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mc:AlternateContent xmlns:mc="http://schemas.openxmlformats.org/markup-compatibility/2006">
    <mc:Choice Requires="x15">
      <x15ac:absPath xmlns:x15ac="http://schemas.microsoft.com/office/spreadsheetml/2010/11/ac" url="https://unabportal365-my.sharepoint.com/personal/maria_gonzalez_c_unab_cl/Documents/Escritorio/PACTO GLOBAL/TELETRABAJO/Grupo DDHH/2022/"/>
    </mc:Choice>
  </mc:AlternateContent>
  <xr:revisionPtr revIDLastSave="95" documentId="8_{91F6F262-C669-664D-B2A3-95BB1D27F889}" xr6:coauthVersionLast="47" xr6:coauthVersionMax="47" xr10:uidLastSave="{A3DB5B17-6C25-4209-B7ED-04C999102411}"/>
  <bookViews>
    <workbookView xWindow="-108" yWindow="-108" windowWidth="23256" windowHeight="12576" tabRatio="704" xr2:uid="{00000000-000D-0000-FFFF-FFFF00000000}"/>
  </bookViews>
  <sheets>
    <sheet name="Indice" sheetId="11" r:id="rId1"/>
    <sheet name="Articulos por tema material" sheetId="31" state="hidden" r:id="rId2"/>
    <sheet name="Filtro por Tema Material" sheetId="49" r:id="rId3"/>
    <sheet name="Filtro por DDHH" sheetId="30" r:id="rId4"/>
    <sheet name="Matriz" sheetId="1" r:id="rId5"/>
    <sheet name="Parámetros Complicidad" sheetId="3" r:id="rId6"/>
    <sheet name="Parametros Gravedad" sheetId="2" r:id="rId7"/>
    <sheet name="Parámetros Control" sheetId="6" r:id="rId8"/>
    <sheet name="Declaraciones " sheetId="8" state="hidden" r:id="rId9"/>
    <sheet name="Sistema Internacional de DDHH" sheetId="7" state="hidden" r:id="rId10"/>
    <sheet name="Sistema Interamericano" sheetId="9" state="hidden" r:id="rId11"/>
    <sheet name="Metodología" sheetId="10" r:id="rId12"/>
    <sheet name="CADH" sheetId="23" r:id="rId13"/>
    <sheet name="DUDH" sheetId="12" r:id="rId14"/>
    <sheet name="PIDESC" sheetId="13" r:id="rId15"/>
    <sheet name="CDÑ" sheetId="14" r:id="rId16"/>
    <sheet name="CIEDPD" sheetId="19" r:id="rId17"/>
    <sheet name="PASS" sheetId="15" r:id="rId18"/>
    <sheet name="DR" sheetId="16" r:id="rId19"/>
    <sheet name="CPD" sheetId="17" r:id="rId20"/>
    <sheet name="C169" sheetId="18" r:id="rId21"/>
    <sheet name="DADDH" sheetId="20" r:id="rId22"/>
    <sheet name="CLS" sheetId="21" r:id="rId23"/>
    <sheet name="CCC" sheetId="47" r:id="rId24"/>
    <sheet name="BELEM DO PARÁ" sheetId="24" r:id="rId25"/>
    <sheet name="CIPPM" sheetId="25" r:id="rId26"/>
    <sheet name="PIDCP" sheetId="26" r:id="rId27"/>
    <sheet name="CEDAW" sheetId="27" r:id="rId28"/>
    <sheet name="CIPTMF" sheetId="28" r:id="rId29"/>
  </sheets>
  <definedNames>
    <definedName name="_xlnm.Print_Area" localSheetId="4">Matriz!$B$10:$L$45</definedName>
  </definedNames>
  <calcPr calcId="191029"/>
  <pivotCaches>
    <pivotCache cacheId="0"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7" i="1" l="1" a="1"/>
  <c r="M107" i="1" s="1"/>
  <c r="M238" i="1" a="1"/>
  <c r="M238" i="1" s="1"/>
  <c r="M229" i="1" a="1"/>
  <c r="M229" i="1" s="1"/>
  <c r="M218" i="1" a="1"/>
  <c r="M218" i="1" s="1"/>
  <c r="M204" i="1" a="1"/>
  <c r="M204" i="1" s="1"/>
  <c r="M183" i="1" a="1"/>
  <c r="M183" i="1" s="1"/>
  <c r="M165" i="1" a="1"/>
  <c r="M165" i="1" s="1"/>
  <c r="M150" i="1" a="1"/>
  <c r="M150" i="1" s="1"/>
  <c r="M139" i="1" a="1"/>
  <c r="M139" i="1" s="1"/>
  <c r="M115" i="1" a="1"/>
  <c r="M115" i="1" s="1"/>
  <c r="M98" i="1" a="1"/>
  <c r="M98" i="1" s="1"/>
  <c r="M81" i="1" a="1"/>
  <c r="M81" i="1" s="1"/>
  <c r="M71" i="1" a="1"/>
  <c r="M71" i="1" s="1"/>
  <c r="M61" i="1" a="1"/>
  <c r="M61" i="1" s="1"/>
  <c r="M46" i="1" a="1"/>
  <c r="M46" i="1" s="1"/>
  <c r="M30" i="1" a="1"/>
  <c r="M30" i="1" s="1"/>
  <c r="M24" i="1" a="1"/>
  <c r="M24" i="1" s="1"/>
  <c r="M15" i="1" a="1"/>
  <c r="M15" i="1" s="1"/>
  <c r="Z15" i="1" a="1"/>
  <c r="Z15" i="1" s="1"/>
  <c r="J15" i="1"/>
  <c r="W238" i="1"/>
  <c r="W107" i="1"/>
  <c r="W81" i="1"/>
  <c r="W71" i="1"/>
  <c r="W61" i="1"/>
  <c r="W46" i="1"/>
  <c r="W30" i="1"/>
  <c r="W24" i="1"/>
  <c r="W15" i="1"/>
  <c r="W98" i="1"/>
  <c r="X238" i="1" a="1"/>
  <c r="X238" i="1" s="1"/>
  <c r="X229" i="1" a="1"/>
  <c r="X229" i="1" s="1"/>
  <c r="X218" i="1" a="1"/>
  <c r="X218" i="1" s="1"/>
  <c r="X204" i="1" a="1"/>
  <c r="X204" i="1" s="1"/>
  <c r="X183" i="1" a="1"/>
  <c r="X183" i="1" s="1"/>
  <c r="X165" i="1" a="1"/>
  <c r="X165" i="1" s="1"/>
  <c r="X150" i="1" a="1"/>
  <c r="X150" i="1" s="1"/>
  <c r="X139" i="1" a="1"/>
  <c r="X139" i="1" s="1"/>
  <c r="X115" i="1" a="1"/>
  <c r="X115" i="1" s="1"/>
  <c r="X107" i="1" a="1"/>
  <c r="X107" i="1" s="1"/>
  <c r="X98" i="1" a="1"/>
  <c r="X98" i="1" s="1"/>
  <c r="X81" i="1" a="1"/>
  <c r="X81" i="1" s="1"/>
  <c r="X71" i="1" a="1"/>
  <c r="X71" i="1" s="1"/>
  <c r="X61" i="1" a="1"/>
  <c r="X61" i="1" s="1"/>
  <c r="X46" i="1" a="1"/>
  <c r="X46" i="1" s="1"/>
  <c r="X30" i="1" a="1"/>
  <c r="X30" i="1" s="1"/>
  <c r="X24" i="1" a="1"/>
  <c r="X24" i="1" s="1"/>
  <c r="X15" i="1" a="1"/>
  <c r="X15" i="1" s="1"/>
  <c r="K238" i="1" a="1"/>
  <c r="K238" i="1" s="1"/>
  <c r="K229" i="1" a="1"/>
  <c r="K229" i="1" s="1"/>
  <c r="K218" i="1" a="1"/>
  <c r="K218" i="1" s="1"/>
  <c r="K204" i="1" a="1"/>
  <c r="K204" i="1" s="1"/>
  <c r="K183" i="1" a="1"/>
  <c r="K183" i="1" s="1"/>
  <c r="K165" i="1" a="1"/>
  <c r="K165" i="1" s="1"/>
  <c r="K150" i="1" a="1"/>
  <c r="K150" i="1" s="1"/>
  <c r="K139" i="1" a="1"/>
  <c r="K139" i="1" s="1"/>
  <c r="K115" i="1" a="1"/>
  <c r="K115" i="1" s="1"/>
  <c r="K107" i="1" a="1"/>
  <c r="K107" i="1" s="1"/>
  <c r="K98" i="1" a="1"/>
  <c r="K98" i="1" s="1"/>
  <c r="K81" i="1" a="1"/>
  <c r="K81" i="1" s="1"/>
  <c r="K71" i="1" a="1"/>
  <c r="K71" i="1" s="1"/>
  <c r="K61" i="1" a="1"/>
  <c r="K61" i="1" s="1"/>
  <c r="K46" i="1" a="1"/>
  <c r="K46" i="1" s="1"/>
  <c r="K30" i="1" a="1"/>
  <c r="K30" i="1" s="1"/>
  <c r="K24" i="1" a="1"/>
  <c r="K24" i="1" s="1"/>
  <c r="K15" i="1" a="1"/>
  <c r="K15" i="1" s="1"/>
  <c r="J24" i="1"/>
  <c r="Z238" i="1" a="1"/>
  <c r="Z238" i="1" s="1"/>
  <c r="Z229" i="1" l="1" a="1"/>
  <c r="Z229" i="1" s="1"/>
  <c r="Z218" i="1" a="1"/>
  <c r="Z218" i="1" s="1"/>
  <c r="Z204" i="1" a="1"/>
  <c r="Z204" i="1" s="1"/>
  <c r="Z183" i="1" a="1"/>
  <c r="Z183" i="1" s="1"/>
  <c r="Z165" i="1" a="1"/>
  <c r="Z165" i="1" s="1"/>
  <c r="Z150" i="1" a="1"/>
  <c r="Z150" i="1" s="1"/>
  <c r="Z139" i="1" a="1"/>
  <c r="Z139" i="1" s="1"/>
  <c r="Z115" i="1" a="1"/>
  <c r="Z115" i="1" s="1"/>
  <c r="Z107" i="1" a="1"/>
  <c r="Z107" i="1" s="1"/>
  <c r="Z98" i="1" a="1"/>
  <c r="Z98" i="1" s="1"/>
  <c r="Z81" i="1" a="1"/>
  <c r="Z81" i="1" s="1"/>
  <c r="Z71" i="1" a="1"/>
  <c r="Z71" i="1" s="1"/>
  <c r="Z61" i="1" a="1"/>
  <c r="Z61" i="1" s="1"/>
  <c r="Z46" i="1" a="1"/>
  <c r="Z46" i="1" s="1"/>
  <c r="Z24" i="1" a="1"/>
  <c r="Z24" i="1" s="1"/>
  <c r="Z30" i="1" a="1"/>
  <c r="Z30" i="1" s="1"/>
  <c r="W229" i="1" l="1"/>
  <c r="W218" i="1"/>
  <c r="W204" i="1"/>
  <c r="W183" i="1"/>
  <c r="W165" i="1"/>
  <c r="W150" i="1"/>
  <c r="W139" i="1"/>
  <c r="W115" i="1"/>
  <c r="J238" i="1"/>
  <c r="J229" i="1"/>
  <c r="J218" i="1"/>
  <c r="J204" i="1"/>
  <c r="J183" i="1"/>
  <c r="J165" i="1"/>
  <c r="J150" i="1"/>
  <c r="J139" i="1"/>
  <c r="J115" i="1"/>
  <c r="J107" i="1"/>
  <c r="J98" i="1"/>
  <c r="J81" i="1"/>
  <c r="J71" i="1"/>
  <c r="J61" i="1"/>
  <c r="J46" i="1"/>
  <c r="J30" i="1"/>
  <c r="K6" i="2"/>
  <c r="G18" i="2"/>
  <c r="G11" i="2"/>
  <c r="G14" i="2"/>
  <c r="G12" i="2"/>
  <c r="G5" i="2"/>
  <c r="K5" i="2"/>
  <c r="L5" i="2"/>
  <c r="M5" i="2"/>
  <c r="G6" i="2"/>
  <c r="L6" i="2"/>
  <c r="M6" i="2"/>
  <c r="G7" i="2"/>
  <c r="K7" i="2"/>
  <c r="L7" i="2"/>
  <c r="M7" i="2"/>
  <c r="G8" i="2"/>
  <c r="K8" i="2"/>
  <c r="L8" i="2"/>
  <c r="M8" i="2"/>
  <c r="G9" i="2"/>
  <c r="K9" i="2"/>
  <c r="L9" i="2"/>
  <c r="M9" i="2"/>
  <c r="G10" i="2"/>
  <c r="K10" i="2"/>
  <c r="L10" i="2"/>
  <c r="M10" i="2"/>
  <c r="K11" i="2"/>
  <c r="L11" i="2"/>
  <c r="M11" i="2"/>
  <c r="K12" i="2"/>
  <c r="L12" i="2"/>
  <c r="M12" i="2"/>
  <c r="G13" i="2"/>
  <c r="K13" i="2"/>
  <c r="L13" i="2"/>
  <c r="M13" i="2"/>
  <c r="K14" i="2"/>
  <c r="L14" i="2"/>
  <c r="M14" i="2"/>
  <c r="G15" i="2"/>
  <c r="K15" i="2"/>
  <c r="L15" i="2"/>
  <c r="M15" i="2"/>
  <c r="G16" i="2"/>
  <c r="K16" i="2"/>
  <c r="L16" i="2"/>
  <c r="M16" i="2"/>
  <c r="G17" i="2"/>
  <c r="K17" i="2"/>
  <c r="L17" i="2"/>
  <c r="M17" i="2"/>
  <c r="K18" i="2"/>
  <c r="L18" i="2"/>
  <c r="M18" i="2"/>
  <c r="G19" i="2"/>
  <c r="K19" i="2"/>
  <c r="L19" i="2"/>
  <c r="M19" i="2"/>
  <c r="G20" i="2"/>
  <c r="K20" i="2"/>
  <c r="L20" i="2"/>
  <c r="M20" i="2"/>
  <c r="G21" i="2"/>
  <c r="K21" i="2"/>
  <c r="L21" i="2"/>
  <c r="M21" i="2"/>
  <c r="G22" i="2"/>
  <c r="K22" i="2"/>
  <c r="L22" i="2"/>
  <c r="M22" i="2"/>
  <c r="G23" i="2"/>
  <c r="K23" i="2"/>
  <c r="L23" i="2"/>
  <c r="G24" i="2"/>
  <c r="K24" i="2"/>
  <c r="L24" i="2"/>
  <c r="G25" i="2"/>
  <c r="K25" i="2"/>
  <c r="L25" i="2"/>
  <c r="G26" i="2"/>
  <c r="K26" i="2"/>
  <c r="L26" i="2"/>
  <c r="G27" i="2"/>
  <c r="K27" i="2"/>
  <c r="L27" i="2"/>
  <c r="G28" i="2"/>
  <c r="K28" i="2"/>
  <c r="L28" i="2"/>
  <c r="G29" i="2"/>
  <c r="K29" i="2"/>
  <c r="L29" i="2"/>
  <c r="G30" i="2"/>
  <c r="K30" i="2"/>
  <c r="L30" i="2"/>
  <c r="G31" i="2"/>
  <c r="K31" i="2"/>
  <c r="L3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<sst xmlns="http://schemas.openxmlformats.org/spreadsheetml/2006/main" count="15077" uniqueCount="5035">
  <si>
    <t>Hipótesis de Impacto</t>
  </si>
  <si>
    <t>Titular
impactado</t>
  </si>
  <si>
    <t>Tipo de Impacto</t>
  </si>
  <si>
    <t>Escala</t>
  </si>
  <si>
    <t>Alcance</t>
  </si>
  <si>
    <t>Causa</t>
  </si>
  <si>
    <t>Directamente vinculada</t>
  </si>
  <si>
    <t>Contribuye</t>
  </si>
  <si>
    <t>Tabla de Parámetros gravedad(*)</t>
  </si>
  <si>
    <t>ESCALA</t>
  </si>
  <si>
    <t>A</t>
  </si>
  <si>
    <t>B</t>
  </si>
  <si>
    <t>C</t>
  </si>
  <si>
    <t>ALCANCE</t>
  </si>
  <si>
    <t>CUALIDAD DE
IRREPARABLE</t>
  </si>
  <si>
    <t>Moderado: Requerimientos técnicos más sencillos, aceptación por el grupo identificado, el socio a cargo de implementación puede cumplir si se desarrollan o construyen capacidades.</t>
  </si>
  <si>
    <t>Responsable</t>
  </si>
  <si>
    <t>Medidas de Control</t>
  </si>
  <si>
    <t>Tabla Parámetros de Complicidad [ Tipología de Impactos] (*)</t>
  </si>
  <si>
    <t>CAUSA</t>
  </si>
  <si>
    <t>CONTRIBUYE</t>
  </si>
  <si>
    <t>DIRECTAMENTE VINCULADA</t>
  </si>
  <si>
    <t xml:space="preserve"> Impactos Adversos ACTUALES [Impacto manifestado]</t>
  </si>
  <si>
    <t>ALTA</t>
  </si>
  <si>
    <t>BAJA</t>
  </si>
  <si>
    <t>MEDIA</t>
  </si>
  <si>
    <t>Evaluación Complicidad</t>
  </si>
  <si>
    <t xml:space="preserve">Derechos Humanos </t>
  </si>
  <si>
    <t xml:space="preserve">Medidas de Control </t>
  </si>
  <si>
    <t>Impacto Potencial</t>
  </si>
  <si>
    <t>Impacto Manifestado</t>
  </si>
  <si>
    <t>Reparar</t>
  </si>
  <si>
    <t>Ejercicio de Influencia</t>
  </si>
  <si>
    <t>Ejercicio de influencia</t>
  </si>
  <si>
    <t>Tabla Parámetros Medidas de Control (*)</t>
  </si>
  <si>
    <t>Cualidad de Irreparable</t>
  </si>
  <si>
    <t>Límite Medio</t>
  </si>
  <si>
    <t>Límite Bajo</t>
  </si>
  <si>
    <t>Gravedad (+ Sensibilidad DDHH)</t>
  </si>
  <si>
    <t>Gravedad (Escala x Alcance x Cualidad de Irreparable)</t>
  </si>
  <si>
    <t>Indexador</t>
  </si>
  <si>
    <t>Área de Recursos Humanos</t>
  </si>
  <si>
    <t xml:space="preserve">Mujeres
</t>
  </si>
  <si>
    <t>Agricultores y/o campesinos de subsistencia
Pueblos indígenas</t>
  </si>
  <si>
    <t>Fácil: Requerimientos técnicos simples, aceptación por el grupo identificado, el socio a cargo de implementación puede cumplir con reparación.</t>
  </si>
  <si>
    <t>Causará muerte o efectos adversos en salud que pueden llevar a una reducción significativa en calidad de vida y/o la duración de esta.</t>
  </si>
  <si>
    <t>Será aplicable, salvo cuando en ella se disponga otra cosa, a todos los trabajadores migratorios y a sus familiares sin distinción alguna por motivos de sexo, raza, color, idioma, religión o convicción, opinión política o de otra índole, origen nacional, étnico o social, nacionalidad, edad, situación económica, patrimonio, estado civil, nacimiento o cualquier otra condición (Art 1.1)</t>
  </si>
  <si>
    <t>(*) Declaración</t>
  </si>
  <si>
    <t>La vinculación es definida por la relación entre el impacto adverso y los productos, servicios y/u operaciones de una empresa a través de otra entidad (por ejemplo, relaciones comerciales o de negocios). De este modo, el parámetro "directamente vinculada" no es definido por relaciones contractuales directas, por ejemplo, como en el caso de proveedores directos.</t>
  </si>
  <si>
    <t>Área de sostenibilidad y relacionamiento comunitario
Área Legal</t>
  </si>
  <si>
    <t>Gerencia General
Área Legal
Área de Recursos Humanos</t>
  </si>
  <si>
    <t>Directorio
Gerencia General</t>
  </si>
  <si>
    <t>Trabajadores Migrantes</t>
  </si>
  <si>
    <t>Área Legal
Área de Proveedores, Compras y Adquisiciones</t>
  </si>
  <si>
    <t>Área de sostenibilidad y relacionamiento comunitario
Área relaciones públicas y marketing</t>
  </si>
  <si>
    <t>Área de Recursos Humanos
Área Ambiente, Seguridad e Higiene</t>
  </si>
  <si>
    <t>Será aplicable durante todo el proceso de migración de los trabajadores migratorios y sus familiares, que comprende la preparación para la migración, la partida, el tránsito y todo el período de estancia y de ejercicio de una actividad remunerada en el Estado de empleo, así como el regreso al Estado de origen o al Estado de residencia habitual. (Art 1.1)</t>
  </si>
  <si>
    <t>[Trabajador migratorio] toda persona que vaya a realizar, realice o haya realizado una actividad remunerada en un Estado del que no sea nacional (Art 2.1)</t>
  </si>
  <si>
    <t>[Trabajador Fronterizo] todo trabajador migratorio que conserve su residencia habitual en un Estado vecino, al que normalmente regrese cada día o al menos una vez por semana (Art 2.2 letra a)</t>
  </si>
  <si>
    <t>[Trabajador de temporada] todo trabajador migratorio cuyo trabajo, por su propia naturaleza, dependa de condiciones estacionales y sólo se realice durante parte del año (Art 2.2 letra b)</t>
  </si>
  <si>
    <t>[Marino] término que incluye a los pescadores, todo trabajador migratorio empleado a bordo de una embarcación registrada en un Estado del que no sea nacional (Art. 2.2 letra c)</t>
  </si>
  <si>
    <t>[Trabajador en una estructura marina] todo trabajador migratorio empleado en una estructura marina que se encuentre bajo la jurisdicción de un Estado del que no sea nacional (Art 2.2 letra d)</t>
  </si>
  <si>
    <t>[Trabajador itinerante] todo trabajador migratorio que, aun teniendo su residencia habitual en un Estado, tenga que viajar a otro Estado u otros Estados por períodos breves, debido a su ocupación (Art 2.2. letra e)</t>
  </si>
  <si>
    <t>[Trabajador vinculado a proyecto] todo trabajador migratorio admitido a un Estado de empleo por un plazo definido para trabajar solamente en un proyecto concreto que realice en ese Estado su empleador (Art. 2.2 letra f)</t>
  </si>
  <si>
    <t>[Trabajador con empleo concreto] todo trabajador migratorio que haya sido enviado por su empleador por un plazo limitado y definido a un Estado de empleo para realizar una tarea o función concreta y que deba salir del Estado de empleo al expirar el plazo autorizado de su estancia, o antes, si deja de realizar la tarea o función concreta o el trabajo a que se ha hecho referencia (Art 2.2 letra g. i)</t>
  </si>
  <si>
    <t>[Trabajador con empleo concreto] todo trabajador migratorio que realice, por un plazo limitado y definido, un trabajo que requiera conocimientos profesionales, comerciales, técnicos o altamente especializados de otra índole y que deba salir del Estado de empleo al expirar el plazo autorizado de su estancia, o antes, si deja de realizar la tarea o función concreta o el trabajo a que se ha hecho referencia (Art 2.2 letra g. ii)</t>
  </si>
  <si>
    <t xml:space="preserve">[Trabajador con empleo concreto] todo trabajador que, a solicitud de su empleador en el Estado de empleo, realice por un plazo limitado y definido un trabajo de carácter transitorio o breve y que deba salir del Estado de empleo al expirar el plazo autorizado de su estancia, o antes, si deja de realizar la tarea o función concreta o el trabajo a que se ha hecho referencia (Art. 2.2 letra g. iii) </t>
  </si>
  <si>
    <t>[Trabajador por cuenta propia] todo trabajador migratorio que realice una actividad remunerada sin tener un contrato de trabajo y obtenga su subsistencia mediante esta actividad, trabajando normalmente solo o junto con sus familiares, así como todo otro trabajador migratorio reconocido como trabajador por cuenta propia por la legislación aplicable del Estado de empleo o por acuerdos bilaterales o multilaterales (Art 2.2. letra h)</t>
  </si>
  <si>
    <t>Convención no se aplicará a personas enviadas o empleadas por organizaciones y organismos internacionales y las personas enviadas o empleadas por un Estado fuera de su territorio para desempeñar funciones oficiales, cuya admisión y condición jurídica estén reguladas por el derecho internacional general o por acuerdos o convenios internacionales concretos (Art 3 letra a)</t>
  </si>
  <si>
    <t>Convención no se aplicará a personas enviadas o empleadas por un Estado fuera de su territorio, o por un empleador en su nombre, que participen en programas de desarrollo y en otros programas de cooperación, cuya admisión y condición jurídica estén reguladas por un acuerdo con el Estado de empleo y que, de conformidad con este acuerdo, no sean consideradas trabajadores migratorios (Art 3 letra b)</t>
  </si>
  <si>
    <t>Convención no se aplicará a personas que se instalen en un país distinto de su Estado de origen en calidad de inversionistas (Art 3 letra c)</t>
  </si>
  <si>
    <t>Convención no se aplicará a refugiados y los apátridas, a menos que esté previsto que se aplique a estas personas en la legislación nacional pertinente del Estado Parte de que se trate o en instrumentos internacionales en vigor en ese Estado (Art 3 letra d)</t>
  </si>
  <si>
    <t>Convención no se aplicará a estudiantes y las personas que reciben capacitación (Art. 3 letra e)</t>
  </si>
  <si>
    <t>Convención no se aplicará a marinos y los trabajadores en estructuras marinas que no hayan sido autorizados a residir y ejercer una actividad remunerada en el Estado de empleo (Art.3 letra f)</t>
  </si>
  <si>
    <t>[Familiares] se refiere a las personas casadas con trabajadores migratorios o que mantengan con ellos una relación que, de conformidad con el derecho aplicable, produzca efectos equivalentes al matrimonio, así como a los hijos a su cargo y a otras personas a su cargo reconocidas como familiares por la legislación aplicable o por acuerdos bilaterales o multilaterales aplicables entre los Estados de que se trate (Art 4)</t>
  </si>
  <si>
    <t>Trabajadores migratorio y sus familias serán considerados documentados o en situación regular si han sido autorizados a ingresar, a permanecer y a ejercer una actividad remunerada en el Estado de empleo de conformidad con las leyes de ese Estado y los acuerdos internacionales en que ese Estado sea parte (Art 5 letra a).</t>
  </si>
  <si>
    <t>Trabajadores migratorio y sus familias serán considerados no documentados o en situación irregular si no cumplen las condiciones establecidas en el inciso a) de este artículo (Art. 5 letra b).</t>
  </si>
  <si>
    <t>[Estado de origen] se entenderá el Estado del que sea nacional la persona de que se trate (Art 6 letra a)</t>
  </si>
  <si>
    <t>[Estado de empleo] se entenderá el Estado donde el trabajador migratorio vaya a realizar, realice o haya realizado una actividad remunerada, según el caso (Art 6 letra b)</t>
  </si>
  <si>
    <t>[Estado de tránsito] cualquier Estado por el que pase el interesado en un viaje al Estado de empleo o del Estado de empleo al Estado de origen o al Estado de residencia habitual (Art 6 letra c)</t>
  </si>
  <si>
    <t>Se comprometerán, de conformidad con los instrumentos internacionales sobre derechos humanos, a respetar y asegurar a todos los trabajadores migratorios y sus familiares que se hallen dentro de su territorio o sometidos a su jurisdicción los derechos previstos en la presente Convención, sin distinción alguna por motivos de sexo, raza, color, idioma, religión o convicción, opinión política o de otra índole, origen nacional, étnico o social, nacionalidad, edad, situación económica, patrimonio, estado civil, nacimiento o cualquier otra condición. (Art 7)</t>
  </si>
  <si>
    <t>Los trabajadores migratorios y sus familiares podrán salir libremente de cualquier Estado, incluido su Estado de origen. Ese derecho no estará sometido a restricción alguna, salvo las que sean establecidas por ley, sean necesarias para proteger la seguridad nacional, el orden público, la salud o la moral públicas o los derechos y libertades ajenos y sean compatibles con otros derechos reconocidos en la presente Convención (Art 8.1)</t>
  </si>
  <si>
    <t>Los trabajadores migratorios y sus familiares tendrán derecho a regresar en cualquier momento a su Estado de origen y permanecer en él (Art 8.2).</t>
  </si>
  <si>
    <t>Derecho a la vida de los trabajadores migratorios y sus familiares estará protegido por ley. (Art 9)</t>
  </si>
  <si>
    <t>Ningún trabajador migratorio o familiar suyo será sometido a torturas ni a tratos o penas crueles, inhumanos o degradantes (Art.10)</t>
  </si>
  <si>
    <t>Ningún trabajador migratorio o familiar suyo será sometido a esclavitud ni servidumbre (Art. 11.1)</t>
  </si>
  <si>
    <t>No obstará  legislación que admita para ciertos delitos penas de prisión con trabajos forzosos puedan imponer éstos en cumplimiento de sentencia dictada por un tribunal competente (Art 11. 3)</t>
  </si>
  <si>
    <t>A los efectos de este artículo, la expresión "trabajos forzosos u obligatorios" no incluirá ningún trabajo o servicio, no previsto en el párrafo 3 de este artículo, que normalmente deba realizar una persona que, en virtud de una decisión de la justicia ordinaria, se halle detenida o haya sido puesta ulteriormente en situación de libertad condicional (Art 11.4 letra a)</t>
  </si>
  <si>
    <t xml:space="preserve">A los efectos de este artículo, la expresión "trabajos forzosos u obligatorios" no incluirá ningún servicio exigido en casos de emergencia o de desastre que amenacen la vida o el bienestar de la comunidad (Art. 11.4 letra b) </t>
  </si>
  <si>
    <t>A los efectos de este artículo, la expresión "trabajos forzosos u obligatorios" no incluirá ningún trabajo o servicio que forme parte de las obligaciones civiles normales, en la medida en que se imponga también a los ciudadanos del Estado de que se trate (Art. 11.4 letra c)</t>
  </si>
  <si>
    <t>Los trabajadores migratorios y sus familiares tendrán derecho a la libertad de pensamiento, de conciencia y de religión. Incluirá la libertad de profesar o de adoptar la religión o creencia de su elección, así como la libertad de manifestar su religión o creencia, individual o colectivamente, tanto en público como en privado, mediante el culto, la celebración de ritos, las prácticas y la enseñanza (Art 12.1)</t>
  </si>
  <si>
    <t>Los trabajadores migratorios y sus familiares no serán sometidos a coacción alguna que limite su libertad de profesar y adoptar una religión o creencia de su elección (Art 12.2)</t>
  </si>
  <si>
    <t>Libertad de expresar la propia religión o creencia sólo podrá quedar sometida a las limitaciones que se establezcan por ley y que sean necesarias para proteger la seguridad, el orden, la salud y la moral públicos o los derechos y las libertades fundamentales de los demás (Art 12.3).</t>
  </si>
  <si>
    <t>Se comprometen a respetar la libertad de los padres, cuando por lo menos uno de ellos sea trabajador migratorio, y, en su caso, de los tutores legales para hacer que los hijos reciban la educación religiosa y moral que esté de acuerdo con sus propias convicciones (Art 12.4)</t>
  </si>
  <si>
    <t>Derecho de opinión de los trabajadores migratorios y sus familiares no será objeto de injerencia alguna (Art 13.1)</t>
  </si>
  <si>
    <t>Los trabajadores migratorios y sus familiares tendrán derecho a la libertad de expresión; este derecho comprende la libertad de recabar, recibir y difundir información e ideas de toda índole, sin limitaciones de fronteras, ya sea oralmente, por escrito o en forma impresa o artística, o por cualquier otro medio de su elección (Art 13.2)</t>
  </si>
  <si>
    <t>El ejercicio del derecho a la libertad de expresión entraña obligaciones y responsabilidades especiales. Por lo tanto, podrá ser sometido a ciertas restricciones, a condición de que éstas hayan sido establecidas por ley y sean necesarias para respetar los derechos o el buen nombre ajenos (Art. 13. 3 letra a)</t>
  </si>
  <si>
    <t>El ejercicio del derecho a la libertad de expresión entraña obligaciones y responsabilidades especiales. Por lo tanto, podrá ser sometido a ciertas restricciones, a condición de que éstas hayan sido establecidas por ley y sean necesarias para proteger la seguridad nacional de los Estados de que se trate, el orden público o la salud o la moral públicas (Art 13.3 letra b).</t>
  </si>
  <si>
    <t>El ejercicio del derecho a la libertad de expresión entraña obligaciones y responsabilidades especiales. Por lo tanto, podrá ser sometido a ciertas restricciones, a condición de que éstas hayan sido establecidas por ley y sean necesarias para prevenir toda la propaganda en favor de la guerra (Art 13.3 letra c)</t>
  </si>
  <si>
    <t>El ejercicio del derecho a la libertad de expresión entraña obligaciones y responsabilidades especiales. Por lo tanto, podrá ser sometido a ciertas restricciones, a condición de que éstas hayan sido establecidas por ley y sean necesarias para prevenir toda apología del odio nacional, racial o religioso que constituya incitación a la discriminación, la hostilidad o la violencia (Art 13. 3 letra d).</t>
  </si>
  <si>
    <t>Ningún trabajador migratorio o familiar suyo será privado arbitrariamente de sus bienes, ya sean de propiedad personal exclusiva o en asociación con otras personas. Cuando, en virtud de la legislación vigente en el Estado de empleo, los bienes de un trabajador migratorio o de un familiar suyo sean expropiados total o parcialmente, la persona interesada tendrá derecho a una indemnización justa y apropiada. (Art 15)</t>
  </si>
  <si>
    <t>Trabajadores migratorios y sus familiares tendrán derecho a la libertad y la seguridad personales. (Art 16.1)</t>
  </si>
  <si>
    <t>Trabajadores migratorios y sus familiares tendrán derecho a la protección efectiva del Estado contra toda violencia, daño corporal, amenaza o intimidación por parte de funcionarios públicos o de particulares, grupos o instituciones. (Art 16.2)</t>
  </si>
  <si>
    <t>Verificación por los funcionarios encargados de hacer cumplir la ley de la identidad de los trabajadores migratorios o de sus familiares se realizará con arreglo a los procedimientos establecidos por ley (Art. 16.3)</t>
  </si>
  <si>
    <t>Trabajadores migratorios y sus familiares no serán sometidos, individual ni colectivamente, a detención o prisión arbitrarias; no serán privados de su libertad, salvo por los motivos y de conformidad con los procedimientos que la ley establezca (Art 16.4)</t>
  </si>
  <si>
    <t>Trabajadores migratorios y sus familiares que sean detenidos serán informados en el momento de la detención, de ser posible en un idioma que comprendan, de los motivos de esta detención, y se les notificarán prontamente, en un idioma que comprendan, las acusaciones que se les haya formulado (Art 16.5)</t>
  </si>
  <si>
    <t xml:space="preserve">Trabajadores migratorios y sus familiares detenidos o presos a causa de una infracción penal serán llevados sin demora ante un juez u otro funcionario autorizado por la ley para ejercer funciones judiciales y tendrán derecho a ser juzgados en un plazo razonable o a ser puestos en libertad. La prisión preventiva de las personas que hayan de ser juzgadas no debe ser la regla general, pero su libertad podrá estar subordinada a garantías que aseguren la comparecencia del acusado en el acto del juicio o en cualquier otro momento de las diligencias procesales y, en su caso, para la ejecución del fallo (Art 16.6) </t>
  </si>
  <si>
    <t>Cuando un trabajador migratorio o un familiar suyo sea arrestado, recluido en prisión o detenido en espera de juicio o sometido a cualquier otra forma de detención, autoridades consulares o diplomáticas de su Estado de origen, o de un Estado que represente los intereses del Estado de origen, serán informadas sin demora, si lo solicita el detenido, de la detención o prisión y de los motivos de esa medida (Art 16.7 letra a).</t>
  </si>
  <si>
    <t>Cuando un trabajador migratorio o un familiar suyo sea arrestado, recluido en prisión o detenido en espera de juicio o sometido a cualquier otra forma de detención, la persona interesada tendrá derecho a comunicarse con esas autoridades. Toda comunicación dirigida por el interesado a esas autoridades será remitida sin demora, y el interesado tendrá también derecho a recibir sin demora las comunicaciones de dichas autoridades (Art.16. 7 letra b).</t>
  </si>
  <si>
    <t>Cuando un trabajador migratorio o un familiar suyo sea arrestado, recluido en prisión o detenido en espera de juicio o sometido a cualquier otra forma de detención, se informará sin demora al interesado de este derecho y de los derechos derivados de los tratados pertinentes, si son aplicables entre los Estados de que se trate, a intercambiar correspondencia y reunirse con representantes de esas autoridades y a hacer gestiones con ellos para su representación legal (Art.16.7 letra c)</t>
  </si>
  <si>
    <t>Trabajadores migratorios y sus familiares que sean privados de su libertad por detención o prisión tendrán derecho a incoar procedimientos ante un tribunal, a fin de que éste pueda decidir sin demora acerca de la legalidad de su detención y ordenar su libertad si la detención no fuere legal. En el ejercicio de este recurso, recibirán la asistencia, gratuita si fuese necesario, de un intérprete cuando no pudieren entender o hablar el idioma utilizado (Art 16.8)</t>
  </si>
  <si>
    <t>Los trabajadores migratorios y sus familiares que hayan sido víctimas de detención o prisión ilegal tendrán derecho a exigir una indemnización (Art 16.9).</t>
  </si>
  <si>
    <t>Todo trabajador migratorio o familiar suyo privado de libertad será tratado humanamente y con el respeto debido a la dignidad inherente al ser humano y a su identidad cultural (Art 17.1)</t>
  </si>
  <si>
    <t>Trabajadores migratorios y sus familiares acusados estarán separados de los condenados, salvo en circunstancias excepcionales, y sometidos a un régimen distinto, adecuado a su condición de personas no condenadas. Si fueren menores de edad, estarán separados de los adultos y la vista de su causa tendrá lugar con la mayor celeridad. (Art 17.2)</t>
  </si>
  <si>
    <t>Todo trabajador migratorio o familiar suyo que se encuentre detenido en un Estado de tránsito o en el Estado de empleo por violación de las disposiciones sobre migración será alojado, en la medida de lo posible, en locales distintos de los destinados a las personas condenadas o a las personas detenidas que esperen ser juzgadas. (Art 17.3)</t>
  </si>
  <si>
    <t>Durante todo período de prisión en cumplimiento de una sentencia impuesta por un tribunal, el tratamiento del trabajador migratorio o familiar suyo tendrá por finalidad esencial su reforma y readaptación social. Los menores delincuentes estarán separados de los adultos y serán sometidos a un tratamiento adecuado a su edad y condición jurídica. (Art 17.4).</t>
  </si>
  <si>
    <t>Durante la detención o prisión, los trabajadores migratorios y sus familiares tendrán el mismo derecho que los nacionales a recibir visitas de miembros de su familia (Art. 17.5)</t>
  </si>
  <si>
    <t>Cuando un trabajador migratorio sea privado de su libertad, las autoridades competentes del Estado de que se trate prestarán atención a los problemas que se planteen a sus familiares, en particular al cónyuge y los hijos menores (Art. 17.6)</t>
  </si>
  <si>
    <t>Trabajadores migratorios y sus familiares sometidos a cualquier forma de detención o prisión prevista por las leyes vigentes del Estado de empleo o el Estado de tránsito gozarán de los mismos derechos que los nacionales de dichos Estados que se encuentren en igual situación (Art. 17.7)</t>
  </si>
  <si>
    <t>Si un trabajador migratorio o un familiar suyo es detenido con objeto de verificar una infracción de las disposiciones sobre migración, no correrán por su cuenta los gastos que ocasione ese procedimiento (Art. 17.8).</t>
  </si>
  <si>
    <t>Trabajadores migratorios y sus familiares tendrán iguales derechos que los nacionales del Estado de que se trate ante los tribunales y las cortes de justicia. Tendrán derecho a ser oídos públicamente y con las debidas garantías por un tribunal competente, independiente e imparcial, establecido por la ley, en la substanciación de cualquier acusación de carácter penal formulada contra ellos o para la determinación de sus derechos u obligaciones de carácter civil. (Art 18.1)</t>
  </si>
  <si>
    <t>Todo trabajador migratorio o familiar suyo acusado de un delito tendrá derecho a que se presuma su inocencia mientras no se pruebe su culpabilidad conforme a la ley. (Art 18.2)</t>
  </si>
  <si>
    <t>Durante el proceso, todo trabajador migratorio o familiar suyo acusado de un delito tendrá derecho a la garantía mínima de ser informado sin demora, en un idioma que comprenda y en forma detallada, de la naturaleza y las causas de la acusación formulada en su contra (Art 18.3 letra a).</t>
  </si>
  <si>
    <t>Durante el proceso, todo trabajador migratorio o familiar suyo acusado de un delito tendrá derecho a la garantía mínima de disponer del tiempo y de los medios adecuados para la preparación de su defensa y comunicarse con un defensor de su elección (Art 18.3 letra b)</t>
  </si>
  <si>
    <t xml:space="preserve">Durante el proceso, todo trabajador migratorio o familiar suyo acusado de un delito tendrá derecho a la garantía mínima de ser juzgado sin dilaciones indebidas (Art. 18.3 letra c) </t>
  </si>
  <si>
    <t>Durante el proceso, todo trabajador migratorio o familiar suyo acusado de un delito tendrá derecho a la garantía mínima de hallarse presente en el proceso y a defenderse personalmente o ser asistido por un defensor de su elección; a ser informado, si no tuviera defensor, del derecho que le asiste a tenerlo, y, siempre que el interés de la justicia lo exija, a que se le nombre defensor de oficio, gratuitamente si careciera de medios suficientes para pagar (Art 18.3 letra d)</t>
  </si>
  <si>
    <t>Durante el proceso, todo trabajador migratorio o familiar suyo acusado de un delito tendrá derecho a la garantía mínima de interrogar o hacer interrogar a los testigos de cargo y a obtener la comparecencia de los testigos de descargo y a que éstos sean interrogados en las mismas condiciones que los testigos de cargo (Art. 18. 3 letra e)</t>
  </si>
  <si>
    <t>Durante el proceso, todo trabajador migratorio o familiar suyo acusado de un delito tendrá derecho a la garantía mínima de ser asistido gratuitamente por un intérprete, si no comprende o no habla el idioma empleado en el tribunal (Art. 18.3 letra f)</t>
  </si>
  <si>
    <t xml:space="preserve">Durante el proceso, todo trabajador migratorio o familiar suyo acusado de un delito tendrá derecho a la garantía mínima de a no ser obligado a declarar contra sí mismo ni a confesarse culpable (Art.18.3 letra g) </t>
  </si>
  <si>
    <t xml:space="preserve">En el procedimiento aplicable a los menores, se tendrá en cuenta su edad y la importancia de promover su readaptación social (Art. 18.4) </t>
  </si>
  <si>
    <t>Todo trabajador migratorio o familiar suyo declarado culpable de un delito tendrá derecho a que el fallo condenatorio y la pena que se la haya impuesto sean examinados por un tribunal superior, conforme a lo prescrito por la ley (Art 18.5)</t>
  </si>
  <si>
    <t>Cuando una sentencia condenatoria firme contra un trabajador migratorio o un familiar suyo haya sido ulteriormente revocada o el condenado haya sido indultado por haberse producido o descubierto un hecho plenamente probatorio de la comisión de un error judicial, quien haya sufrido una pena como resultado de tal sentencia deberá ser indemnizado conforme a la ley, a menos que se demuestre que le es imputable en todo o en parte el no haberse revelado oportunamente el hecho desconocido (Art.18. 6).</t>
  </si>
  <si>
    <t>Ningún trabajador migratorio o familiar suyo podrá ser juzgado ni sancionado por un delito por el cual haya sido ya condenado o absuelto mediante sentencia firme de acuerdo con la ley y el procedimiento penal del Estado interesado (Art.18.7)</t>
  </si>
  <si>
    <t>Ningún trabajador migratorio o familiar suyo será condenado por actos u omisiones que en el momento de cometerse no fueran delictivos según el derecho nacional o internacional; tampoco se impondrá pena más grave que la aplicable en el momento de la comisión. Si con posterioridad a la comisión del delito la ley dispone la imposición de una pena más leve, el interesado se beneficiará de esa disposición (Art 19.1)</t>
  </si>
  <si>
    <t>Al dictar una sentencia condenatoria por un delito cometido por un trabajador migratorio o un familiar suyo, se deberán considerar los aspectos humanitarios relacionados con su condición, en particular con respeto a su derecho de residencia o de trabajo. (Art 19.2)</t>
  </si>
  <si>
    <t>Ningún trabajador migratorio o familiar suyo será encarcelado por el solo hecho de no cumplir una obligación contractual (Art. 20.1)</t>
  </si>
  <si>
    <t xml:space="preserve">Ningún trabajador migratorio o familiar suyo será privado de su autorización de residencia o permiso de trabajo ni expulsado por el solo hecho de no cumplir una obligación emanada de un contrato de trabajo, a menos que el cumplimiento de esa obligación constituya condición necesaria para dicha autorización o permiso (Art. 20.2) </t>
  </si>
  <si>
    <t>Ninguna persona que no sea un funcionario público debidamente autorizado por la ley podrá confiscar, destruir o intentar destruir documentos de identidad, autorizaciones de entrada, estancia, residencia o permanencia en el territorio de un país ni permisos de trabajo. En los casos en que la confiscación de esos documentos esté autorizada, no podrá efectuarse sin la previa entrega de un recibo detallado. En ningún caso estará permitido destruir el pasaporte o documento equivalente de un trabajador migratorio o de un familiar suyo. (Art 21)</t>
  </si>
  <si>
    <t>Trabajadores migratorios y sus familiares no podrán ser objeto de medidas de expulsión colectiva. Cada caso de expulsión será examinado y decidido individualmente. (Art.22 .1)</t>
  </si>
  <si>
    <t>Trabajadores migratorios y sus familiares sólo podrán ser expulsados del territorio de un Estado en cumplimiento de una decisión adoptada por la autoridad competente conforme a la ley (Art. 22.2)</t>
  </si>
  <si>
    <t>Decisión les será comunicada en un idioma que puedan entender. Les será comunicada por escrito si lo solicitasen y ello no fuese obligatorio por otro concepto y, salvo en circunstancias excepcionales justificadas por razones de seguridad nacional, se indicarán también los motivos de la decisión. Se informará a los interesados de estos derechos antes de que se pronuncie la decisión o, a mas tardar, en ese momento (Art.22.3)</t>
  </si>
  <si>
    <t>Salvo cuando una autoridad judicial dicte una decisión definitiva, los interesados tendrán derecho a exponer las razones que les asistan para oponerse a su expulsión, así como a someter su caso a revisión ante la autoridad competente, a menos que razones imperiosas de seguridad nacional se opongan a ello. Hasta tanto se haga dicha revisión, tendrán derecho a solicitar que se suspenda la ejecución de la decisión de expulsión (Art. 22.3)</t>
  </si>
  <si>
    <t>Cuando una decisión de expulsión ya ejecutada sea ulteriormente revocada, la persona interesada tendrá derecho a reclamar indemnización conforme a la ley, y no se hará valer la decisión anterior para impedir a esa persona que vuelva a ingresar en el Estado de que se trate (Art 22.5)</t>
  </si>
  <si>
    <t>En caso de expulsión, el interesado tendrá oportunidad razonable, antes o después de la partida, para arreglar lo concerniente al pago de los salarios y otras prestaciones que se le adeuden y al cumplimiento de sus obligaciones pendientes (Art. 22.6)</t>
  </si>
  <si>
    <t>Sin perjuicio de la ejecución de una decisión de expulsión, el trabajador migratorio o familiar suyo que sea objeto de ella podrá solicitar autorización de ingreso en un Estado que no sea su Estado de origen (Art.22.7)</t>
  </si>
  <si>
    <t>Gastos a que dé lugar el procedimiento de expulsión de un trabajador migratorio o un familiar suyo no correrán por su cuenta. Podrá exigírsele que pague sus propios gastos de viaje. (Art.22. 8)</t>
  </si>
  <si>
    <t>Expulsión del Estado de empleo no menoscabará por sí sola ninguno de los derechos que haya adquirido de conformidad con la legislación de ese Estado un trabajador migratorio o un familiar suyo, incluido el derecho a recibir los salarios y otras prestaciones que se le adeuden (Art.22.9)</t>
  </si>
  <si>
    <t>Trabajadores migratorios y sus familiares tendrán derecho a recurrir a la protección y la asistencia de las autoridades consulares o diplomáticas de su Estado de origen, o del Estado que represente los intereses de ese Estado, en todos los casos en que queden menoscabados los derechos reconocidos en la presente Convención. En particular, en caso de expulsión, se informará sin demora de ese derecho a la persona interesada, y las autoridades del Estado que haya dispuesto la expulsión facilitarán el ejercicio de ese derecho (Art. 23)</t>
  </si>
  <si>
    <t>Trabajadores migratorios y sus familiares tendrán derecho, en todas partes, al reconocimiento de su personalidad jurídica (Art 24)</t>
  </si>
  <si>
    <t>Trabajadores migratorios gozarán de un trato que no sea menos favorable que el que reciben los nacionales del Estado de empleo en lo tocante a remuneración y de otras condiciones de trabajo, es decir, horas extraordinarias, horario de trabajo, descanso semanal, vacaciones pagadas, seguridad, salud, fin de la relación de empleo y cualesquiera otras condiciones de trabajo que, conforme a la legislación y la práctica nacionales, estén comprendidas en este término (Art. 25.1 letra a)</t>
  </si>
  <si>
    <t>Trabajadores migratorios gozarán de un trato que no sea menos favorable que el que reciben los nacionales del Estado de empleo en lo tocante a remuneración y de otras condiciones de empleo, es decir, edad mínima de empleo, restricción del trabajo a domicilio y cualesquiera otros asuntos que, conforme a la legislación y la práctica nacionales, se consideren condiciones de empleo (Art. 25.1 letra b)</t>
  </si>
  <si>
    <t>No será legal menoscabar en los contratos privados de empleo el principio de igualdad de trato que se menciona en el Art. 25.1 anterior (Art. 25.2)</t>
  </si>
  <si>
    <t xml:space="preserve">Adoptarán todas las medidas adecuadas para asegurar que los trabajadores migratorios no sean privados de ninguno de los derechos derivados de este principio a causa de irregularidades en su permanencia o empleo. En particular, los empleadores no quedarán exentos de ninguna obligación jurídica ni contractual, ni sus obligaciones se verán limitadas en forma alguna a causa de cualquiera de esas irregularidades. (Art.25.3) </t>
  </si>
  <si>
    <t>Reconocerán el derecho de los trabajadores migratorios y sus familiares a participar en las reuniones y actividades de los sindicatos o de cualesquiera otras asociaciones establecidas conforme a la ley, con miras a proteger sus intereses económicos, sociales, culturales y de otra índole, con sujeción solamente a las normas de la organización pertinente (Art. 26. 1 letra a).</t>
  </si>
  <si>
    <t>Reconocerán el derecho de los trabajadores migratorios y sus familiares a afiliarse libremente a cualquier sindicato o a cualquiera de las asociaciones citadas, con sujeción solamente a las normas de la organización pertinente (Art. 26.1 letra b)</t>
  </si>
  <si>
    <t>Reconocerán el derecho de los trabajadores migratorios y sus familiares a solicitar ayuda y asistencia de cualquier sindicato o de cualquiera de las asociaciones citadas (Art. 26.1 letra c)</t>
  </si>
  <si>
    <t>Ejercicio estos derechos sólo podrá estar sujeto a las restricciones previstas por la ley que sean necesarias en una sociedad democrática en interés de la seguridad nacional o el orden público o para proteger los derechos y libertades de los demás (Art. 26. 2)</t>
  </si>
  <si>
    <t>Trabajadores migratorios y sus familiares gozarán en el Estado de empleo, con respecto a la seguridad social, del mismo trato que los nacionales en la medida en que cumplan los requisitos previstos en la legislación aplicable de ese Estado o en los tratados bilaterales y multilaterales aplicables. Las autoridades competentes del Estado de origen y del Estado de empleo podrán tomar en cualquier momento las disposiciones necesarias para determinar las modalidades de aplicación de esta norma (Art. 27.1)</t>
  </si>
  <si>
    <t>Cuando la legislación aplicable no permita que los trabajadores migratorios o sus familiares gocen de alguna prestación, el Estado de que se trate, sobre la base del trato otorgado a los nacionales que estuvieren en situación similar, considerará la posibilidad de reembolsarles el monto de las contribuciones que hubieren aportado en relación con esas prestaciones (Art. 27.2).</t>
  </si>
  <si>
    <t>Trabajadores migratorios y sus familiares tendrán derecho a recibir cualquier tipo de atención médica urgente que resulte necesaria para preservar su vida o para evitar daños irreparables a su salud en condiciones de igualdad de trato con los nacionales del Estado de que se trate. Esa atención médica de urgencia no podrá negarse por motivos de irregularidad en lo que respecta a la permanencia o al empleo (Art. 28)</t>
  </si>
  <si>
    <t>Todos los hijos de los trabajadores migratorios tendrán derecho a tener un nombre, al registro de su nacimiento y a tener una nacionalidad. (Art. 29)</t>
  </si>
  <si>
    <t>Todos los hijos de los trabajadores migratorios gozarán del derecho fundamental de acceso a la educación en condiciones de igualdad de trato con los nacionales del Estado de que se trate. El acceso de los hijos de trabajadores migratorios a las instituciones de enseñanza preescolar o las escuelas públicas no podrá denegarse ni limitarse a causa de la situación irregular en lo que respecta a la permanencia o al empleo de cualquiera de los padres, ni del carácter irregular de la permanencia del hijo en el Estado de empleo (Art. 30)</t>
  </si>
  <si>
    <t>Velarán porque se respete la identidad cultural de los trabajadores migratorios y de sus familiares y no impedirán que éstos mantengan vínculos culturales con sus Estados de origen (Art. 31.1)</t>
  </si>
  <si>
    <t>Podrán tomar las medidas apropiadas para ayudar y alentar los esfuerzos porque se respete el Art. 31.1 precedente (Art 31.2.)</t>
  </si>
  <si>
    <t>Trabajadores migratorios y sus familiares, al terminar su permanencia en el Estado de empleo, tendrán derecho a transferir sus ingresos y ahorros y, de conformidad con la legislación aplicable de los Estados de que se trate, sus efectos personales y otras pertenencias. (Art 32)</t>
  </si>
  <si>
    <t>Trabajadores migratorios y sus familiares tendrán derecho a que el Estado de origen, el Estado de empleo o el Estado de tránsito, según corresponda, les proporcione información acerca de sus derechos con arreglo a la presente Convención (Art 33. 1 letra a)</t>
  </si>
  <si>
    <t xml:space="preserve">Trabajadores migratorios y sus familiares tendrán derecho a que el Estado de origen, el Estado de empleo o el Estado de tránsito, según corresponda, les proporcione información acerca de los requisitos establecidos para su admisión, sus derechos y obligaciones con arreglo a la ley y la práctica del Estado interesado y cualesquiera otras cuestiones que les permitan cumplir formalidades administrativas o de otra índole en dicho Estado. (Art. 33.1 letra b) </t>
  </si>
  <si>
    <t>Adoptarán todas las medidas que consideren apropiadas para difundir la información mencionada o velar por que sea suministrada por empleadores, sindicatos u otros órganos o instituciones apropiados. Según corresponda, cooperarán con los demás Estados interesados (Art 33.2)</t>
  </si>
  <si>
    <t>La información adecuada será suministrada a los trabajadores migratorios y sus familiares que la soliciten gratuitamente y, en la medida de lo posible, en un idioma que puedan entender (Art. 33.3)</t>
  </si>
  <si>
    <t>Ninguna de las disposiciones de la presente Parte de la Convención tendrá por efecto eximir a los trabajadores migratorios y a sus familiares de la obligación de cumplir las leyes y reglamentaciones de todos los Estados de tránsito y del Estado de empleo ni de la obligación de respetar la identidad cultural de los habitantes de esos Estados (Art. 34)</t>
  </si>
  <si>
    <t>Ninguna de las disposiciones de la presente Parte de la Convención se interpretará en el sentido de que implica la regularización de la situación de trabajadores migratorios o de familiares suyos no documentados o en situación irregular o el derecho a que su situación sea así regularizada, ni menoscabará las medidas encaminadas a asegurar las condiciones satisfactorias y equitativas para la migración internacional previstas en la parte VI de la presente Convención (Art. 35).</t>
  </si>
  <si>
    <t>Trabajadores migratorios y sus familiares que estén documentados o se encuentren en situación regular en el Estado de empleo gozarán de los derechos enunciados en la presente Parte de la Convención, además de los enunciados en la parte III (Art 36)</t>
  </si>
  <si>
    <t>Antes de su partida, o a más tardar en el momento de su admisión en el Estado de empleo, los trabajadores migratorios y sus familiares tendrán derecho a ser plenamente informados por el Estado de origen o por el Estado de empleo, según corresponda, de todas las condiciones aplicables a su admisión y, particularmente, de las relativas a su estancia y a las actividades remuneradas que podrán realizar, así como de los requisitos que deberán cumplir en el Estado de empleo y las autoridades a que deberán dirigirse para que se modifiquen esas condiciones (Art. 37)</t>
  </si>
  <si>
    <t>Estados de empleo harán todo lo posible por autorizar a los trabajadores migratorios y sus familiares a ausentarse temporalmente sin que ello afecte a la autorización que tengan de permanecer o trabajar, según sea el caso. Al hacerlo, los Estados de empleo deberán tener presentes las necesidades y obligaciones especiales de los trabajadores migratorios y sus familiares, particularmente en sus Estados de origen. (Art 38. 1)</t>
  </si>
  <si>
    <t xml:space="preserve">Trabajadores migratorios y sus familiares tendrán derecho a ser informados plenamente de las condiciones en que estén autorizadas esas ausencias temporales. (Art 38.2) </t>
  </si>
  <si>
    <t>Trabajadores migratorios y sus familiares tendrán derecho a la libertad de movimiento en el territorio del Estado de empleo y a escoger libremente en él su residencia. (Art. 39.1)</t>
  </si>
  <si>
    <t xml:space="preserve">Derechos mencionados en el Art-. 39.1 no estarán sujetos a ninguna restricción, salvo las que estén establecidas por ley, sean necesarias para proteger la seguridad nacional, el orden público, la salud o la moral públicas o los derechos y las libertades de los demás y sean congruentes con los demás derechos reconocidos en la presente Convención. (Art. 39.2) </t>
  </si>
  <si>
    <t>Trabajadores migratorios y sus familiares tendrán el derecho a establecer asociaciones y sindicatos en el Estado de empleo para el fomento y la protección de sus intereses económicos, sociales, culturales y de otra índole (Art. 40.1)</t>
  </si>
  <si>
    <t>No podrán imponerse restricciones al ejercicio establecer asociaciones y sindicatos, salvo las que prescriba la ley y resulten necesarias en una sociedad democrática en interés de la seguridad nacional o el orden público o para proteger los derechos y libertades de los demás (Art 40.2)</t>
  </si>
  <si>
    <t xml:space="preserve">Trabajadores migratorios y sus familiares tendrán derecho a participar en los asuntos públicos de su Estado de origen y a votar y ser elegidos en elecciones celebradas en ese Estado, de conformidad con su legislación (Art. 41.1) </t>
  </si>
  <si>
    <t>Facilitarán, según corresponda y de conformidad con su legislación, el ejercicio de esos derechos (Art 41.2)</t>
  </si>
  <si>
    <t>Considerarán la posibilidad de establecer procedimientos o instituciones que permitan tener en cuenta, tanto en los Estados de origen como en los Estados de empleo, las necesidades, aspiraciones u obligaciones especiales de los trabajadores migratorios y sus familiares y considerarán también, según proceda, la posibilidad de que los trabajadores migratorios y sus familiares tengan en esas instituciones sus propios representantes libremente elegidos (Art 42.1)</t>
  </si>
  <si>
    <t>Estados de empleo facilitarán, de conformidad con su legislación nacional, la consulta o la participación de los trabajadores migratorios y sus familiares en las decisiones relativas a la vida y la administración de las comunidades locales. (Art 42.2)</t>
  </si>
  <si>
    <t xml:space="preserve">Trabajadores migratorios podrán disfrutar de derechos políticos en el Estado de empleo si ese Estado, en el ejercicio de su soberanía, les concede tales derechos (Art. 42.3) </t>
  </si>
  <si>
    <t>Trabajadores migratorios gozarán de igualdad de trato respecto de los nacionales del Estado de empleo en relación con el acceso a instituciones y servicios de enseñanza, con sujeción a los requisitos de admisión y otras reglamentaciones de las instituciones y servicios de que se trate (Art 43.1. letra a)</t>
  </si>
  <si>
    <t>Trabajadores migratorios gozarán de igualdad de trato respecto de los nacionales del Estado de empleo en relación con el acceso a servicios de orientación profesional y colocación (Art. 43.1 letra b)</t>
  </si>
  <si>
    <t>Trabajadores migratorios gozarán de igualdad de trato respecto de los nacionales del Estado de empleo en relación con el acceso a servicios e instituciones de formación profesional y readiestramiento (Art 43.1 letra c).</t>
  </si>
  <si>
    <t>Trabajadores migratorios gozarán de igualdad de trato respecto de los nacionales del Estado de empleo en relación con el acceso a la vivienda, con inclusión de los planes sociales de vivienda, y la protección contra la explotación en materia de alquileres (Art. 43.1 letra d).</t>
  </si>
  <si>
    <t>Trabajadores migratorios gozarán de igualdad de trato respecto de los nacionales del Estado de empleo en relación con el acceso a los servicios sociales y de salud, siempre que se hayan satisfecho los requisitos establecidos para la participación en los planes correspondientes (Art 43.1 letra e)</t>
  </si>
  <si>
    <t xml:space="preserve">Trabajadores migratorios gozarán de igualdad de trato respecto de los nacionales del Estado de empleo en relación con el acceso a las cooperativas y empresas en régimen de autogestión, sin que ello implique un cambio de su condición de trabajadores migratorios y con sujeción a las normas y los reglamentos por que se rijan los órganos interesados (Art 43.1. letra f) </t>
  </si>
  <si>
    <t>Trabajadores migratorios gozarán de igualdad de trato respecto de los nacionales del Estado de empleo en relación con el acceso a la vida cultural y la participación en ella (Art 43.1 letra g).</t>
  </si>
  <si>
    <t>Promoverán condiciones que garanticen una efectiva igualdad de trato, a fin de que los trabajadores migratorios puedan gozar de los derechos enunciados en el Art. 43.1, siempre que las condiciones establecidas para su estancia, con arreglo a la autorización del Estado de empleo, satisfagan los requisitos correspondientes. (Art. 43.2)</t>
  </si>
  <si>
    <t>No impedirán que un empleador de trabajadores migratorios instale viviendas o servicios sociales o culturales para ellos. Con sujeción a lo dispuesto en el artículo 70 de la presente Convención, el Estado de empleo podrá subordinar la instalación de esos servicios a los requisitos generalmente exigidos en ese Estado en relación con su instalación. (Art 43.3)</t>
  </si>
  <si>
    <t>Reconociendo que la familia es el grupo básico natural y fundamental de la sociedad y tiene derecho a protección por parte de la sociedad y del Estado, adoptarán las medidas apropiadas para asegurar la protección de la unidad de la familia del trabajador migratorio (Art 44.1)</t>
  </si>
  <si>
    <t xml:space="preserve">Tomarán las medidas que estimen apropiadas y entren en la esfera de su competencia para facilitar la reunión de los trabajadores migratorios con sus cónyuges o con aquellas personas que mantengan con el trabajador migratorio una relación que, de conformidad con el derecho aplicable, produzca efectos equivalentes al matrimonio, al igual que con sus hijos solteros menores de edad que estén a su cargo. (Art 44.2) </t>
  </si>
  <si>
    <t xml:space="preserve">Estados de empleo, por razones humanitarias, considerarán favorablemente conceder un trato igual al previsto en el Art. 44.2 a otros familiares de los trabajadores migratorios. (Art 44 .3) </t>
  </si>
  <si>
    <t xml:space="preserve">Familiares de los trabajadores migratorios gozarán, en el Estado de empleo, de igualdad de trato respecto de los nacionales de ese Estado en relación con el acceso a instituciones y servicios de enseñanza, con sujeción a los requisitos de ingreso y a otras normas de las instituciones y los servicios de que se trate (Art 45.1 letra a) </t>
  </si>
  <si>
    <t>Familiares de los trabajadores migratorios gozarán, en el Estado de empleo, de igualdad de trato respecto de los nacionales de ese Estado en relación con el acceso a instituciones y servicios de orientación y capacitación vocacional, a condición de que se cumplan los requisitos para la participación en ellos (Art 45.1. letra b)</t>
  </si>
  <si>
    <t xml:space="preserve">Familiares de los trabajadores migratorios gozarán, en el Estado de empleo, de igualdad de trato respecto de los nacionales de ese Estado en relación con el acceso a servicios sociales y de salud, a condición de que se cumplan los requisitos para la participación en los planes correspondientes (Art. 45.1 letra c) </t>
  </si>
  <si>
    <t>Familiares de los trabajadores migratorios gozarán, en el Estado de empleo, de igualdad de trato respecto de los nacionales de ese Estado en relación con el acceso a la vida cultural y la participación en ella (Art 45.1 letra d)</t>
  </si>
  <si>
    <t>Estados de empleo, en colaboración con los Estados de origen cuando proceda, aplicarán una política encaminada a facilitar la integración de los hijos de los trabajadores migratorios en el sistema escolar local, particularmente en lo tocante a la enseñanza del idioma local. (Art 45.2)</t>
  </si>
  <si>
    <t>Estados de empleo procurarán facilitar a los hijos de los trabajadores migratorios la enseñanza de su lengua y cultura maternas y, cuando proceda, los Estados de origen colaborarán a esos efectos. (Art 45.3)</t>
  </si>
  <si>
    <t xml:space="preserve">Estados de empleo podrán establecer planes especiales de enseñanza en la lengua materna de los hijos de los trabajadores migratorios, en colaboración con los Estados de origen si ello fuese necesario (Art. 45.4) </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</si>
  <si>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salir del Estado de origen o del Estado de residencia habitual (Art. 46 letra a)</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</si>
  <si>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admisión inicial en el Estado de empleo (Art 46 letra b)</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</si>
  <si>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salida definitiva del Estado de empleo (Art 46 letra c)</t>
  </si>
  <si>
    <t xml:space="preserve">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regreso definitivo al Estado de origen o al Estado de residencia habitual (Art. 46 letra d) </t>
  </si>
  <si>
    <t>Trabajadores migratorios tendrán derecho a transferir sus ingresos y ahorros, en particular los fondos necesarios para el sustento de sus familiares, del Estado de empleo a su Estado de origen o a cualquier otro Estado. Esas transferencias se harán con arreglo a los procedimientos establecidos en la legislación aplicable del Estado interesado y de conformidad con los acuerdos internacionales aplicables. (Art 47.1)</t>
  </si>
  <si>
    <t>Estados interesados adoptarán las medidas apropiadas para facilitar dichas transferencias (Art. 47.2)</t>
  </si>
  <si>
    <t>Acuerdos aplicables sobre doble tributación. Trabajadores migratorios y sus familiares, en lo que respecta a los ingresos en el Estado de empleo no deberán pagar impuestos, derechos ni gravámenes de ningún tipo que sean más elevados o gravosos que los que deban pagar los nacionales en circunstancias análogas (Art 48.1 letra a)</t>
  </si>
  <si>
    <t>Acuerdos aplicables sobre doble tributación. Trabajadores migratorios y sus familiares, en lo que respecta a los ingresos en el Estado de empleo tendrán derecho a deducciones o exenciones de impuestos de todo tipo y a las desgravaciones tributarias aplicables a los nacionales en circunstancias análogas, incluidas las desgravaciones tributarias por familiares a su cargo (Art 48.1. letra b)</t>
  </si>
  <si>
    <t>Procurarán adoptar las medidas apropiadas para evitar que los ingresos y ahorros de los trabajadores migratorios y sus familiares sean objeto de doble tributación (Art 48.2)</t>
  </si>
  <si>
    <t>Estados de empleo otorgarán a los trabajadores migratorios una autorización de residencia por lo menos por el mismo período de duración de su permiso para desempeñar una actividad remunerada, en los casos en que la legislación nacional exija autorizaciones separadas de residencia y de empleo (Art 49.1)</t>
  </si>
  <si>
    <t>Estados de empleo en que los trabajadores migratorios tengan la libertad de elegir una actividad remunerada, no se considerará que los trabajadores migratorios se encuentran en situación irregular, ni se les retirará su autorización de residencia, por el solo hecho del cese de su actividad remunerada con anterioridad al vencimiento de su permiso de trabajo o autorización análoga (Art 49.2)</t>
  </si>
  <si>
    <t>fin de permitir que los trabajadores migratorios mencionados en el Art. 49.2 del presente artículo tengan tiempo suficiente para encontrar otra actividad remunerada, no se les retirará su autorización de residencia, por lo menos por un período correspondiente a aquel en que tuvieran derecho a prestaciones de desempleo (Art 49.3)</t>
  </si>
  <si>
    <t>En caso de fallecimiento de un trabajador migratorio o de disolución del matrimonio, el Estado de empleo considerará favorablemente conceder autorización para permanecer en él a los familiares de ese trabajador migratorio que residan en ese Estado en consideración de la unidad de la familia; el Estado de empleo tendrá en cuenta el período de tiempo que esos familiares hayan residido en él (Art 50.1)</t>
  </si>
  <si>
    <t>Se dará a los familiares a quienes no se conceda esa autorización tiempo razonable para arreglar sus asuntos en el Estado de empleo antes de salir de él (Art. 50.2)</t>
  </si>
  <si>
    <t>No podrá interpretarse que las disposiciones de los Art. 50.1 y 50.2 de este artículo afectan adversamente al derecho a permanecer y trabajar concedido a esos familiares por la legislación del Estado de empleo o por tratados bilaterales y multilaterales aplicables a ese Estado (Art 50.3)</t>
  </si>
  <si>
    <t>No se considerará que se encuentren en situación irregular los trabajadores migratorios que en el Estado de empleo no estén autorizados a elegir libremente su actividad remunerada, ni tampoco se les retirará su autorización de residencia por el solo hecho de que haya cesado su actividad remunerada con anterioridad al vencimiento de su permiso de trabajo, excepto en los casos en que la autorización de residencia dependa expresamente de la actividad remunerada específica para la cual hayan sido aceptados. Dichos trabajadores migratorios tendrán derecho a buscar otros empleos, participar en programas de obras públicas y readiestrarse durante el período restante de su permiso de trabajo, con sujeción a las condiciones y limitaciones que se establezcan en dicho permiso (Art 51)</t>
  </si>
  <si>
    <t>Trabajadores migratorios tendrán en el Estado de empleo libertad de elegir su actividad remunerada, con sujeción a las restricciones o condiciones siguientes (Art 52.1)</t>
  </si>
  <si>
    <t>Respecto de cualquier trabajador migratorio, el Estado de empleo podrá restringir el acceso a categorías limitadas de empleo, funciones, servicios o actividades, cuando ello sea necesario en beneficio del Estado y esté previsto por la legislación nacional (Art 52.2 letra a)</t>
  </si>
  <si>
    <t>Respecto de cualquier trabajador migratorio, el Estado de empleo podrá restringir la libre elección de una actividad remunerada de conformidad con su legislación relativa a las condiciones de reconocimiento de calificaciones profesionales adquiridas fuera del territorio del Estado de empleo. Sin embargo, los Estados Partes interesados tratarán de reconocer esas calificaciones (Art 52.2. letra b)</t>
  </si>
  <si>
    <t>En el caso de los trabajadores migratorios cuyo permiso de trabajo sea de tiempo limitado, el Estado de empleo también podrá subordinar el derecho de libre elección de una actividad remunerada a la condición de que el trabajador migratorio haya residido legalmente en el territorio del Estado de empleo para los fines de ejercer una actividad remunerada por un período de tiempo determinado en la legislación nacional de dicho Estado que no sea superior a dos años (Art 52.3 letra a)</t>
  </si>
  <si>
    <t>En el caso de los trabajadores migratorios cuyo permiso de trabajo sea de tiempo limitado, el Estado de empleo también podrá limitar el acceso del trabajador migratorio a una actividad remunerada en aplicación de una política de otorgar prioridad a sus nacionales o a las personas que estén asimiladas a sus nacionales para esos fines en virtud de la legislación vigente o de acuerdos bilaterales o multilaterales. Las limitaciones de este tipo no se aplicarán a un trabajador migratorio que haya residido legalmente en el territorio del Estado de empleo para los fines de ejercer una actividad remunerada por un período determinado en la legislación nacional de dicho Estado que no sea superior a cinco años (Art 52.3 letra b)</t>
  </si>
  <si>
    <t>Estado de empleo fijará las condiciones en virtud de las cuales un trabajador migratorio que haya sido admitido para ejercer un empleo podrá ser autorizado a realizar trabajos por cuenta propia. Se tendrá en cuenta el período durante el cual el trabajador haya residido legalmente en el Estado de empleo (Art. 52.4)</t>
  </si>
  <si>
    <t>familiares de un trabajador migratorio cuya autorización de residencia o admisión no tenga límite de tiempo o se renueve automáticamente podrán elegir libremente una actividad remunerada en las mismas condiciones aplicables a dicho trabajador migratorio de conformidad con el artículo 52 de la presente Convención (Art 53.1)</t>
  </si>
  <si>
    <t>familiares de un trabajador migratorio a quienes no se les permita elegir libremente su actividad remunerada, los Estados Partes considerarán favorablemente darles prioridad, a efectos de obtener permiso para ejercer una actividad remunerada, respecto de otros trabajadores que traten de lograr admisión en el Estado de empleo, con sujeción a los acuerdos bilaterales y multilaterales aplicables (Art. 53.2)</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</si>
  <si>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las prestaciones de desempleo (Art. 54.1 letra b)</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</si>
  <si>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los programas de obras públicas destinados a combatir el desempleo (Art. 54.1 letra c)</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</si>
  <si>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otro empleo en caso de quedar sin trabajo o darse término a otra actividad remunerada, con sujeción a lo dispuesto en el artículo 52 de la presente Convención (Art.54.1 letra d)</t>
  </si>
  <si>
    <t>Si un trabajador migratorio alega que su empleador ha violado las condiciones de su contrato de trabajo, tendrá derecho a recurrir ante las autoridades competentes del Estado de empleo, según lo dispuesto en el párrafo 1 del artículo 18 de la presente Convención (Art.54.2)</t>
  </si>
  <si>
    <t>No se podrá recurrir a la expulsión como medio de privar a un trabajador migratorio o a un familiar suyo de los derechos emanados de la autorización de residencia y el permiso de trabajo (Art 56.2)</t>
  </si>
  <si>
    <t>Al considerar si se va a expulsar a un trabajador migratorio o a un familiar suyo, deben tenerse en cuenta consideraciones de carácter humanitario y también el tiempo que la persona de que se trate lleve residiendo en el Estado de empleo (Art. 56.3)</t>
  </si>
  <si>
    <t>Estados de empleo considerarán favorablemente la posibilidad de otorgar a los trabajadores fronterizos el derecho a elegir libremente una actividad remunerada luego de un período determinado. El otorgamiento de ese derecho no afectará a su condición de trabajadores fronterizos (Art 58.1)</t>
  </si>
  <si>
    <t>Estado de empleo, con sujeción al párrafo 1 de este artículo, examinará la conveniencia de conceder a los trabajadores de temporada que hayan estado empleados en su territorio durante un período de tiempo considerable la posibilidad de realizar otras actividades remuneradas, otorgándoles prioridad respecto de otros trabajadores que traten de lograr admisión en ese Estado, con sujeción a los acuerdos bilaterales y multilaterales aplicables (Art. 59.2)</t>
  </si>
  <si>
    <t>Si un trabajador vinculado a un proyecto alega que su empleador ha violado las condiciones de su contrato de trabajo, tendrá derecho a recurrir ante las autoridades competentes del Estado que tenga jurisdicción sobre el empleador, según lo dispuesto en el párrafo 1 del artículo 18 de la presente Convención ( Art 61.2)</t>
  </si>
  <si>
    <t>Con sujeción a los acuerdos bilaterales o multilaterales que se les apliquen, los Estados Partes procurarán conseguir que los trabajadores vinculados a un proyecto estén debidamente protegidos por los sistemas de seguridad social de sus Estados de origen o de residencia habitual durante el tiempo que estén vinculados al proyecto. Los Estados Partes interesados tomarán medidas apropiadas a fin de evitar toda denegación de derechos o duplicación de pagos a este respecto (Art 61.3)</t>
  </si>
  <si>
    <t>Sin perjuicio de lo dispuesto en el artículo 47 de la presente Convención y en los acuerdos bilaterales o multilaterales pertinentes, los Estados Partes interesados permitirán que los ingresos de los trabajadores vinculados a un proyecto se abonen en su Estado de origen o de residencia habitual (Art. 61.4)</t>
  </si>
  <si>
    <t>Los trabajadores por cuenta propia, definidos en el inciso h) del párrafo 2 del artículo 2 de la presente Convención, gozarán de los derechos reconocidos en la parte IV, salvo los que sean aplicables exclusivamente a los trabajadores que tienen contrato de trabajo. (Art 63.1)</t>
  </si>
  <si>
    <t>Sin perjuicio de lo dispuesto en los artículos 52 y 79 de la presente Convención, la terminación de la actividad económica de los trabajadores por cuenta propia no acarreará de suyo el retiro de la autorización para que ellos o sus familiares permanezcan en el Estado de empleo o se dediquen en él a una actividad remunerada, salvo cuando la autorización de residencia dependa expresamente de la actividad remunerada concreta para la cual fueron admitidos (Art- 63.2)</t>
  </si>
  <si>
    <t>Sin perjuicio de las disposiciones del artículo 79 de la presente Convención, los Estados Partes interesados se consultarán y colaborarán entre sí, según sea apropiado, con miras a promover condiciones satisfactorias, equitativas y dignas en relación con la migración internacional de trabajadores y sus familiares (Art. 64.1)</t>
  </si>
  <si>
    <t>A ese respecto, se tendrán debidamente en cuenta no sólo las necesidades y recursos de mano de obra, sino también las necesidades sociales, económicas, culturales y de otro tipo de los trabajadores migratorios y sus familiares, así como las consecuencias de tal migración para las comunidades de que se trate (Art. 64.2)</t>
  </si>
  <si>
    <t>Mantendrán servicios apropiados para atender las cuestiones relacionadas con la migración internacional de trabajadores y sus familiares. Sus funciones serán, entre otras, la formulación y la ejecución de políticas relativas a esa clase de migración (Art 65.1 letra a)</t>
  </si>
  <si>
    <t>Mantendrán servicios apropiados para atender las cuestiones relacionadas con la migración internacional de trabajadores y sus familiares. Sus funciones serán, entre otras, el intercambio de información, las consultas y la cooperación con las autoridades competentes de otros Estados Partes interesados en esa clase de migración (Art 65.1 letra b)</t>
  </si>
  <si>
    <t>Mantendrán servicios apropiados para atender las cuestiones relacionadas con la migración internacional de trabajadores y sus familiares. Sus funciones serán, entre otras, el suministro de información apropiada, en particular a empleadores, trabajadores y sus organizaciones, acerca de las políticas, leyes y reglamentos relativos a la migración y el empleo, los acuerdos sobre migración concertados con otros Estados y otros temas pertinentes (Art. 65.1 letra c).</t>
  </si>
  <si>
    <t>Mantendrán servicios apropiados para atender las cuestiones relacionadas con la migración internacional de trabajadores y sus familiares. Sus funciones serán, entre otras, el suministro de información y asistencia apropiada a los trabajadores migratorios y sus familiares en lo relativo a las autorizaciones y formalidades y arreglos requeridos para la partida, el viaje, la llegada, la estancia, las actividades remuneradas, la salida y el regreso, así como en lo relativo a las condiciones de trabajo y de vida en el Estado de empleo, las normas aduaneras, monetarias y tributarias y otras leyes y reglamentos pertinentes. (Art 65.1. letra d)</t>
  </si>
  <si>
    <t>Estados Partes facilitarán, según corresponda, la provisión de servicios consulares adecuados y otros servicios que sean necesarios para atender a las necesidades sociales, culturales y de otra índole de los trabajadores migratorios y sus familiares (Art 65.2)</t>
  </si>
  <si>
    <t>Con sujeción a lo dispuesto en el párrafo 2 de este artículo, el derecho a realizar operaciones para la contratación de trabajadores en otro Estado sólo corresponderá a los servicios u organismos públicos del Estado en el que tengan lugar esas operaciones (Art. 66.1 letra a)</t>
  </si>
  <si>
    <t>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t>
  </si>
  <si>
    <t>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t>
  </si>
  <si>
    <t>Con sujeción a lo dispuesto en el párrafo 2 de este artículo, el derecho a realizar operaciones para la contratación de trabajadores en otro Estado sólo corresponderá a un organismo establecido en virtud de un acuerdo bilateral o multilateral (Art 66.1 letra c)</t>
  </si>
  <si>
    <t>Con sujeción a la autorización, la aprobación y la supervisión de las autoridades públicas de los Estados Partes interesados que se establezcan con arreglo a las legislaciones y prácticas de esos Estados, podrá permitirse también que organismos, futuros empleadores o personas que actúen en su nombre realicen las operaciones mencionadas (Art. 66.2)</t>
  </si>
  <si>
    <t>Estados Partes interesados cooperarán de la manera que resulte apropiada en la adopción de medidas relativas al regreso ordenado de los trabajadores migratorios y sus familiares al Estado de origen cuando decidan regresar, cuando expire su permiso de residencia o empleo, o cuando se encuentren en situación irregular en el Estado de empleo (Art 67.1)</t>
  </si>
  <si>
    <t>Por lo que respecta a los trabajadores migratorios y sus familiares que se encuentren en situación regular, los Estados Partes interesados cooperarán de la manera que resulte apropiada, en las condiciones convenidas por esos Estados, con miras a fomentar condiciones económicas adecuadas para su reasentamiento Artículo 68 (Art. 67.2)</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</si>
  <si>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adecuadas contra la difusión de información engañosa en lo concerniente a la emigración y la inmigración (Art. 67.1 letra a)</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</si>
  <si>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detectar y eliminar los movimientos ilegales o clandestinos de trabajadores migratorios y sus familiares y para imponer sanciones efectivas a las personas, grupos o entidades que organicen o dirijan esos movimientos o presten asistencia a tal efecto (Art 67.1 letra b)</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</si>
  <si>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imponer sanciones efectivas a las personas, grupos o entidades que hagan uso de la violencia o de amenazas o intimidación contra los trabajadores migratorios o sus familiares en situación irregular (Art. 67.1 letra c)</t>
  </si>
  <si>
    <t>Estados de empleo adoptarán todas las medidas necesarias y efectivas para eliminar la contratación en su territorio de trabajadores migratorios en situación irregular, incluso, si procede, mediante la imposición de sanciones a los empleadores de esos trabajadores. Esas medidas no menoscabarán los derechos de los trabajadores migratorios frente a sus empleadores en relación con su empleo (Art 67.2)</t>
  </si>
  <si>
    <t>Estados Partes en cuyo territorio haya trabajadores migratorios y familiares suyos en situación irregular tomarán medidas apropiadas para asegurar que esa situación no persista. (Art. 69.1)</t>
  </si>
  <si>
    <t>Cuando los Estados Partes interesados consideren la posibilidad de regularizar la situación de dichas personas de conformidad con la legislación nacional y los acuerdos bilaterales o multilaterales aplicables, se tendrán debidamente en cuenta las circunstancias de su entrada, la duración de su estancia en los Estados de empleo y otras consideraciones pertinentes, en particular las relacionadas con su situación familiar (Art.69.2)</t>
  </si>
  <si>
    <t xml:space="preserve">Estados Partes deberán tomar medidas no menos favorables que las aplicadas a sus nacionales para garantizar que las condiciones de trabajo y de vida de los trabajadores migratorios y sus familiares en situación regular estén en consonancia con las normas de idoneidad, seguridad y salud, así como con los principios de la dignidad humana (Art. 70) </t>
  </si>
  <si>
    <t>Estados Partes facilitarán, siempre que sea necesario, la repatriación al Estado de origen de los restos mortales de los trabajadores migratorios o de sus familiares (Art. 71.1)</t>
  </si>
  <si>
    <t>En lo tocante a las cuestiones relativas a la indemnización por causa de fallecimiento de un trabajador migratorio o de uno de sus familiares, los Estados Partes, según proceda, prestarán asistencia a las personas interesadas con miras a lograr el pronto arreglo de dichas cuestiones. El arreglo de dichas cuestiones se realizará sobre la base del derecho nacional aplicable de conformidad con las disposiciones de la presente Convención y de los acuerdos bilaterales o multilaterales pertinentes. (Art. 71.2)</t>
  </si>
  <si>
    <t>Promover, proteger y asegurar goce pleno y en condiciones de igualdad todos los derechos humanos y libertades fundamentales por todas las personas con discapacidad y promover el respeto a su dignidad inherente (Art.1)</t>
  </si>
  <si>
    <t>[Definición Personas con discapacidad] Incluyen a aquellas que tengan deficiencias físicas, mentales, intelectuales o sensoriales a largo plazo que, al interactuar con diversas barreras, puedan impedir su participación plena y efectiva en sociedad, en igualdad de condiciones con las demás (Art.1 párr. 2)</t>
  </si>
  <si>
    <t>[Definición Discriminación] Cualquier distinción, exclusión o restricción por motivos de discapacidad que tenga el propósito o el efecto de obstaculizar o dejar sin efecto el reconocimiento, goce o ejercicio, en igualdad de condiciones, de todos los derechos humanos y libertades fundamentales en los ámbitos político, económico, social, cultural, civil o de otro tipo. Incluye todas las formas de discriminación, entre ellas, la denegación de ajustes razonables (Art. 2 párr.4)</t>
  </si>
  <si>
    <t>[Definición ajustes razonables] Modificaciones y adaptaciones necesarios y adecuadas que no impongan una carga desproporcionada o indebida, cuando se requieran en un caso particular, para garantizar a las personas con discapacidad el goce o ejercicio, en igualdad de condiciones con las demás, de todos los derechos humanos y libertades fundamentales (Art. 2 párr. 5)</t>
  </si>
  <si>
    <t>[Definición diseño universal] diseño de productos, servicios, que puedan utilizar todas las personas, en la mayor medida posible, sin necesidad de adaptación ni diseño especializado. No excluirá las ayudas técnicas para grupos particulares de personas con discapacidad, cuando se necesiten (Art. 2 párr. 6)</t>
  </si>
  <si>
    <t>Principio general respeto a dignidad inherente, a autonomía individual, incluida la libertad de tomar propias decisiones y la independencia de las personas (Art. 3 letra a)</t>
  </si>
  <si>
    <t>Principio general no discriminación (Art. 3 letra b)</t>
  </si>
  <si>
    <t>Principio general participación e inclusión plenas y efectivas en sociedad (Art. 3 letra c)</t>
  </si>
  <si>
    <t>Principio general respeto por diferencia y aceptación personas con discapacidad como parte de diversidad y condición humanas (Art. 3 letra d)</t>
  </si>
  <si>
    <t>Principio general igualdad de oportunidades (Art. 3 letra e)</t>
  </si>
  <si>
    <t>Principio general accesibilidad (Art. 3 letra f)</t>
  </si>
  <si>
    <t>Principio general igualdad entre hombre y mujer (Art. 3 letra g)</t>
  </si>
  <si>
    <t>Principio general respeto evolución facultades niños, niñas con discapacidad y de su derecho a preservar su identidad (Art. 3 letra h)</t>
  </si>
  <si>
    <t>Obligación general. Estado debe asegurar y promover pleno ejercicio de derechos humanos y libertades fundamentales de personas con discapacidad sin discriminación alguna por este motivo. (Art 4.1)</t>
  </si>
  <si>
    <t>Obligación general Estado. Adoptar todas las medidas legislativas, administrativas y de otra índoles que sean pertinentes para hacer efectivos derechos personas con discapacidad (Art. 4.1 letra a)</t>
  </si>
  <si>
    <t>Obligación general Estado. Tomar todas las medidas, incluidas las legislativas para modificar, derogar leyes o reglamentos, costumbres y prácticas existentes que constituyan discriminación contra personas con discapacidad (Art. 4.1 letra b)</t>
  </si>
  <si>
    <t>Obligación general Estado. Tener en cuenta en todas las políticas y todos los programas protección y promoción de los derechos humanos de las personas con discapacidad (Art 4.1 letra c)</t>
  </si>
  <si>
    <t>Obligación general Estado. Abstenerse de actos o prácticas que sean incompatibles con la Convención, velar por que autoridades e instituciones públicas actúen conforme a lo dispuesto en ella. (Art 4.1 letra d)</t>
  </si>
  <si>
    <t>Obligación general Estado. Tomar medidas pertinentes para que ninguna persona, organización o empresa privada discriminen por motivos de discapacidad. (Art. 4.1 letra f).</t>
  </si>
  <si>
    <t>Obligación general Estado. Emprender o promover investigación y desarrollo, y promover la disponibilidad y el uso de la nuevas tecnologías, incluías tecnologías de la información y comunicaciones, ayudas para movilidad, dispositivos técnicos y tecnologías de apoyo adecuadas para las personas con discapacidad, con prioridad a precio asequible (Art. 4.1 letra g).</t>
  </si>
  <si>
    <t>Obligación general Estado. Proporcionar información accesible para personas con discapacidad sobre ayuda a movilidad, dispositivos técnicos y tecnologías de apoyo, nuevas tecnologías y otras formas de asistencia y servicios e instalaciones de apoyo (Art. 4.1 letra h)</t>
  </si>
  <si>
    <t>Obligación general Estado. Promover formación profesionales y personal que trabaja con personas con discapacidad respecto de derechos reconocidos en Convención, para prestar mejor asistencia y servicios garantizados por esos derechos (Art 4.1 letra i)</t>
  </si>
  <si>
    <t>Obligación general Estado. Adopción medidas hasta el máximo de sus recursos disponibles y cuando sea necesario, en el marco de cooperación internacional, lograr de manera progresiva, el pleno ejercicio de los derechos económicos, sociales y culturales, sin perjuicio de las obligaciones previstas en la Convención que sean aplicables de inmediato en virtud del derecho internacionales. (Art.4.2)</t>
  </si>
  <si>
    <t>Obligación general Estado. Celebración de consultas estrechas y colaborarán activamente con personas con discapacidad, incluidos niños y niñas con discapacidad, a través de las organizaciones que las representan; en elaboración y aplicación de legislación y políticas para hacer efectiva la presente Convención (Art. 4.3)</t>
  </si>
  <si>
    <t>Obligación general Estado. No afectación de disposiciones que puedan facilitar, en mayor medida, el ejercicio de derecho personas con discapacidad y que figuren en legislación o en derecho internacional en vigor. No restricción ni derogación de ningún derecho humano o libertad fundamental reconocidos o existentes en la ley, convenciones y convenciones, reglamentos, costumbre; bajo pretexto de que presente Convención no reconoce dichos derechos o libertades o se reconocen en menor medida (Art 4.4).</t>
  </si>
  <si>
    <t>Obligación general Estado. Convención se aplicará a todas las partes de los Estados federales sin limitaciones ni excepciones (Art.4.5)</t>
  </si>
  <si>
    <t>Igualdad y no discriminación. Todas las personas son iguales ante la ley y en virtud de ella, tienen derecho a igual protección legal y beneficiarse de la ley en igual medida sin discriminación alguna (Art. 5 inciso 1).</t>
  </si>
  <si>
    <t>Igualdad y no discriminación. Prohibición de toda discriminación por motivos de discapacidad y garantía a todas las personas con discapacidad protección legal igual y efectiva contra discriminación por cualquier motivo (Art 5 inciso 2)</t>
  </si>
  <si>
    <t>Igualdad y no discriminación. Adopción de todas las medidas pertinentes para asegurar realización de ajustes razonables a fin de promover igualdad y eliminar discriminación. (Art 5 inciso 3).</t>
  </si>
  <si>
    <t>Igualdad y no discriminación. No se considerarán discriminatorias las medidas específicas necesarias para acelerar o lograr igualdad de hechos de las personas con discapacidad (Art 5 inciso 4).</t>
  </si>
  <si>
    <t>Mujeres con discapacidad. Reconocimiento mujeres y niñas con discapacidad están sujetas a múltiples formas de discriminación y, a ese respecto, adoptarán medidas para asegurar que puedan disfrutar plenamente y en igualdad de condiciones de todos los derechos humanos y libertades fundamentales (Art. 6 inciso 1)</t>
  </si>
  <si>
    <t>Mujeres con discapacidad. Adopción medidas pertinentes para asegurar pleno desarrollo, adelanto y potenciación de la mujer, con el propósito de garantizarle el ejercicio y goce de los derechos humanos y las libertades fundamentales establecidos en la Convención (Art. 6 inciso 2).</t>
  </si>
  <si>
    <t>Niños y niñas con discapacidad. Tomarán medidas necesarias para asegurar que todos los niños y niñas con discapacidad gocen plenamente de todos los derechos humanos y libertades fundamentales en igualdad de condiciones con los demás niños y niñas (Art. 7 inciso 1).</t>
  </si>
  <si>
    <t>Niños y niñas con discapacidad. Consideración primordial protección al interés superior del niño, en todas las actividades relacionadas con niños y niñas con discapacidad (Art 7 inciso 2).</t>
  </si>
  <si>
    <t>Niños y niñas con discapacidad. Garantizarán derecho a expresar su opinión libremente sobre todas las cuestiones que les afecten, recibiendo la debida consideración teniendo en cuenta su edad y madurez, en igualdad de condiciones con los demás niños y niñas, y a recibir asistencia apropiada con arreglo a su discapacidad y edad para poder ejercer ese derecho. (Art 7 inciso 3)</t>
  </si>
  <si>
    <t>Toma de conciencia. Adopción medidas inmediatas, efectivas y pertinentes para sensibilizar a sociedad, incluso a nivel familiar para tome mayor conciencia respecto de personas con discapacidad y fomentar el respeto de los derecho y dignidad de ellas. (Art 8 inciso 1 letra a).</t>
  </si>
  <si>
    <t>Toma de conciencia. Adopción medidas inmediatas, efectivas y pertinentes para luchar contra los estereotipos, prejuicios y prácticas nocivas respecto de las personas con discapacidad, incluídos los que se basan en el género o la edad, en todos los ámbitos de la vida. (Art. 8 inciso 1 letra b)</t>
  </si>
  <si>
    <t>Toma de conciencia. Adopción medidas inmediatas, efectivas y pertinentes para promover la toma de conciencia de las capacidad y aportaciones de las personas con discapacidad (Art 8 inciso 1 letra c).</t>
  </si>
  <si>
    <t>Toma de conciencia. Medidas a este fin incluyen poner en marcha y mantener campañas efectivas de sensibilización pública destinadas a fomentar actitudes receptivas respecto de los derechos de las personas con discapacidad (Art 8 inciso 2 letra a.i)</t>
  </si>
  <si>
    <t>Toma de conciencia. Medidas a este fin incluyen promover percepciones positivas y una mayor conciencia social respecto de las personas discapacidad (Art. 8 inciso 2 letra a.ii)</t>
  </si>
  <si>
    <t>Toma de conciencia. Medidas a este fin incluyen promover el reconocimiento de capacidad, méritos, habilidades de las personas con discapacidad y de sus aportaciones en relación con el lugar de trabajo y el mercado laboral (Art. 8 inciso 2 letra a.iii)</t>
  </si>
  <si>
    <t>Toma de conciencia. Medidas a este fin incluyen fomentar en todos los niveles del sistema educativo, incluso entre todos los niños y niñas desde una temprana edad, una actitud de respeto de los derechos de personas con discapacidad (Art. 8 inciso 2 letra b).</t>
  </si>
  <si>
    <t>Toma de conciencia. Medidas a este fin incluyen alentar a todos los órganos de los medios de comunicación a que difundan una imagen de las personas con discapacidad que sea compatible con el propósito de la Convención (Art. 8 inciso 2 letra c).</t>
  </si>
  <si>
    <t>Toma de conciencia. Medidas a este fin incluyen promover programas de formación sobre sensibilización que tengan en cuenta a las personas con discapacidad y los derechos de estas personas (Art. 8 inciso 2 letra d).</t>
  </si>
  <si>
    <t>Accesibilidad. Adopción medidas pertinentes para asegurar acceso de personas con discapacidad en igualdad de condiciones con las demás, al entorno físico, el transporte, la información y las comunicaciones, y a otros servicios e instalaciones abiertos al público o de uso público, tanto en zonas urbanas como rurales. Estas medidas incluirán identificación y eliminación de obstáculos y barreras de acceso (Art, 9 inciso 1).</t>
  </si>
  <si>
    <t>Accesibilidad. Las medidas incluirán la identificación y eliminación de obstáculos y barreras de acceso, se aplicarán, entre otras cosas a los edificios, vías públicas, transporte y otras instalaciones exteriores como escuelas, viviendas, instalaciones médicas y lugares de trabajo (Art 9 inciso 1 letra a).</t>
  </si>
  <si>
    <t>Accesibilidad. Las medidas incluirán la identificación y eliminación de obstáculos y barreras de acceso, se aplicarán, entre otras cosas a los servicios de información, comunicaciones y de otro tipo, incluidos los servicios electrónicos y de emergencia (Art.9 inciso 1 letra b).</t>
  </si>
  <si>
    <t>Accesibilidad. Se adoptarán las medidas pertinentes para desarrollar, promulgar y supervisar la aplicación de normas mínimas y directrices sobre la accesibilidad de las instalaciones y los servicios abiertos al público o de uso público (Art. 9 inciso 2 letra a).</t>
  </si>
  <si>
    <t>Accesibilidad. Se adoptarán las medidas pertinentes para asegurar que entidades privadas que proporcionan instalaciones y servicios abiertos al público o de uso publico tengan en cuenta todos los aspectos de su accesibilidad para las personas con discapacidad (Art. 9 inciso 2 letra b)</t>
  </si>
  <si>
    <t>Accesibilidad. Se adoptarán las medidas pertinentes para ofrecer formación a todas las personas involucradas en los problemas de accesibilidad a que se enfrentan las personas con discapacidad. (Art. 9 inciso 2 letra c).</t>
  </si>
  <si>
    <t>Accesibilidad. Se adoptarán las medidas pertinentes para dotar a edificios y otras instalaciones abiertas al público de señalización en Braile y en formatos de fácil lectura y comprensión (Art 9 inciso 2 letra d).</t>
  </si>
  <si>
    <t>Accesibilidad. Se adoptarán las medidas pertinentes para ofrecer formas de asistencia humana o animal e intermediarios, incluidos guías, lectores e intérpretes profesionales de la lengua de señas, para facilitar el acceso a edificios y otras instalaciones abiertas al público. (Art 9 inciso 2 letra e)</t>
  </si>
  <si>
    <t>Accesibilidad. Se adoptarán las medidas pertinentes para promover otras formas adecuadas de asistencia y apoyo a las personas con discapacidad para asegurar su acceso a la información (Art. 9 inciso 2 letra f)</t>
  </si>
  <si>
    <t>Accesibilidad. Se adoptarán las medidas pertinentes para promover el acceso de las personas con discapacidad a los nuevos sistemas y tecnologías de la información y las comunicaciones, incluida Internet (Art. 9 letra g)</t>
  </si>
  <si>
    <t>Accesibilidad. Se adoptarán las medidas pertinentes para promover el diseño, desarrollo, producción y distribución de sistemas y tecnologías de la información y las comunicaciones accesibles en una etapa temprana, a finde que estos sistemas y tecnologías sean accesibles al menor costo. (Art 9 inciso 2 letra h)</t>
  </si>
  <si>
    <t>Derecho a la vida. Derecho inherente a la vida de todos los seres humanos y adopción de todas las medidas necesarias para garantizar goce efectivo de ese derecho por las personas con discapacidad en igualdad de condiciones con las demás. (Art 10)</t>
  </si>
  <si>
    <t>Situaciones de riesgo y emergencia humanitarias. Adopción de todas las medidas posibles para garantizar seguridad y protección personas con discapacidad en situaciones de riesgo, incluidas situaciones de conflicto armado, emergencias humanitarias y desastres naturales, en virtud de las responsabilidades de derecho internacional y en concreto el derecho internacional humanitario y derecho internacional de los derechos humanos. ( Art 11).</t>
  </si>
  <si>
    <t>Igual reconocimiento como persona ante la ley. Personas con discapacidad tienen derecho en todas partes al reconocimiento de su personalidad jurídica ( Art 12 inciso 1).</t>
  </si>
  <si>
    <t>Igual reconocimiento como persona ante la ley. Reconocimiento personas con discapacidad tienen capacidad jurídica en igualdad de condiciones con las demás en todos los aspectos de la vida. (Art 12 inciso 2)</t>
  </si>
  <si>
    <t>Igual reconocimiento como persona ante la ley. Adopción medidas pertinentes para proporcionar acceso a personas con discapacidad al apoyo que puedan necesitar en el ejercicio de su capacidad jurídica (Art 12. Inciso 3)</t>
  </si>
  <si>
    <t>Igual reconocimiento como persona ante la ley. Medidas relativas al ejercicio de capacidad jurídica se proporcionen salvaguardias adecuadas y efectivas para impedir abusos de conformidad con el derecho internacional de derecho humanos. Salvaguardas asegurarán que medidas relativas al ejercicio de capacidad relativas al ejercicio de capacidad jurídica respeten los derechos, la voluntad y las preferencias de la persona, que no haya conflicto de intereses ni influencia indebida, que sean proporcionales y adaptadas a las circunstancias de la persona, que se apliquen en el más corto plazo posible y que estén sujetas a exámenes periódicos por parte de una autoridad o un órganos judicial competente, independiente e imparcial. Las salvaguardias serán proporcionales al grado en que dichas medidas afecten a los derechos e intereses de las personas. (Art 12 inciso 4)</t>
  </si>
  <si>
    <t>Igual reconocimiento como persona ante la ley. Medidas que sean pertinentes y efectivas para garantizar el derecho de las personas con discapacidad, en igualdad de condiciones con las demás a ser propietarias y heredar bienes, controlar sus propios asuntos económicos y tener acceso en igualdad de condiciones a préstamos bancarios, hipotecas y otras modalidades de crédito financiero, y velarán porque las personas con discapacidad no sean privadas de sus bienes de manera arbitraria (Art. 12 inciso 5).</t>
  </si>
  <si>
    <t>Acceso a la justicia. Asegurar acceso a justicia en igualdad de condiciones con las demás, incluso mediante ajustes de procedimiento y adecuados a edad, para facilitar desempeño de funciones efectivas de esas personas como participantes directos e indirectos, incluida declaración como testigos, en todos los procedimientos judiciales con inclusión de la etapa de investigación y otras etapas preliminares (Art. 13 inciso 1).</t>
  </si>
  <si>
    <t>Acceso a la justicia. Promoción de capacitación adecuada de los que trabajan en la administración de justicia, incluido personal policial y penitenciario (Art 13. Inciso 2)</t>
  </si>
  <si>
    <t>Libertad y seguridad de la persona. Asegurar que las personas con discapacidad, en igualdad de condiciones con las demás disfruten del derecho a la libertas y seguridad de la persona ( Art 14 inciso 1 letra a)</t>
  </si>
  <si>
    <t>Libertad y seguridad de la persona. Asegurar que las personas con discapacidad, en igualdad de condiciones con las demás no se vean privadas de su libertad ilegal o arbitrariamente y que cualquier privación de libertad sea de conformidad con la ley, y que la existencia de una discapacidad no justifique en ningún caso una privación de la libertad. (Art.14 inciso 1 letra b)</t>
  </si>
  <si>
    <t>Libertad y seguridad de la persona. Asegurar que personas con discapacidad que se vean privadas de su libertad en razón de un proceso tengan, en igualdad de condiciones con las demás, derecho a garantías de conformidad con el derecho internacional de los derechos humanos y a ser tratadas de conformidad con los objetivos y principios de la Convención, incluida la realización de ajustes razonables (Art. 14 inciso 2).</t>
  </si>
  <si>
    <t>Protección contra la tortura y otros tratos o penas crueles, inhumanos o degradantes. Ninguna persona será sometida a tortura u otros tratos o penas crueles, inhumanas o degradantes. En particular, nadie será sometido a experimentos médicos o científicos sin su consentimiento libre e informado. (Art. 15 inciso 1)</t>
  </si>
  <si>
    <t>Protección contra la tortura y otros tratos o penas crueles, inhumanos o degradantes. Adopción de todas las medidas de carácter legislativo, administrativo, judicial o de otra índole que sean efectivas para evitar que las personas con discapacidad, en igualdad de condiciones con las demás, sean sometidas a torturas u otrs trato o penas crueles inhumanos o degradantes. (Art 15 inciso 2).</t>
  </si>
  <si>
    <t>Protección contra explotación, violencia y abuso. Adopción de todas las medidas de carácter legislativo, administrativo, social, educativo y de otra índole que sean pertinentes para proteger a personas con discapacidad, tanto en hogar como fuera de él, contra todas las formas de explotación, violencia y abuso, incluidos los aspectos relacionados con el género. (Art. 16 inciso 1).</t>
  </si>
  <si>
    <t>Protección contra explotación, violencia y abuso. Adopción de todas las medidas pertinentes para impedir cualquier forma de explotación, violencia y abuso asegurando, entre otras, que existan formas adecuadas de asistencia y apoyo que tengan en cuenta el género y la edad para las personas con discapacidad y sus familiares y cuidadores, incluso proporcionando información y educación la manera de prevenir y reconocer y denunciar los casos de explotación, violencia y abuso. Asegurar que servicios de protección tengan en cuenta la edad, el género y la discapacidad (Art. 16 inciso 2).</t>
  </si>
  <si>
    <t>Protección contra explotación, violencia y abuso. Asegurar que todos los servicios y programas diseñados para servir a las personas con discapacidad sean supervisados efectivamente por autoridades independientes., a finde impedir que se produzcan casos de explotación, violencia y abuso (Art 16 inciso 3)</t>
  </si>
  <si>
    <t>Protección contra explotación, violencia y abuso. Adopción medidas pertinentes para promover recuperación física, cognitiva y psicológica, la rehabilitación y la reintegración social de las personas con discapacidad que sean víctimas de cualquier forma de explotación, violencia o abuso, incluso mediante la prestación de servicios de protección. Dicha recuperación e integración tendrán lugar en un entorno que sea favorable para la salud, el bienestar, la autoestima, la dignidad y la autonomía de la persona y que tenga en cuenta las necesidades específicas del género y la edad (Art 16 inciso 4).</t>
  </si>
  <si>
    <t>Protección contra explotación, violencia y abuso. Adopción de legislación y políticas efectivas, incluidas legislación y políticas centradas en la mujer y en la infancia, para asegurar que los casos de explotación, violencia y abuso contra personas con discapacidad sean detectados, investigados y, en su caso, juzgados. (Art 16 inciso 5).</t>
  </si>
  <si>
    <t>Protección de la integridad personal. Toda persona con discapacidad tiene derecho a que se respete su integridad física y mental en igualdad de condiciones con las demás (Art 17)</t>
  </si>
  <si>
    <t>Libertad de desplazamiento y nacionalidad. Reconocimiento derecho personas con discapacidad a la libertad de desplazamientos, a la libertad para elegir su residencia y a una nacionalidad, en igualdad de condiciones con las demás (Art 18 nciso 1).</t>
  </si>
  <si>
    <t>Libertad de desplazamiento y nacionalidad. Asegurar incluso que personas con discapacidad tengan derecho a adquirir y cambiar una nacionalidad y a no ser privadas de la suya de manera arbitraria o por motivos de discapacidad. (Art 18 inciso 1 letra a)</t>
  </si>
  <si>
    <t>Libertad de desplazamiento y nacionalidad. Asegurar incluso que personas con discapacidad no sean privadas, por motivos de discapacidad, de su capacidad para obtener, poseer y utilizar documentación relativa a su nacionalidad u otra documentación de identificación, o para utilizar procedimientos pertinentes, como el procedimiento de inmigración, que puedan ser necesarios para facilitar el ejercicio del derecho a la libertad de desplazamiento (Art. 18 inciso 1 letra b).</t>
  </si>
  <si>
    <t>Libertad de desplazamiento y nacionalidad. Asegurar incluso que personas con discapacidad tengan libertad para salir de cualquier país, incluido el propio (Art. 18 inciso 1 letra c).</t>
  </si>
  <si>
    <t>Libertad de desplazamiento y nacionalidad. Asegurar incluso que personas con discapacidad no se vean privadas, arbitrariamente o por motivos de discapacidad, del derecho a entrar en su propio país (Art. 18 inciso 1 letra d).</t>
  </si>
  <si>
    <t>Libertad de desplazamiento y nacionalidad. Niños y niñas con discapacidad serán inscritos inmediatamente después de su nacimiento y tendrán desde el nacimiento derecho a un nombre, a adquirir una nacionalidad y, en la medida de lo posible, a conocer a sus padres y ser atendidos por ellos. (Art. 18 inciso 2).</t>
  </si>
  <si>
    <t>Derecho a vivir de forma independiente y a ser incluido en la comunidad. Reconocer derecho en igualdad de condiciones de todas las personas con discapacidad a vivir en la comunidad, con opciones iguales a las demás, y adoptarán medidas efectivas y pertinentes para facilitar el pleno goce de este derecho por las personas con discapacidad y su plena inclusión y participación en la comunidad. (Art 19)</t>
  </si>
  <si>
    <t>Derecho a vivir de forma independiente y a ser incluido en la comunidad. Asegurar en especial que las personas con discapacidad tengan la oportunidad de elegir su lugar de residencia y dónde y con quién vivir, en igualdad de condiciones con las demás, y no se vean (Art 19 letra a)</t>
  </si>
  <si>
    <t>Derecho a vivir de forma independiente y a ser incluido en la comunidad. Asegurar en especial que las personas con discapacidad tengan acceso a una variedad de servicios de asistencia domiciliaria, residencial y otros servicios de apoyo de la comunidad, incluida la asistencia personal que sea necesaria para facilitar su existencia y su inclusión en la comunidad y para evitar su aislamiento o separación de ésta. (Art 19 letra b).</t>
  </si>
  <si>
    <t>Derecho a vivir de forma independiente y a ser incluido en la comunidad. Asegurar en especial que las instalaciones y los servicios comunitarios para la población en general estén a disposición, en igualdad de condiciones, de las personas con discapacidad y tengan en cuenta sus necesidades (Art 19 letra c).</t>
  </si>
  <si>
    <t>Movilidad personal. Adopción de medidas efectivas para asegurar que las personas con discapacidad gocen de movilidad personal con la mayor independencia posible (Art 20).</t>
  </si>
  <si>
    <t>Movilidad personal. Entre otras medidas, facilitar movilidad personal de las personas con discapacidad en la forma y en el momento que deseen a un costo asequible (Art 20 letra a)</t>
  </si>
  <si>
    <t>Movilidad personal. Entre otras medidas, facilitar el acceso de las personas con discapacidad a formas de asistencia humana o animal e intermediarios, tecnologías de apoyo, dispositivos técnicos y ayudas para la movilidad de calidad, incluso poniéndolos a su disposición a un costo asequible (Art 20 letra b).</t>
  </si>
  <si>
    <t>Movilidad personal. Entre otras medidas, ofrecer a las personas con discapacidad y al personal especializado que trabaje con estas personas capacitación en habilidades relacionadas con movilidad (Art. 20 letra c)</t>
  </si>
  <si>
    <t>Movilidad personal. Entre otras medidas, alentar a las entidades que fabrican ayudas para la movilidad, dispositivos y tecnologías de apoyo a que tengan en cuenta todos los aspectos de la movilidad de las personas con discapacidad (Art 20 letra d).</t>
  </si>
  <si>
    <t>Libertad de expresión y de opinión y acceso a la información. Adopción de todas las medidas pertinentes para que personas con discapacidad puedan ejercer derecho a libertad de expresión y opinión, incluida la libertad de recabar, recibir y facilitar información e ideas en igualdad de condiciones con las demás y mediante cualquier forma de comunicación que elijan con arreglo a la definición del artículo 2 de la Convención. (Art. 21)</t>
  </si>
  <si>
    <t>Libertad de expresión y de opinión y acceso a la información. Adopción medidas, entre ellas, facilitar a las personas con discapacidad información dirigida al público en general, de manera oportuna y sin costo adicional, en formato accesible y con las tecnologías adecuadas a los diferentes tipos de discapacidad (Art. 21 letra a)</t>
  </si>
  <si>
    <t>Libertad de expresión y de opinión y acceso a la información. Adopción medidas, entre ellas, aceptar y facilitar la utilización de la lengua de señas, el Braile los modos, medios, y formatos aumentativos y alternativos de comunicación y todos los demás modos, medios y formatos de comunicación accesibles que elijan las personas con discapacidad en sus relaciones oficiales. (Art 21 letra b).</t>
  </si>
  <si>
    <t xml:space="preserve">Libertad de expresión y de opinión y acceso a la información. Adopción medidas, entre ellas, alentar a las entidades privadas que presten servicios al público en general, incluso mediante Internet, a que proporcionen información y servicios en formatos que las personas con discapacidad puedan utilizar y a los que tengan acceso (Art 21 letra c). </t>
  </si>
  <si>
    <t>Libertad de expresión y de opinión y acceso a la información. Adopción medidas, entre ellas, alentar a los medios de comunicación, incluidos los que suministran información a través de Internet, a que hagan que sus servicios sean accesibles para las personas con discapacidad. (Art 21 letra d).</t>
  </si>
  <si>
    <t>Libertad de expresión y de opinión y acceso a la información. Adopción medidas, entre ellas, reconocer y promover la utilización de lenguas de señas (Art 21 letra e).</t>
  </si>
  <si>
    <t>Respeto de la privacidad. Ninguna persona con discapacidad, independientemente de cuál sea su lugar de residencia o su modalidad de convivencia, será objeto de injerencias arbitrarias o ilegales en su vida privada, familia, hogar, correspondencia o cualquier otro tipo de comunicación, o de agresiones ilícitas contra su honor y su reputación. Las personas con discapacidad tendrán derecho a ser protegidas por la ley frente a dichas injerencias o agresiones. (Art. 22 inciso 1).</t>
  </si>
  <si>
    <t>Respeto de la privacidad.  Protección la privacidad de la información personal y relativa a la salud y a la rehabilitación de las personas con discapacidad en igualdad de condiciones con las demás (Art.22 inciso 2).</t>
  </si>
  <si>
    <t>Respeto del hogar y de la familia. Adopción de medidas efectivas y pertinentes para poner fin a la discriminación contra las personas con discapacidad en todas las cuestiones relacionadas con el matrimonio, la familia, la paternidad y las relacionales personales, y lograr que las personas con discapacidad estén en igualdad de condiciones con las demás (Art 23 inciso 1)</t>
  </si>
  <si>
    <t>Respeto del hogar y de la familia. Adopción de medida efectivas y pertinentes a fin de asegurar que se reconozca el derecho de todas las personas con discapacidad en edad de contraer matrimonio, a casarse y fundar una familia sobre la base del consentimiento libre y pleno de los futuros cónyuges (Art 23 inciso 1 letra a)</t>
  </si>
  <si>
    <t>Respeto del hogar y de la familia. Adopción de medidas efectivas y pertinentes a fin de asegurar que se respete el derecho de las personas con discapacidad a decidir libremente y de manera responsable el número de hijos que quieren tener y el tiempo que debe transcurrir entre un nacimiento y otros, y a tener acceso a información, educación sobre reproducción y planificación familiar apropiados para su edad, y se ofrezcan los medios necesarios que les permitan ejercer esos derechos (Art. 23 inciso 1 letra b).</t>
  </si>
  <si>
    <t>Respeto del hogar y de la familia. Adopción de medidas efectivas y pertinentes a fin de asegurar que las personas con discapacidad, incluidos los niños y las niñas, mantengan su fertilidad en igualdad de condiciones con las demás (Art 23 inciso 1 letra c)</t>
  </si>
  <si>
    <t>Respeto del hogar y de la familia. Garantizar derecho y obligaciones de las personas con discapacidad en lo que respecta a la custodia, la tutela, la guarda, la adopción de niños o instituciones similares, cuando esos conceptos se recojan en la legislación nacional; en todos los casos se velará al máximo por el interés superior del niño. Se prestará la asistencia apropiada a las personas con discapacidad para el desempeño de sus responsabilidades en la crianza de los hijos (Art. 23 inciso 2).</t>
  </si>
  <si>
    <t>Respeto del hogar y de la familia. Asegurar que niños y niñas con discapacidad tengan los mismos derechos con respecto a la vida en familia. Para hacer efectivos esos derechos, y a fin de prevenir la ocultación, el abandono, la negligencia y la segregación de los niños y las niñas con discapacidad, se velará por proporcionar con anticipación información, servicios y apoyo generales a los menores con discapacidad y a sus familias. (Art 23 inciso 3)</t>
  </si>
  <si>
    <t>Respeto del hogar y de la familia. Asegurar que los niñas y las niñas no sean separados de sus padres contra su voluntad, salvo cuando las autoridades competentes, con sujeción a un examen judicial, determinen, de conformidad con la ley y los procedimientos aplicables, que esa separación es necesaria en el interés superior del niño. En ningún caso se separará a un menor de sus padres en razón de una discapacidad del menor, de ambos padres o de uno de ellos. (Art. 23 inciso 4)</t>
  </si>
  <si>
    <t>Respeto del hogar y de la familia. Cuando la familia inmediata no pueda cuidar de un niño con discapacidad, se hará todo lo posible por proporcionar atención alternativa dentro de la familia extensa y, de no ser esto posible, dentro de la comunidad en un entorno familiar (Art 23 inciso 5).</t>
  </si>
  <si>
    <t>Educación. Derecho a la educación de las personas con discapacidad. Asegurarán, con miras a hacer efectivo este derecho sin discriminación y sobre la base de la igualdad de oportunidades, asegurarán un sistema de educación inclusivo a todos los niveles así como la enseñanza a lo largo de la vida (Art. 24 inciso 1).</t>
  </si>
  <si>
    <t>Educación. Asegurar un sistema de educación inclusivo a todos los niveles, así como la enseñanza a lo largo de la vida, con miras a desarrollar plenamente el potencial humano y el sentido de la dignidad y la autoestima y reforzar el respeto por los derecho humanos, las libertades fundamentales y la diversidad humana (Art 24 inciso 1 letra a)</t>
  </si>
  <si>
    <t>Educación. Asegurar un sistema de educación inclusivo a todos los niveles, así como la enseñanza a lo largo de la vida, con miras a desarrollar al máximo la personalidad, los talentos y la creatividad de las personas con discapacidad, así como sus aptitudes mentales y físicas (Art 24 inciso 1 letra b).</t>
  </si>
  <si>
    <t>Educación. Asegurar un sistema de educación inclusivo a todos los niveles, así como la enseñanza a lo largo de la vida, con miras a hacer posible que las personas con discapacidad participen de manera efectiva en una sociedad libre (Art. 24 inciso 1 letra c).</t>
  </si>
  <si>
    <t>Educación. Al hacer efectivo el derecho se asegurará que las personas con discapacidad no queden excluidas del sistema general de educación por motivos de discapacidad, y que los niños y las niñas con discapacidad no queden excluidos de la enseñanza primaria gratuita y obligatoria ni de la enseñanza secundaria por motivos de discapacidad (Art 24 n° 2 letra a).</t>
  </si>
  <si>
    <t>Educación. Al hacer efectivo el derecho se asegurará personas con discapacidad puedan acceder a una educación primaria y secundaria inclusiva, de calidad y gratuita, en igualdad de condiciones con las demás, en la comunidad en que vivan (Art 24 n°2 letra b).</t>
  </si>
  <si>
    <t>Educación. Al hacer efectivo el derecho se asegurará que se hagan ajustes razonables en función de las necesidades individuales (Art 24 n° 2 letra c).</t>
  </si>
  <si>
    <t>Educación. Al hacer efectivo el derecho se asegurará que se preste el apoyo personalizadas y efectivas en entornos que fomenten al máximo el desarrollo académico y social, de conformidad con el objetivo de la plena inclusión (Art. 24 n° 2 letra d).</t>
  </si>
  <si>
    <t>Educación. Al hacer efectivo el derecho se asegurará que se faciliten medidas de apoyo personalizadas y efectivas en entornos que fomenten al máximo el desarrollo académico y social, de conformidad con el objetivo de la plena inclusión (Art. 24 n° 2 letra e).</t>
  </si>
  <si>
    <t>Educación. Brindar a las personas con discapacidad la posibilidad de aprender habilidades para la vida y desarrollo social, a finde propiciar su participación plena y en igualdad de condiciones en la educación y como miembros de la comunidad adoptando medidas afín (Art 23 n° 3).</t>
  </si>
  <si>
    <t>Educación. Medidas pertinentes, entre ellas, facilitar el aprendizaje de Braille, la escritura alternativa, otros modos, medios y formatos de comunicación aumentativos o alternativos y habilidades de orientación y de movilidad, así como la tutoría y el apoyo entre pares. (Art 23 n°3 letra a).</t>
  </si>
  <si>
    <t>Educación. Medidas pertinentes, entre ellas, facilitar el aprendizaje de la lengua de señas y la promoción de la identidad lingüística de las personas sordas (Art. 23 n° 3 letra b).</t>
  </si>
  <si>
    <t>Educación. Medidas pertinentes, entre ellas, asegurar que la educación de las personas, y en particular los niños y las niñas ciegos, sordos o sordociegos se imparta en los lenguajes y los modos y medios de comunicación más apropiados para cada persona y en entornos que permitan alcanzar su máximo desarrollo académico y social (Art 24 n° 3 letra c)</t>
  </si>
  <si>
    <t>Educación. Para contribuir a hacer efectivo este derecho, adoptarán medidas pertinentes para emplear a maestros, incluidos maestros con discapacidad, que estén cualificados en lengua de señas o Braille y para formar a profesionales y personas que trabajen en todos los niveles educativos. Esa formación incluirá la toma de conciencia sobre la discapacidad y el uso de los modos, medios y formatos de comunicación aumentativos y alternativos apropiados, y de técnicas y materiales educativos para apoyar a las personas con discapacidad (Art. 24 n° 4).</t>
  </si>
  <si>
    <t>Educación. Asegurar que personas con discapacidad tengan acceso general a la educación superior, formación profesional, la educación para adultos y el aprendizaje durante toda la vida sin discriminación y en igualdad de condiciones con las demás. Con tal fin, se asegurará que se realicen ajustes razonables para las personas con discapacidad (Art 24 n° 5).</t>
  </si>
  <si>
    <t>Salud. Gozar del más alto nivel posible de salud sin discriminación por motivos de discapacidad. Se adoptarán medidas pertinentes para asegurar acceso de personas con discapacidad a servicios de salud que tengan en cuenta las cuestiones de género, incluida la rehabilitación relacionada con la salud.  (Art 25)</t>
  </si>
  <si>
    <t>Salud. Proporcionarán a personas con discapacidad programas y atención de salud gratuitos o a precios asequibles de la misma variedad y calidad que a las demás personas, incluso en el ámbito de la salud sexual y reproductiva, y programas de salud pública dirigidos a la población (Art 25 letra a).</t>
  </si>
  <si>
    <t>Salud. Proporcionarán servicios de salud que necesiten las personas con discapacidad específicamente como consecuencia de su discapacidad, incluidas la pronta detección e intervención, cuando proceda, y servicios destinados a prevenir y reducir al máximo la aparición de nuevas discapacidades, incluidos los niños y las niñas y las personas mayores (Art 25 letra b)</t>
  </si>
  <si>
    <t>Salud. Proporcionarán esos servicios lo más cerca posible de las comunidades de las personas con discapacidad, incluso en zonas rurales (Art 25 letra c).</t>
  </si>
  <si>
    <t>Salud, Exigirán a los profesionales de la salud que presten a las personas con discapacidad atención de la misma calidad que a las demás personas sobre la base de un consentimiento libre e informado, entre otras formas  mediante la sensibilización respecto de los derechos humanos, la dignidad, la autonomía y las necesidades de las personas con discapacidad a través de la capacitación y la promulgación de normas éticas para atención de la salud en los ámbitos público y privado ( Art 25 letra d).</t>
  </si>
  <si>
    <t>Salud. Prohibirán discriminación contra personas discapacidad en la prestación de seguros de la salud y de vida cuando éstos estén permitidos en la legislación nacional, y velarán porque esos seguros se presten de manera justa y razonable (Art 25 letra e).</t>
  </si>
  <si>
    <t>Salud. Impedirán que se nieguen, de manera discriminatoria, servicios de salud o de atención de la salud o alimentos sólidos o líquidos por motivos de discapacidad (Art 25 letra f).</t>
  </si>
  <si>
    <t>Habilitación y rehabilitación.  Adoptarán medidas efectivas y pertinentes, incluso mediante el apoyo de personas que se hallen en las mismas circunstancias, para que las personas con discapacidad puedan lograr y mantener la máxima independencia, capacidad física, mental, social y vocacional, y la inclusión y participación plena en todos los aspectos de la vida. A tal fin, se organizarán, intensificarán y ampliarán los servicios y programas generales de habilitación y rehabilitación, en particular en los ámbitos de salud, empleo, educación y servicios sociales (Art. 26 n° 1).</t>
  </si>
  <si>
    <t>Habilitación y rehabilitación. Servicios y programas comiencen en etapa más temprana posible y se basen en un evaluación multidisciplinaria de las necesidades y capacidad de la persona (Art 26 n° 1 letra)</t>
  </si>
  <si>
    <t>Habilitación y rehabilitación. Servicios y programas apoyen la participación e inclusión en la comunidad y en todos los aspectos de la sociedad, sean voluntarios y estén a disposición de las personas con discapacidad lo más cerca posible de su propia comunidad, incluso en las zonas rurales (Art 26 n° 1 letra b).</t>
  </si>
  <si>
    <t>Habilitación y rehabilitación. Promoverán el desarrollo de formación inicial y continua para los profesionales y el personal que trabajen en los servicios de habilitación y rehabilitación (Art 26 n° 2)</t>
  </si>
  <si>
    <t>Habilitación y rehabilitación. Promoverán disponibilidad, conocimiento y el uso de tecnologías de apoyo y dispositivos destinados a las personas con discapacidad, a efectos de habilitación y rehabilitación (Art 26 n° 3).</t>
  </si>
  <si>
    <t>Trabajo y empleo. Derecho personas con discapacidad a trabajar, en igualdad de condiciones con las demás; ello incluye el derecho a tener la oportunidad de ganarse la vida mediante un trabajo libremente elegido o aceptado en un mercado y un entorno laborales que sean abiertos, inclusivos y accesibles a las personas con discapacidad. Salvaguardarán y promoverán el ejercicio del derecho al trabajo, incluso para las personas que adquieren una discapacidad durante el empleo, adoptando medidas pertinentes, incluida la promulgación de legislación (Art. 27 n° 1).</t>
  </si>
  <si>
    <t>Trabajo y empleo. Medidas pertinentes, entre ellas, prohibir la discriminación por motivo de discapacidad con respecto a todas las cuestiones relativas a cualquier forma de empleo, incluidas condiciones de selección, contratación y empleo, la continuidad en el empleo, la promoción profesional y unas condiciones de trabajo seguras y saludables (Art 27 n° 1 letra a).</t>
  </si>
  <si>
    <t>Trabajo y empleo. Medidas pertinentes, entre ellas, proteger los derecho de las personas con discapacidad, en igualdad de condiciones con las demás, a condiciones de trabajo justas y favorables, y en particular a igualdad de oportunidades y de remuneración por trabajo de igual valor, a condiciones de trabajo seguras y saludables, incluida la protección contra el acoso, y a la reparación por agravios sufridos (Art 27 n°1 letra b).</t>
  </si>
  <si>
    <t>Trabajo y empleo. Medidas pertinentes, entre ellas, asegurar que las personas con discapacidad puedan ejercer sus derechos laborales y sindicales, en igualdad de condiciones con las demás (Art 27 n° 1 letra c).</t>
  </si>
  <si>
    <t>Trabajo y empleo. Medidas pertinentes, entre ellas, permitir que las personas con discapacidad tengan acceso efectivo a programas generales de orientación técnica y vocacional, servicios de colocación y formación profesional y continua (Art 27 n° 1 letra d).</t>
  </si>
  <si>
    <t>Trabajo y empleo. Medidas pertinentes, entre ellas, alentar oportunidades de empleo y promoción profesional de las personas con discapacidad en el mercado laboral, y apoyarlas para la búsqueda, obtención, mantenimiento del empleo y el retorno al mismo (Art 27 n° 1 letra e).</t>
  </si>
  <si>
    <t>Trabajo y empleo. Medidas pertinentes, entre ellas, promover oportunidades empresariales, de empleo por cuenta propia, de constitución de cooperativas y de inicio de empresas propias (Art. 27 n° 1 letra f).</t>
  </si>
  <si>
    <t>Trabajo y empleo. Medidas pertinentes, entre ellas, emplear a personas con discapacidad en el sector público (Art. 27 n° 1 letra g).</t>
  </si>
  <si>
    <t>Trabajo y empleo. Medidas pertinentes, entre ellas, promover el empleo de personas con discapacidad en el sector privado mediante políticas y medidas pertinentes, que pueden incluir programas de acción afirmativa, incentivos y otras medidas (Art. 27 n° 1 letra h).</t>
  </si>
  <si>
    <t>Trabajo y empleo. Medidas pertinentes, entre ellas, velar por que se realicen ajustes razonables para las personas con discapacidad en el lugar del trabajo (Art. 27 n° 1 letra i).</t>
  </si>
  <si>
    <t>Trabajo y empleo. Medidas pertinentes, entre ellas, promover la adquisición por las personas con discapacidad de experiencia laboral en el mercado de trabajo abierto (Art. 27 n° 1 letra j).</t>
  </si>
  <si>
    <t>Trabajo y empleo. Medidas pertinentes, entre ellas, promover programas de rehabilitación vocacional y profesional, mantenimiento del empleo y reincorporación al trabajo dirigidos a personas con discapacidad (Art. 27 n° 1 letra k).</t>
  </si>
  <si>
    <t>Trabajo y empleo. Asegurarán que personas con discapacidad no sean sometidas a esclavitud ni servidumbre y que estén protegidas, en igualdad de condiciones con las demás, contra el trabajo forzoso u obligatorio. (Art. 27 n° 2)</t>
  </si>
  <si>
    <t>Nivel de vida adecuado y protección social. Derecho de personas con discapacidad a un nivel de vida adecuado para ellas y sus familias, lo cual incluye alimentación, vestido y vivienda adecuados, y a la mejora continua de sus condiciones de vida, y adoptarán las medidas pertinentes para salvaguardas y promover el ejercicio de este derecho sin discriminación por motivos de discapacidad (Art. 28 n° 1).</t>
  </si>
  <si>
    <t>Nivel de vida adecuado y protección social. Derecho de personas con discapacidad a la protección social y a gozar de ese derecho sin discriminación por motivos de discapacidad, y adoptarán medidas pertinentes para proteger y promover el ejercicio de ese derecho (Art. 28 n° 2).</t>
  </si>
  <si>
    <t>Nivel de vida adecuado y protección social. Medidas pertinentes, entre ellas, asegurar el acceso en condiciones de igualdad de las personas con discapacidad a servicios de agua potable y su acceso a servicios, dispositivos y asistencia de otra índole adecuados a preciso asequibles para atender las necesidades relacionadas con su discapacidad (Art 28 n° 2 letra a).</t>
  </si>
  <si>
    <t>Nivel de vida adecuado y protección social. Medidas pertinentes, entre ellas, asegurar el acceso del las personas con discapacidad, en particular las mujeres y niñas y las personas mayores con discapacidad, a programas de protección social y estrategias de reducción de la pobreza (Art.28 n° 2 letra b).</t>
  </si>
  <si>
    <t>Nivel de vida adecuado y protección social. Medidas pertinentes, entre ellas, asegurar el acceso de las personas con discapacidad y de sus familias que vivan en situaciones de pobreza a asistencia del Estado para sufragar gastos relacionados con su discapacidad, incluidos capacitación, asesoramiento, asistencia financiera y servicios de cuidados temporales adecuados (Art. 28 n° 2 letra c).</t>
  </si>
  <si>
    <t>Nivel de vida adecuado y protección social. Medidas pertinentes, entre ellas, asegurar el acceso de las personas con discapacidad a programas de vivienda pública (Art. 28 n° 2 letra d).</t>
  </si>
  <si>
    <t>Nivel de vida adecuado y protección social. Medidas pertinentes, entre ellas, asegurar el acceso en igualdad de condiciones de las personas con discapacidad a programas con beneficios de jubilación (Art. 28 n° 2 letra e).</t>
  </si>
  <si>
    <t>Participación en la vida política y pública. Garantizarán a personas con discapacidad derechos políticos y la posibilidad de gozar de ellos en igualdad de condiciones con las demás y asumirán compromisos. (Art 29 inciso 1).</t>
  </si>
  <si>
    <t>Participación en la vida política y pública. Se comprometerán a asegurar que las personas con discapacidad puedan participar plena y efectivamente en la vida política y pública en igualdad de condiciones con las demás, directamente o a través de representantes libremente elegidos, incluidos el derecho y la posibilidad de las personas con discapacidad a votar y ser elegidas, de diversas formas (Art. 29 letra a).</t>
  </si>
  <si>
    <t>Participación en la vida política y pública. Mediante, entre otras formas, la garantía de que los procedimientos, instalaciones y materiales electorales sean adecuados, accesibles y fáciles de entender y utilizar (Art. 29 letra a.i)</t>
  </si>
  <si>
    <t>Participación en la vida política y pública. Mediante, entre otras formas, la protección del derecho de las personas con discapacidad a emitir su voto en secreto en elecciones y referéndum públicos sin intimidación, y a presentarse efectivamente como candidatas en las elecciones, ejercer cargos y desempeñar cualquier función pública a todos los niveles de gobierno, facilitando el uso de nuevas tecnologías y tecnologías de apoyo cuando proceda (Art. 29 29 letra a.ii)</t>
  </si>
  <si>
    <t>Participación en la vida política y pública. Mediante, entre otras formas, la garantía de la libre expresión de la voluntad de las personas con discapacidad como electores y a este fin, cuando sea necesario y a petición de ellas, permitir que una persona de su elección les preste asistencia para votar (Art 29 letra a.iii)</t>
  </si>
  <si>
    <t xml:space="preserve">Participación en la vida política y pública. Promover activamente un entorno en el que las personas con discapacidad puedan participar plena y efectivamente en la dirección de los asuntos públicos, sin discriminación y en igualdad de condiciones con las demás, y fomentar su participación en los asuntos públicos de diversas formas (Art. 29 letra b) </t>
  </si>
  <si>
    <t>Participación en la vida política y pública. Fomentar, entre otras cosas, su participación en organizaciones y asociaciones no gubernamentales relacionadas con la vida pública y política del país, incluidas las actividades y la administración de los partidos políticos (Art. 29 letra b.i)</t>
  </si>
  <si>
    <t>Participación en la vida política y pública. Fomentar, entre otras cosas, la constitución de organizaciones de personas con discapacidad que representen a estas personas a nivel internacional, nacional, regional y local, y su incorporación a dichas organizaciones (Art. 29 letra b.ii)</t>
  </si>
  <si>
    <t>Participación en la vida cultural, las actividades recreativas, el esparcimiento y el deporte. Derecho de las personas con discapacidad a participar en igualdad de condiciones con las demás, en la vida cultural y adoptarán todas las medidas pertinentes para asegurar que las personas con discapacidad tengan acceso. (Art 30 n° 1)</t>
  </si>
  <si>
    <t>Participación en la vida cultural, las actividades recreativas, el esparcimiento y el deporte. Medidas pertinentes para asegurar que tengan acceso a material cultural en formatos accesibles (Art. 30 n°1 letra a).</t>
  </si>
  <si>
    <t>Participación en la vida cultural, las actividades recreativas, el esparcimiento y el deporte. Medidas pertinentes para asegurar que tengan acceso a programas de televisión, películas, teatro y otras actividades culturales en formatos accesibles (Art. 30 n° 1 letra b).</t>
  </si>
  <si>
    <t>Participación en la vida cultural, las actividades recreativas, el esparcimiento y el deporte. Medidas pertinentes para asegurar que tengan acceso a lugares en donde se ofrezcan representaciones o servicios culturales tales como teatros, museos, cines, bibliotecas y servicios turísticos y, en la medida de lo posible, tengan acceso a monumentos y lugares de importancia cultura nacional (Art. 30 n° 1 letra c).</t>
  </si>
  <si>
    <t>Participación en la vida cultural, las actividades recreativas, el esparcimiento y el deporte. Adoptarán medidas pertinentes para que personas con discapacidad puedan desarrollar y utilizar su potencial creativo, artístico e intelectual, no solo en su propio beneficio sino también para el enriquecimiento de la sociedad (Art. 30 n°2)</t>
  </si>
  <si>
    <t>Participación en la vida cultural, las actividades recreativas, el esparcimiento y el deporte. Tomarán todas las medidas pertinentes, de conformidad con el derecho internacional, a fin de asegurar que las leyes de protección de los derechos de propiedad intelectual no constituyan una barrera excesiva o discriminatoria para el acceso de las personas con discapacidad a materiales culturales (Art 30 n° 3).</t>
  </si>
  <si>
    <t>Participación en la vida cultural, las actividades recreativas, el esparcimiento y el deporte. Personas con discapacidad tendrán derecho, en igualdad de condiciones con las demás, al reconocimiento y el apoyo de su identidad cultural y lingüística específica, incluidas la lengua de señas y la cultura de los sordos (Art 30 n° 4).</t>
  </si>
  <si>
    <t>Participación en la vida cultural, las actividades recreativas, el esparcimiento y el deporte. A fin de que las personas con discapacidad puedan participar en igualdad de condiciones con las demás en actividades recreativas, de esparcimiento y deportivas, los Estados adoptarán medidas pertinentes (Art. 30 n°5).</t>
  </si>
  <si>
    <t xml:space="preserve">Participación en la vida cultural, las actividades recreativas, el esparcimiento y el deporte. Medidas pertinentes para alentar y promover la participación, en la mayo medida posible, de las personas con discapacidad en las actividades deportivas generales a todos los niveles (Art. 30 n°5 letra a) </t>
  </si>
  <si>
    <t>Participación en la vida cultural, las actividades recreativas, el esparcimiento y el deporte. Medidas pertinentes para asegurar que las personas con discapacidad tengan la oportunidad de organizar y desarrollar actividades deportivas y recreativas específicas para dichas personas y de participar en dichas actividades y, a ese fin, alentar a que se les ofrezca, en igualdad de condiciones con las demás, instrucción, formación y recursos adecuados (Art. 30 n°5 letra b).</t>
  </si>
  <si>
    <t>Participación en la vida cultural, las actividades recreativas, el esparcimiento y el deporte. Medidas pertinentes para asegurar que las personas con discapacidad tengan acceso a instalaciones deportivas, recreativas y turísticas (Art 30 n°5 letra c).</t>
  </si>
  <si>
    <t>Participación en la vida cultural, las actividades recreativas, el esparcimiento y el deporte. Medidas pertinentes para asegurar que los niños y las niñas con discapacidad tengan igual acceso con los demás niños y niñas a la participación en actividades lúdicas, recreativas, de esparcimiento y deportivas, incluidas las que se realicen dentro del sistema escolar (Art 30 n°5 letra d).</t>
  </si>
  <si>
    <t>Participación en la vida cultural, las actividades recreativas, el esparcimiento y el deporte. Medidas pertinentes para asegurar que las personas con discapacidad tengan acceso a los servicios de quienes participan en la organización de actividades recreativas, turísticas, de esparcimiento y deportivas (Art. 30 n°5 letra e).</t>
  </si>
  <si>
    <t xml:space="preserve">Recopilación de datos y estadísticas. Recopilar información adecuada, incluidos datos estadísticos y de investigación, que les permita formular y aplicar políticas, a finde dar efecto a la presente Convención (Art 31 n°1) </t>
  </si>
  <si>
    <t>Recopilación de datos y estadísticas. En el proceso de recopilación y mantenimiento de esta información se deberá respetar las garantías legales establecidas, incluida la legislación sobre protección de datos, a fin de asegurar la confidencialidad y el respeto de la privacidad de las personas con discapacidad (Art 31 n°1 letra a).</t>
  </si>
  <si>
    <t xml:space="preserve">Recopilación de datos y estadísticas. En el proceso de recopilación y mantenimiento de esta información se deberá cumplir las normas aceptadas internacionalmente para proteger los derechos humanos y las libertades fundamentales, así como los principios éticos en la recopilación y el uso de estadísticas (Art. 31 n°1 letra b). </t>
  </si>
  <si>
    <t>Recopilación de datos y estadísticas. Información recopilada se desglosará, en su caso, y se utilizará como ayuda para evaluar el cumplimiento por los Estados de sus obligaciones conforme a la presente Convención, así como para identificar y eliminar las barreras con que se enfrentan las personas con discapacidad en el ejercicio de sus derechos. (Art 31 n°2)</t>
  </si>
  <si>
    <t>Recopilación de datos y estadísticas. Asumirán responsabilidad de difundir estas estadísticas y asegurar que sean accesibles para las personas con discapacidad (Art 31 n°3).</t>
  </si>
  <si>
    <t>Cooperación internacional. Importancia de cooperación internacional y su promoción en apoyo de los esfuerzos naciones para hacer efectivos el propósito y los objetivos de las presente Convención, y tomarán medida pertinentes y efectivas a este respecto, entre los Estados y, cuando corresponda, en asociación con las organizaciones de personas con discapacidad. (Art 32 n°1)</t>
  </si>
  <si>
    <t>Cooperación internacional. Entre esas medidas, cabe incluir velar por que la cooperación internacional, incluidos los programas de desarrollo internacionales, sea inclusiva y accesible para las personas con discapacidad (Art. 32 n°1 letra a).</t>
  </si>
  <si>
    <t>Cooperación internacional. Entre esas medidas, cabe incluir facilitar y apoyar el fomento de la capacidad, incluso mediante el intercambio y la distribución de información, experiencias, programas de formación y prácticas recomendadas (Art 32 n°1 letra b).</t>
  </si>
  <si>
    <t>Cooperación internacional. Entre esas medidas, cabe incluir facilitar la cooperación en la investigación y el acceso a conocimientos científicos y técnicos (Art. 32 n°1 letra c).</t>
  </si>
  <si>
    <t>Cooperación internacional. Entre esas medidas, cabe incluir proporcionar, según corresponda, asistencia apropiada, técnica y económica, incluso facilitando el acceso a tecnología accesibles y de asistencia y compartiendo esas tecnologías, y mediante su transferencia (Art. 32 n°1 letra d).</t>
  </si>
  <si>
    <t xml:space="preserve">Cooperación internacional. Las disposiciones del presente artículo se aplicarán sin perjuicio de las obligaciones que incumban a cada Estado en virtud de la Convención (Art. 32 n°2) </t>
  </si>
  <si>
    <t>Todo Miembro de la Organización Internacional del Trabajo para el cual esté en vigor el presente Convenio se obliga a poner en práctica (Art.1)</t>
  </si>
  <si>
    <t>Las autoridades públicas deberán abstenerse de toda intervención que tienda a limitar este derecho o a entorpecer su ejercicio legal. (Art.3.2)</t>
  </si>
  <si>
    <t>Las organizaciones de trabajadores y de empleadores no están sujetas a disolución o suspensión por vía administrativa (Art. 4)</t>
  </si>
  <si>
    <t>Las disposiciones de los artículos 2, 3 y 4 de este Convenio se aplican a las federaciones y confederaciones de organizaciones de trabajadores y de empleadores. (Art.6)</t>
  </si>
  <si>
    <t>La adquisición de la personalidad jurídica por las organizaciones de trabajadores y de empleadores, sus federaciones y confederaciones
no puede estar sujeta a condiciones cuya naturaleza limite la aplicación de las disposiciones de los artículos 2, 3 y 4 de este Convenio. (Art. 7)</t>
  </si>
  <si>
    <t>Al ejercer los derechos que se les reconocen en el presente Convenio, los trabajadores, los empleadores y sus organizaciones respectivas están obligados, lo mismo que las demás personas o las colectividades organizadas, a respetar la legalidad. (Art 8.1)</t>
  </si>
  <si>
    <t>La legislación nacional no menoscabará ni será aplicada de suerte que menoscabe las garantías previstas por el presente Convenio (Art.8.2)</t>
  </si>
  <si>
    <t>La legislación nacional deberá determinar hasta qué punto se aplicarán a las fuerzas armadas y a la policía las garantías previstas por el presente Convenio. (Art 9.1)</t>
  </si>
  <si>
    <t>De conformidad con los principios establecidos en el párrafo 8 del artículo 19 de la Constitución de la Organización Internacional del Trabajo, no deberá considerarse que la ratificación de este Convenio por un Miembro menoscaba en modo alguno las leyes, sentencias, costumbres o acuerdos ya existentes que concedan a los miembros de las fuerzas armadas y de la policía garantías prescritas por el presente Convenio. (Art.9.2)</t>
  </si>
  <si>
    <t>En el presente Convenio, el término organización significa toda organización de trabajadores o de empleadores que tenga por objeto fomentar y defender los intereses de los trabajadores o de los empleadores. (Art.10)</t>
  </si>
  <si>
    <t>Todo Miembro de la Organización Internacional del Trabajo para el cual esté en vigor el presente Convenio se obliga a adoptar todas las medidas necesarias y apropiadas para garantizar a los trabajadores y a los empleadores el libre ejercicio del derecho de sindicación. (Art.11)</t>
  </si>
  <si>
    <t>Las organizaciones de trabajadores y de empleadores tienen el derecho de redactar sus estatutos y reglamentos administrativos, el de elegir libremente sus representantes, el de organizar su administración y sus actividades y el de formular su programa de acción. (Art. 3.1)</t>
  </si>
  <si>
    <t>Los trabajadores y los empleadores, sin ninguna distinción y sin autorización previa, tienen el derecho de constituir las organizaciones que estimen convenientes, así como el de afiliarse a estas organizaciones, con la sola condición de observar los estatutos de las mismas. (Art.2)</t>
  </si>
  <si>
    <t>Las organizaciones de trabajadores y de empleadores tienen el derecho de constituir federaciones y confederaciones, así como el de afiliarse a las mismas, y toda organización, federación o confederación tiene el derecho de afiliarse a organizaciones internacionales de trabajadores y de empleadores. (Art.5)</t>
  </si>
  <si>
    <t>Para los efectos de la presente Convención, se entiende por niño todo ser humano menor de dieciocho años de edad, salvo que, en virtud de la ley que le sea aplicable, haya alcanzado antes la mayoría de edad. (Art.1)</t>
  </si>
  <si>
    <t>Los Estados Partes respetarán los derechos enunciados en la presente Convención y asegurarán su aplicación a cada niño sujeto a su jurisdicción, sin distinción alguna, independientemente de la raza, el color, el sexo, el idioma, la religión, la opinión política o de otra índole, el origen nacional, étnico o social, la posición económica, los impedimentos físicos, el nacimiento o cualquier otra condición del niño, de sus padres o de sus representantes legales. (Art.2.1)</t>
  </si>
  <si>
    <t>Los Estados Partes tomarán todas las medidas apropiadas para garantizar que el niño se vea protegido contra toda forma de discriminación o castigo por causa de la condición, las actividades, las opiniones expresadas o las creencias de sus padres, o sus tutores o de sus familiares. (Art.2.2)</t>
  </si>
  <si>
    <t>En todas las medidas concernientes a los niños que tomen las instituciones públicas o privadas de bienestar social, los tribunales, las autoridades administrativas o los órganos legislativos, una consideración primordial a que se atenderá será el interés superior del niño. (Art.3.1)</t>
  </si>
  <si>
    <t>Los Estados Partes se comprometen a asegurar al niño la protección y el cuidado que sean necesarios para su bienestar, teniendo en cuenta los derechos y deberes de sus padres, tutores u otras personas responsables de él ante la ley y, con ese fin, tomarán todas las medidas legislativas y administrativas adecuadas. (Art.3.2)</t>
  </si>
  <si>
    <t>Los Estados Partes se asegurarán de que las instituciones, servicios y establecimientos encargados del cuidado o la protección de los niños cumplan las normas establecidas por las autoridades competentes, especialmente en materia de seguridad, sanidad, número y competencia de su personal, así como en relación con la existencia de una supervisión adecuada. (Art. 3.3)</t>
  </si>
  <si>
    <t>Los Estados Partes adoptarán todas las medidas administrativas, legislativas y de otra índole para dar efectividad a los derechos reconocidos en la presente Convención. En lo que respecta a los derechos económicos, sociales y culturales, los Estados Partes adoptarán esas medidas hasta el máximo de los recursos de que dispongan y, cuando sea necesario, dentro del marco de la cooperación internacional. (Art.4)</t>
  </si>
  <si>
    <t>Los Estados Partes respetarán las responsabilidades, los derechos y los deberes de los padres o, en su caso, de los miembros de la familia ampliada o de la comunidad, según establezca la costumbre local, de los tutores u otras personas encargadas legalmente del niño de impartirle, en consonancia con la evolución de sus facultades, dirección y orientación apropiadas para que el niño ejerza los derechos reconocidos en la presente Convención. (Art. 5)</t>
  </si>
  <si>
    <t>Los Estados Partes reconocen que todo niño tiene el derecho intrínseco a la vida. (Art.6.1)</t>
  </si>
  <si>
    <t>Los Estados Partes garantizarán en la máxima medida posible la supervivencia y el desarrollo del niño. (Art.6.2)</t>
  </si>
  <si>
    <t>El niño será inscripto inmediatamente después de su nacimiento y tendrá derecho desde que nace a un nombre, a adquirir una nacionalidad y, en la medida de lo posible, a conocer a sus padres y a ser cuidado por ellos. (Art. 7.1)</t>
  </si>
  <si>
    <t>Los Estados Partes velarán por la aplicación de estos derechos de conformidad con su legislación nacional y las obligaciones que hayan contraído en virtud de los instrumentos internacionales pertinentes en esta esfera,  sobre todo cuando el niño resultara de otro modo apátrida. (Art. 7.2)</t>
  </si>
  <si>
    <t>Los Estados Partes se comprometen a respetar el derecho del niño a preservar su identidad, incluidos la nacionalidad, el nombre y las relaciones familiares de conformidad con la ley sin injerencias ilícitas. (Art.8.1)</t>
  </si>
  <si>
    <t>Cuando un niño sea privado ilegalmente de algunos de los elementos de su identidad o de todos ellos, los Estados Partes deberán prestar la asistencia y protección apropiadas con miras a restablecer rápidamente su identidad. (Art. 8.2)</t>
  </si>
  <si>
    <t>Los Estados Partes velarán por que el niño no sea separado de sus padres contra la voluntad de éstos, excepto cuando, a reserva de revisión judicial, las autoridades competentes determinen, de conformidad con la ley y los procedimientos aplicables, que tal separación es necesaria en el interés superior del niño. Tal determinación puede ser necesaria en casos particulares, por ejemplo, en los casos en que el niño sea objeto de maltrato o descuido por parte de sus padres o cuando éstos viven separados y debe adoptarse una decisión acerca del lugar de residencia del niño. (Art.9.1)</t>
  </si>
  <si>
    <t>En cualquier procedimiento entablado de conformidad con el párrafo 1 del presente artículo, se ofrecerá a todas las partes interesadas la oportunidad de participar en él y de dar a conocer sus opiniones. (Art 9.2)</t>
  </si>
  <si>
    <t>Los Estados Partes respetarán el derecho del niño que esté separado de uno o de ambos padres a mantener relaciones personales y contacto directo con ambos padres de modo regular, salvo si ello es contrario al interés superior del niño. (Art.9.3)</t>
  </si>
  <si>
    <t>Cuando esa separación sea resultado de una medida adoptada por un Estado Parte, como la detención, el encarcelamiento, el exilio, la deportación o la muerte (incluido el fallecimiento debido a cualquier causa mientras la persona esté bajo la custodia del Estado) de uno de los padres del niño, o de ambos, o del niño, el Estado Parte proporcionará, cuando se le pida, a los padres, al niño o, si procede, a otro familiar, información básica acerca del paradero del familiar o familiares ausentes, a no ser que ello resultase perjudicial para el bienestar del niño. Los Estados Partes se cerciorarán, además, de que la presentación de tal petición no entrañe por sí misma consecuencias desfavorables para la persona o personas interesadas. (Art.9.4)</t>
  </si>
  <si>
    <t>De conformidad con la obligación que incumbe a los Estados Partes a tenor de lo dispuesto en el párrafo 1 del artículo 9, toda solicitud hecha por un niño o por sus padres para entrar en un Estado Parte o para salir de él a los efectos de la reunión de la familia será atendida por los Estados Partes de manera positiva, humanitaria y expeditiva. Los Estados Partes garantizarán, además, que la presentación de tal petición no traerá consecuencias desfavorables para los peticionarios ni para sus familiares. (Art 10.1)</t>
  </si>
  <si>
    <t>El niño cuyos padres residan en Estados diferentes tendrá derecho a mantener periódicamente, salvo en circunstancias excepcionales, relaciones personales y contactos directos con ambos padres. Con tal fin, y de conformidad con la obligación asumida por los Estados Partes en virtud del párrafo 1 del artículo 9, los Estados Partes respetarán el derecho del niño y de sus padres a salir de cualquier país, incluido el propio, y de entrar en su propio país. El derecho de salir de cualquier país estará sujeto solamente a las restricciones estipuladas por ley y que sean necesarias para proteger la seguridad nacional, el orden público, la salud o la moral públicas o los derechos y libertades de otras personas y que estén en consonancia con los demás derechos reconocidos por la presente Convención. (Art 10.2)</t>
  </si>
  <si>
    <t>Los Estados Partes adoptarán medidas para luchar contra los traslados ilícitos de niños al extranjero y la retención ilícita de niños en el extranjero. (Art 11.1)</t>
  </si>
  <si>
    <t>Para este fin, los Estados Partes promoverán la concertación de acuerdos bilaterales o multilaterales o la adhesión a acuerdos existentes. (Art.11.2)</t>
  </si>
  <si>
    <t>Los Estados Partes garantizarán al niño que esté en condiciones de formarse un juicio propio el derecho de expresar su opinión libremente en todos los asuntos que afectan al niño, teniéndose debidamente en cuenta las opiniones del niño, en función de la edad y madurez del niño. (Art.12.1)</t>
  </si>
  <si>
    <t>Con tal fin, se dará en particular al niño oportunidad de ser escuchado, en todo procedimiento judicial o administrativo que afecte al niño, ya sea directamente o por medio de un representante o de un órgano apropiado, en consonancia con las normas de procedimiento de la ley nacional. (Art.12.2)</t>
  </si>
  <si>
    <t>El niño tendrá derecho a la libertad de expresión; ese derecho incluirá la libertad de buscar, recibir y difundir informaciones e ideas de todo tipo, sin consideración de fronteras, ya sea oralmente, por escrito o impresas, en forma artística o por cualquier otro medio elegido por el niño. (Art 13.1)</t>
  </si>
  <si>
    <t>El ejercicio de tal derecho podrá estar sujeto a ciertas restricciones, que serán únicamente las que la ley prevea y sean necesarias para el respeto de los derechos o la reputación de los demás (Art 13.2 letra a)</t>
  </si>
  <si>
    <t>Los Estados Partes respetarán el derecho del niño a la libertad de pensamiento, de conciencia y de religión. (Art 14.1)</t>
  </si>
  <si>
    <t>El ejercicio de tal derecho podrá estar sujeto a ciertas restricciones, que serán únicamente las que la ley prevea y sean necesarias para la protección de la seguridad nacional o el orden público o para proteger la salud o la moral públicas. (Art. 13.3 letra b)</t>
  </si>
  <si>
    <t>Los Estados Partes respetarán los derechos y deberes de los padres y, en su caso, de los representantes legales, de guiar al niño en el ejercicio de su derecho de modo conforme a la evolución de sus facultades. (Art 14.2)</t>
  </si>
  <si>
    <t>La libertad de profesar la propia religión o las propias creencias estará sujeta únicamente a las limitaciones prescritas por la ley que sean necesarias para proteger la seguridad, el orden, la moral o la salud públicos o los derechos y libertades fundamentales de los demás. (Art. 14.3)</t>
  </si>
  <si>
    <t>Los Estados Partes reconocen los derechos del niño a la libertad de asociación y a la libertad de celebrar reuniones pacíficas. (Art.15.1)</t>
  </si>
  <si>
    <t>No se impondrán restricciones al ejercicio de estos derechos distintas de las establecidas de conformidad con la ley y que sean necesarias en una sociedad democrática, en interés de la seguridad nacional o pública, el orden público, la protección de la salud y la moral públicas o la protección de los derechos y libertades de los demás. (Art.15.2)</t>
  </si>
  <si>
    <t>Ningún niño será objeto de injerencias arbitrarias o ilegales en su vida privada, su familia, su domicilio o su correspondencia ni de ataques ilegales a su honra y a su reputación. (Art 16.1)</t>
  </si>
  <si>
    <t>El niño tiene derecho a la protección de la ley contra esas injerencias o ataques. (Art.16.2)</t>
  </si>
  <si>
    <t>Los Estados Partes reconocen la importante función que desempeñan los medios de comunicación y velarán por que el niño tenga acceso a información y material procedentes de diversas fuentes nacionales e internacionales, en especial la información y el material que tengan por finalidad promover su bienestar social, espiritual y moral y su salud física y mental. (Art. 17 inc. 1°)</t>
  </si>
  <si>
    <t>Con tal objeto, los Estados Partes alentarán a los medios de comunicación a difundir información y materiales de interés social y cultural para el niño, de conformidad con el espíritu del artículo 29 (Art.17 letra a)</t>
  </si>
  <si>
    <t>Con tal objeto, los Estados Partes promoverán la cooperación internacional en la producción, el intercambio y la difusión de esa información y esos materiales procedentes de diversas fuentes culturales, nacionales e internacionales (Art 17 letra b)</t>
  </si>
  <si>
    <t>Con tal objeto, los Estados Partes alentarán la producción y difusión de libros para niños (Art 17 letra c)</t>
  </si>
  <si>
    <t>Con tal objeto, los Estados Partes alentarán a los medios de comunicación a que tengan particularmente en cuenta las necesidades lingüísticas del niño perteneciente a un grupo minoritario o que sea indígena (Art. 17 letra d)</t>
  </si>
  <si>
    <t>Con tal objeto, los Estados Partes promoverán la elaboración de directrices apropiadas para proteger al niño contra toda información y material perjudicial para su bienestar, teniendo en cuenta las disposiciones de los artículos 13 y 18. (Art 17 letra e)</t>
  </si>
  <si>
    <t>A los efectos de garantizar y promover los derechos enunciados en la presente Convención, los Estados Partes prestarán la asistencia apropiada a los padres y a los representantes legales para el desempeño de sus funciones en lo que respecta a la crianza del niño y velarán por la creación de instituciones, instalaciones y servicios para el cuidado de los niños. (Art 18.2)</t>
  </si>
  <si>
    <t>Los Estados Partes adoptarán todas las medidas apropiadas para que los niños cuyos padres trabajan tengan derecho a beneficiarse de los servicios e instalaciones de guarda de niños para los que reúnan las condiciones requeridas. (Art 18.3)</t>
  </si>
  <si>
    <t>Los Estados Partes adoptarán todas las medidas legislativas, administrativas, sociales y educativas apropiadas para proteger al niño contra toda forma de perjuicio o abuso físico o mental, descuido o trato negligente, malos tratos o explotación, incluido el abuso sexual, mientras el niño se encuentre bajo la custodia de los padres, de un representante legal o de cualquier otra persona que lo tenga a su cargo. (Art.19.1)</t>
  </si>
  <si>
    <t>Esas medidas de protección deberían comprender, según corresponda, porcedimientos eficaces para el establecimiento de programas sociales con objeto de proporcionar la asistencia necesaria al niño y a quienes cuidan de él, así como para otras formas de prevención y para la identificación, notificación, remisión a una institución, investigación, tratamiento y observación ulterior de los casos antes descritos de malos tratos al niño y, según corresponda, la intervención judicial. (Art 19.2)</t>
  </si>
  <si>
    <t>Los niños temporal o permanentemente privados de su medio familiar, o cuyo superior interés exija que no permanezcan en ese medio, tendrán derecho a la protección y asistencia especiales del Estado. (Art 20.1)</t>
  </si>
  <si>
    <t>Los Estados Partes garantizarán, de conformidad con sus leyes nacionales, otros tipos de cuidado para esos niños. (Art. 20.2)</t>
  </si>
  <si>
    <t>Entre esos cuidados figurarán, entre otras cosas, la colocación en hogares de guarda, la kafala del derecho islámico, la adopción o de ser necesario, la colocación en instituciones adecuadas de protección de menores. Al considerar las soluciones, se prestará particular atención a la conveniencia de que haya continuidad en la educación del niño y a su origen étnico, religioso, cultural y lingüístico. (Art 20.3)</t>
  </si>
  <si>
    <t>Los Estados Partes que reconocen o permiten el sistema de adopción cuidarán de que el interés superior del niño sea la consideración primordial (Art. 21 inc. 1)</t>
  </si>
  <si>
    <t>Y velarán por que la adopción del niño sólo sea autorizada por las autoridades competentes, las que determinarán, con arreglo a las leyes y a los procedimientos aplicables y sobre la base de toda la información pertinente y fidedigna, que la adopción es admisible en vista de la situación jurídica del niño en relación con sus padres, parientes y representantes legales y que, cuando así se requiera, las personas interesadas hayan dado con conocimiento de causa su consentimiento a la adopción sobre la base del asesoramiento que pueda ser necesario. (Art 21 letra a)</t>
  </si>
  <si>
    <t>Y velarán por que el niño que haya de ser adoptado en otro país goce de salvaguardias y normas equivalentes a las existentes respecto de la adopción en el país de origen; (Art. 21 letra c)</t>
  </si>
  <si>
    <t>Y reconocerán que la adopción en otro país puede ser considerada como otro medio de cuidar del niño, en el caso de que éste no pueda ser colocado en un hogar de guarda o entregado a una familia adoptiva o no pueda ser atendido de manera adecuada en el país de origen (Art. 21 letra b)</t>
  </si>
  <si>
    <t>Y adoptarán todas las medidas apropiadas para garantizar que, en el caso de adopción en otro país, la colocación no dé lugar a beneficios financieros indebidos para quienes participan en ella (Art.21 letra d)</t>
  </si>
  <si>
    <t>Y promoverán, cuando corresponda, los objetivos del presente artículo mediante la concertación de arreglos o acuerdos bilaterales o multilaterales y se esforzarán, dentro de este marco, por garantizar que la colocación del niño en otro país se efectúe por medio de las autoridades u organismos competentes. (Art 21 letra e)</t>
  </si>
  <si>
    <t>Los Estados Partes adoptarán medidas adecuadas para lograr que el niño que trate de obtener el estatuto de refugiado o que sea considerado refugiado de conformidad con el derecho y los procedimientos internacionales o internos aplicables reciba, tanto si está solo como si está acompañado de sus padres o de cualquier otra persona, la protección y la asistencia humanitaria adecuadas para el disfrute de los derechos pertinentes enunciados en la presente Convención y en otros instrumentos internacionales de derechos humanos o de carácter humanitario en que dichos Estados sean partes. (Art 22.1)</t>
  </si>
  <si>
    <t>A tal efecto los Estados Partes cooperarán, en la forma que estimen apropiada, en todos los esfuerzos de las Naciones Unidas y demás organizaciones intergubernamentales competentes u organizaciones no gubernamentales que cooperen con las Naciones Unidas por proteger y ayudar a todo niño refugiado y localizar a sus padres o a otros miembros de su familia, a fin de obtener la información necesaria para que se reúna con su familia. En los casos en que no se pueda localizar a ninguno de los padres o miembros de la familia, se concederá al niño la misma protección que a cualquier otro niño privado permanente o temporalmente de su medio familiar, por cualquier motivo, como se dispone en la presente Convención. (Art 22.2)</t>
  </si>
  <si>
    <t>Los Estados Partes reconocen que el niño mental o físicamente impedido deberá disfrutar de una vida plena y decente en condiciones que aseguren su dignidad, le permitan llegar a bastarse a sí mismo y faciliten la participación activa del niño en la comunidad. (Art 23. 1)</t>
  </si>
  <si>
    <t>Los Estados Partes reconocen el derecho del niño impedido a recibir cuidados especiales y alentarán y asegurarán, con sujeción a los recursos disponibles, la prestación al niño que reúna las condiciones requeridas y a los responsables de su cuidado de la asistencia que se solicite y que sea adecuada al estado del niño y a las circunstancias de sus padres o de otras personas que cuiden de él (Art. 23.2)</t>
  </si>
  <si>
    <t>En atención a las necesidades especiales del niño impedido, la asistencia que se preste conforme al párrafo 2 del presente artículo será gratuita siempre que sea posible, habida cuenta de la situación económica de los padres o de las otras personas que cuiden del niño, y estará destinada a asegurar que el niño impedido tenga un acceso efectivo a la educación, la capacitación, los servicios sanitarios, los servicios de rehabilitación, la preparación para el empleo y las oportunidades de esparcimiento y reciba tales servicios con el objeto de que el niño logre la integración social y el desarrollo individual, incluido su desarrollo cultural y espiritual, en la máxima medida posible. (Art 23.3)</t>
  </si>
  <si>
    <t>Los Estados Partes promoverán, con espíritu de cooperación internacional, el intercambio de información adecuada en la esfera de la atención sanitaria preventiva y del tratamiento médico, psicológico y funcional de los niños impedidos, incluida la difusión de información sobre los métodos de rehabilitación y los servicios de enseñanza y formación profesional, así como el acceso a esa información a fin de que los Estados Partes puedan mejorar su capacidad y conocimientos y ampliar su experiencia en estas esferas. A este respecto, se tendrán especialmente en cuenta las necesidades de los países en desarrollo. (Art 23.4)</t>
  </si>
  <si>
    <t>Los Estados Partes reconocen el derecho del niño al disfrute del más alto nivel posible de salud y a servicios para el tratamiento de las enfermedades y la rehabilitación de la salud. Los Estados Partes se esforzarán por asegurar que ningún niño sea privado de su derecho al disfrute de esos servicios sanitarios. (Art 24.1)</t>
  </si>
  <si>
    <t>Los Estados Partes asegurarán la plena aplicación de este derecho y, en particular, adoptarán las medidas apropiadas para reducir la mortalidad infantil y en la niñez (Art 24.2 letra a)</t>
  </si>
  <si>
    <t>Los Estados Partes asegurarán la plena aplicación de este derecho y, en particular, adoptarán las medidas apropiadas para asegurar la prestación de la asistencia médica y la atención sanitaria que sean necesarias a todos los niños, haciendo hincapié en el desarrollo de la atención primaria de salud (Art 24.2 letra b)</t>
  </si>
  <si>
    <t>Los Estados Partes asegurarán la plena aplicación de este derecho y, en particular, adoptarán las medidas apropiadas para combatir las enfermedades y la malnutrición en el marco de la atención primaria de la salud mediante, entre otras cosas, la aplicación de la tecnología disponible y el suministro de alimentos nutritivos adecuados y agua potable salubre, teniendo en cuenta los peligros y riesgos de contaminación del medio ambiente (Art 24.2 letra c)</t>
  </si>
  <si>
    <t>Los Estados Partes asegurarán la plena aplicación de este derecho y, en particular, adoptarán las medidas apropiadas para asegurar atención sanitaria prenatal y postnatal apropiada a las madres (Art.24.2 letra d)</t>
  </si>
  <si>
    <t>Los Estados Partes asegurarán la plena aplicación de este derecho y, en particular, adoptarán las medidas apropiadas para asegurar que todos los sectores de la sociedad, y en particular los padres y los niños, conozcan los principios básicos de la salud y la nutrición de los niños, las ventajas de la lactancia materna, la higiene y el saneamiento ambiental y las medidas de prevención de accidentes, tengan acceso a la educación pertinente y reciban apoyo en la aplicación de esos conocimientos (Art 24.2. letra e)</t>
  </si>
  <si>
    <t>Los Estados Partes asegurarán la plena aplicación de este derecho y, en particular, adoptarán las medidas apropiadas para desarrollar la atención sanitaria preventiva, la orientación a los padres y la educación y servicios en materia de planificación de la familia. (Art. 24.2 letra d)</t>
  </si>
  <si>
    <t>Los Estados Partes adoptarán todas las medidas eficaces y apropiadas posibles para abolir las prácticas tradicionales que sean perjudiciales para la salud de los niños. (Art. 24.3)</t>
  </si>
  <si>
    <t>Los Estados Partes se comprometen a promover y alentar la cooperación internacional con miras a lograr progresivamente la plena realización del derecho reconocido en el presente artículo. A este respecto, se tendrán plenamente en cuenta las necesidades de los países en desarrollo. (Art. 24.4)</t>
  </si>
  <si>
    <t>Los Estados Partes reconocen el derecho del niño que ha sido internado en un establecimiento por las autoridades competentes para los fines de atención, protección o tratamiento de su salud física o mental a un examen periódico del tratamiento a que esté sometido y de todas las demás circunstancias propias de su internación. (Art. 25)</t>
  </si>
  <si>
    <t>Los Estados Partes reconocerán a todos los niños el derecho a beneficiarse de la seguridad social, incluso del seguro social, y adoptarán las medidas necesarias para lograr la plena realización de este derecho de conformidad con su legislación nacional. (Art 26.1)</t>
  </si>
  <si>
    <t>Las prestaciones deberían concederse, cuando corresponda, teniendo en cuenta los recursos y la situación del niño y de las personas que sean responsables del mantenimiento del niño, así como cualquier otra consideración pertinente a una solicitud de prestaciones hecha por el niño o en su nombre. (Art 26.2)</t>
  </si>
  <si>
    <t>Los Estados Partes reconocen el derecho de todo niño a un nivel de vida adecuado para su desarrollo físico, mental, espiritual, moral y social. (Art 27.1)</t>
  </si>
  <si>
    <t>A los padres u otras personas encargadas del niño les incumbe la responsabilidad primordial de proporcionar, dentro de sus posibilidades y medios económicos, las condiciones de vida que sean necesarias para el desarrollo del niño. (Art 27.2)</t>
  </si>
  <si>
    <t>Los Estados Partes, de acuerdo con las condiciones nacionales y con arreglo a sus medios, adoptarán medidas apropiadas para ayudar a los padres y a otras personas responsables por el niño a dar efectividad a este derecho y, en caso necesario, proporcionarán asistencia material y programas de apoyo, particularmente con respecto a la nutrición, el vestuario y la vivienda. (Art. 27.3)</t>
  </si>
  <si>
    <t>Los Estados Partes tomarán todas las medidas apropiadas para asegurar el pago de la pensión alimenticia por parte de los padres u otras personas que tengan la responsabilidad financiera por el niño, tanto si viven en el Estado Parte como si viven en el extranjero. En particular, cuando la persona que tenga la responsabilidad financiera por el niño resida en un Estado diferente de aquel en que resida el niño, los Estados Partes promoverán la adhesión a los convenios internacionales o la concertación de dichos convenios, así como la concertación de cualesquiera otros arreglos apropiados. (Art. 27.4)</t>
  </si>
  <si>
    <t>Los Estados Partes reconocen el derecho del niño a la educación y, a fin de que se pueda ejercer progresivamente y en condiciones de igualdad de oportunidades ese derecho (Art 28 inc. 1°)</t>
  </si>
  <si>
    <t>Deberán en particular implantar la enseñanza primaria obligatoria y gratuita para todos (Art 28.1 letra a)</t>
  </si>
  <si>
    <t>Deberán en particular fomentar el desarrollo, en sus distintas formas, de la enseñanza secundaria, incluida la enseñanza general y profesional, hacer que todos los niños dispongan de ella y tengan acceso a ella y adoptar medidas apropiadas tales como la implantación de la enseñanza gratuita y la concesión de asistencia financiera en caso de necesidad (Art 28.1 letra b)</t>
  </si>
  <si>
    <t>Deberán en particular hacer la enseñanza superior accesible a todos, sobre la base de la capacidad, por cuantos medios sean apropiados (Art 28.1 letra c)</t>
  </si>
  <si>
    <t>Deberán en particular hacer que todos los niños dispongan de información y orientación en cuestiones educacionales y profesionales y tengan acceso a ellas (Art 28.1 letra d)</t>
  </si>
  <si>
    <t>Deberán en particular adoptar medidas para fomentar la asistencia regular a las escuelas y reducir las tasas de deserción escolar. (Art 28.1 letra e)</t>
  </si>
  <si>
    <t>Los Estados Partes adoptarán cuantas medidas sean adecuadas para velar por que la disciplina escolar se administre de modo compatible con la dignidad humana del niño y de conformidad con la presente Convención. (Art. 28.2)</t>
  </si>
  <si>
    <t>Los Estados Partes fomentarán y alentarán la cooperación internacional en cuestiones de educación, en particular a fin de contribuir a eliminar la ignorancia y el analfabetismo en todo el mundo y de facilitar el acceso a los conocimientos técnicos y a los métodos modernos de enseñanza. A este respecto, se tendrán especialmente en cuenta las necesidades de los países en desarrollo. (Art 28.3)</t>
  </si>
  <si>
    <t>Los Estados Partes convienen en que la educación del niño deberá estar encaminada a desarrollar la personalidad, las aptitudes y la capacidad mental y física del niño hasta el máximo de sus posibilidades (Art 29.1 letra a)</t>
  </si>
  <si>
    <t>Los Estados Partes convienen en que la educación del niño deberá estar encaminada a inculcar al niño el respeto de los derechos humanos y las libertades fundamentales y de los principios consagrados en la Carta de las Naciones Unidas (Art 29.1 letra b)</t>
  </si>
  <si>
    <t>Los Estados Partes convienen en que la educación del niño deberá estar encaminada a inculcar al niño el respeto de sus padres, de su propia identidad cultural, de su idioma y sus valores, de los valores nacionales del país en que vive, del país de que sea originario y de las civilizaciones distintas de la suya (Art. 29.1. letra c)</t>
  </si>
  <si>
    <t>Los Estados Partes convienen en que la educación del niño deberá estar encaminada a preparar al niño para asumir una vida responsable en una sociedad libre, con espíritu de comprensión, paz, tolerancia, igualdad de los sexos y amistad entre todos los pueblos, grupos étnicos, nacionales y religiosos y personas de origen indígena (Art. 29.1 letra d)</t>
  </si>
  <si>
    <t>Los Estados Partes convienen en que la educación del niño deberá estar encaminada a Inculcar al niño el respeto del medio ambiente natural. (Art. 29.1 letra e)</t>
  </si>
  <si>
    <t>Nada de lo dispuesto en el presente artículo o en el artículo 28 se interpretará como una restricción de la libertad de los particulares y de las entidades para establecer y dirigir instituciones de enseñanza, a condición de que se respeten los principios enunciados en el párrafo 1 del presente artículo y de que la educación impartida en tales instituciones se ajuste a las normas mínimas que prescriba el Estado. (Art 29.2)</t>
  </si>
  <si>
    <t>En los Estados en que existan minorías étnicas, religiosas o lingüísticas o personas de origen indígena, no se negará a un niño que pertenezca a tales minorías o que sea indígena el derecho que le corresponde, en común con los demás miembros de su grupo, a tener su propia vida cultural, a profesar y practicar su propia religión, o a emplear su propio idioma. (Art.30)</t>
  </si>
  <si>
    <t>Los Estados Partes reconocen el derecho del niño al descanso y el esparcimiento, al juego y a las actividades recreativas propias de su edad y a participar libremente en la vida cultural y en las artes. (Art 31.1)</t>
  </si>
  <si>
    <t>Los Estados Partes respetarán y promoverán el derecho del niño a participar plenamente en la vida cultural y artística y propiciarán oportunidades apropiadas, en condiciones de igualdad, de participar en la vida cultural, artística, recreativa y de esparcimiento. (Art.31.2)</t>
  </si>
  <si>
    <t xml:space="preserve">Los Estados Partes reconocen el derecho del niño a estar protegido contra la explotación económica y contra el desempeño de cualquier trabajo que pueda ser peligroso o entorpecer su educación, o que sea nocivo para su salud o para su desarrollo físico, mental, espiritual, moral o social. (Art. 32.1) </t>
  </si>
  <si>
    <t>Los Estados Partes adoptarán medidas legislativas, administrativas, sociales y educacionales para garantizar la aplicación del presente artículo. Con ese propósito y teniendo en cuenta las disposiciones pertinentes de otros instrumentos internacionales, los Estados Partes, adoptarán medidas en particular (Art 32.2)</t>
  </si>
  <si>
    <t>En particular, fijarán una edad o edades mínimas para trabajar (Art 32.2 letra a)</t>
  </si>
  <si>
    <t>En particular, dispondrán la reglamentación apropiada de los horarios y condiciones de trabajo (Art 32.2 letra b)</t>
  </si>
  <si>
    <t>En particular, estipularán las penalidades u otras sanciones apropiadas para asegurar la aplicación efectiva del presente artículo (Art 32.2 letra c)</t>
  </si>
  <si>
    <t>Los Estados Partes adoptarán todas las medidas apropiadas, incluidas medidas legislativas, administrativas, sociales y educacionales, para proteger a los niños contra el uso ilícito de los estupefacientes y sustancias sicotrópicas enumeradas en los tratados internacionales pertinentes, y para impedir que se utilice a niños en la producción y el tráfico ilícitos de esas sustancias. (Art. 33)</t>
  </si>
  <si>
    <t>Los Estados Partes se comprometen a proteger al niño contra todas las formas de explotación y abuso sexuales. Con este fin, los Estados Partes tomarán, en particular, todas las medidas de carácter nacional, bilateral y multilateral que sean necesarias  (Art 34 inc. 1°)</t>
  </si>
  <si>
    <t>Para impedir la incitación o la coacción para que un niño se dedique a cualquier actividad sexual ilegal (Art 34 inc 1° letra a)</t>
  </si>
  <si>
    <t>Para impedir la explotación del niño en la prostitución u otras prácticas sexuales ilegales (Art 34 inc 1° letra b)</t>
  </si>
  <si>
    <t>Para impedir la explotación del niño en espectáculos o materiales pornográficos. (Art 34 inc 1° letra c)</t>
  </si>
  <si>
    <t>Los Estados Partes tomarán todas las medidas de carácter nacional, bilateral y multilateral que sean necesarias para impedir el secuestro, la venta o la trata de niños para cualquier fin o en cualquier forma. (Art 35)</t>
  </si>
  <si>
    <t>Los Estados Partes protegerán al niño contra todas las demás formas de explotación que sean perjudiciales para cualquier aspecto de su bienestar. (Art 36)</t>
  </si>
  <si>
    <t>Los Estados Partes velarán por que ningún niño sea privado de su libertad ilegal o arbitrariamente. La detención, el encarcelamiento o la prisión de un niño se llevará a cabo de conformidad con la ley y se utilizará tan sólo como medida de último recurso y durante el período más breve que proceda (Art 37 letra b)</t>
  </si>
  <si>
    <t>Los Estados Partes velarán por que ningún niño sea sometido a torturas ni a otros tratos o penas crueles, inhumanos o degradantes. No se impondrá la pena capital ni la de prisión perpetua sin posibilidad de excarcelación por delitos cometidos por menores de 18 años de edad. (Art.37 letra a)</t>
  </si>
  <si>
    <t>Los Estados Partes velarán por que todo niño privado de libertad sea tratado con la humanidad y el respeto que merece la dignidad inherente a la persona humana, y de manera que se tengan en cuenta las necesidades de las personas de su edad. En particular, todo niño privado de libertad estará separado de los adultos, a menos que ello se considere contrario al interés superior del niño, y tendrá derecho a mantener contacto con su familia por medio de correspondencia y de visitas, salvo en circunstancias excepcionales (Art 37 letra c)</t>
  </si>
  <si>
    <t>Los Estados Partes velarán por que todo niño privado de su libertad tendrá derecho a un pronto acceso a la asistencia jurídica y otra asistencia adecuada, así como derecho a impugnar la legalidad de la privación de su libertad ante un tribunal u otra autoridad competente, independiente e imparcial y a una pronta decisión sobre dicha acción. (Art 37 letra d)</t>
  </si>
  <si>
    <t>Los Estados Partes se comprometen a respetar y velar por que se respeten las normas del derecho internacional humanitario que les sean aplicables en los conflictos armados y que sean pertinentes para el niño. (Art 38.1)</t>
  </si>
  <si>
    <t>Los Estados Partes adoptarán todas las medidas posibles para asegurar que las personas que aún no hayan cumplido los 15 años de edad no participen directamente en las hostilidades. (Art 38.2)</t>
  </si>
  <si>
    <t>Los Estados Partes se abstendrán de reclutar en las fuerzas armadas a las personas que no hayan cumplido los 15 años de edad. Si reclutan personas que hayan cumplido 15 años, pero que sean menores de 18, los Estados Partes procurarán dar prioridad a los de más edad. (Art. 38.3)</t>
  </si>
  <si>
    <t>De conformidad con las obligaciones dimanadas del derecho internacional humanitario de proteger a la población civil durante los conflictos armados, los Estados Partes adoptarán todas las medidas posibles para asegurar la protección y el cuidado de los niños afectados por un conflicto armado. (Art. 38.4)</t>
  </si>
  <si>
    <t>Los Estados Partes adoptarán todas las medidas apropiadas para promover la recuperación física y psicológica y la reintegración social de todo niño víctima de: cualquier forma de abandono, explotación o abuso; tortura u otra forma de tratos o penas crueles, inhumanos o degradantes; o conflictos armados. Esa recuperación y reintegración se llevarán a cabo en un ambiente que fomente la salud, el respeto de sí mismo y la dignidad del niño. (Art. 39)</t>
  </si>
  <si>
    <t>Los Estados Partes reconocen el derecho de todo niño de quien se alegue que ha infringido las leyes penales o a quien se acuse o declare culpable de haber infringido esas leyes a ser tratado de manera acorde con el fomento de su sentido de la dignidad y el valor, que fortalezca el respeto del niño por los derechos humanos y las libertades fundamentales de terceros y en la que se tengan en cuenta la edad del niño y la importancia de promover la reintegración del niño y de que éste asuma una función constructiva en la sociedad. (Art 40.1)</t>
  </si>
  <si>
    <t>Con este fin, y habida cuenta de las disposiciones pertinentes de los instrumentos internacionales, los Estados Partes garantizarán, en particular, que no se alegue que ningún niño ha infringido las leyes penales, ni se acuse o declare culpable a ningún niño de haber infringido esas leyes, por actos u omisiones que no estaban prohibidos por las leyes nacionales o internacionales en el momento en que se cometieron (Art. 40. 2 letra a)</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</si>
  <si>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lo presumirá inocente mientras no se pruebe su culpabilidad conforme a la ley (Art. 40.2 letra b.i)</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</si>
  <si>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será informado sin demora y directamente o, cuando sea procedente, por intermedio de sus padres o sus representantes legales, de los cargos que pesan contra él y que dispondrá de asistencia jurídica u otra asistencia apropiada en la preparación y presentación de su defensa. (Art 40.2 letra b.ii)</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</si>
  <si>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la causa será dirimida sin demora por una autoridad u órgano judicial competente, independiente e imparcial en una audiencia equitativa conforme a la ley, en presencia de un asesor jurídico u otro tipo de asesor adecuado y, a menos que se considerare que ello fuere contrario al interés superior del niño, teniendo en cuenta en particular su edad o situación y a sus padres o representantes legales. (Art 40.2 letra b.iii)</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</si>
  <si>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no será obligado a prestar testimonio o a declararse culpable, que podrá interrogar o hacer que se interrogue a testigos de cargo y obtener la participación y el interrogatorio de testigos de descargo en condiciones de igualdad. (Art. 40.2 letra b.iv)</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</si>
  <si>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Si se considerare que ha infringido, en efecto, las leyes penales, que esta decisión y toda medida impuesta a consecuencia de ella, serán sometidas a una autoridad u órgano judicial superior competente, independiente e imparcial, conforme a la ley. (Art. 40.2 letra b.v)</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</si>
  <si>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el niño contará con la asistencia gratuita de un intérprete si no comprende o no habla el idioma utilizado. (Art. 40.2 letra b.vi)</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</si>
  <si>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respetará plenamente su vida privada en todas las fases del procedimiento. (Art. 40.2 letra b.vii)</t>
  </si>
  <si>
    <t>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el establecimiento de una edad mínima antes de la cual se presumirá que los niños no tienen capacidad para infringir las leyes penales. (Art 40.3 letra a)</t>
  </si>
  <si>
    <t>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siempre que sea apropiado y deseable, la adopción de medidas para tratar a esos niños sin recurrir a procedimientos judiciales, en el entendimiento de que se respetarán plenamente los derechos humanos y las garantías legales. (Art 40.3 letra b)</t>
  </si>
  <si>
    <t>Se dispondrá de diversas medidas, tales como el cuidado, las órdenes de orientación y supervisión, el asesoramiento, la libertad vigilada, la colocación en hogares de guarda, los programas de enseñanza y formación profesional, así como otras posibilidades alternativas a la internación en instituciones, para asegurar que los niños sean tratados de manera apropiada para su bienestar y que guarde proporción tanto con sus circunstancias como con la infracción. (Art. 40.4)</t>
  </si>
  <si>
    <t>Nada de lo dispuesto en la presente Convención afectará a las disposiciones que sean más conducentes a la realización de los derechos del niño y que puedan estar recogidas en el derecho de un Estado Parte (Art 41 letra a)</t>
  </si>
  <si>
    <t>Nada de lo dispuesto en la presente Convención afectará a las disposiciones que sean más conducentes a la realización de los derechos del niño y que puedan estar recogidas en el derecho internacional vigente con respecto a dicho Estado ( Art. 41 letra b)</t>
  </si>
  <si>
    <t>Los Estados Partes se comprometen a dar a conocer ampliamente los principios y disposiciones de la Convención por medios eficaces y apropiados, tanto a los adultos como a los niños. (Art. 42)</t>
  </si>
  <si>
    <t>La finalidad de la presente Convención es Promover y fortalecer las medidas para prevenir y combatir más eficaz y eficientemente la corrupción (Art 1 letra a)</t>
  </si>
  <si>
    <t>La finalidad de la presente Convención es Promover, facilitar y apoyar la cooperación internacional y la asistencia técnica en la prevención y la lucha contra la corrupción, incluida la recuperación de activos. (Art 1 letra b)</t>
  </si>
  <si>
    <t>La finalidad de la presente Convención es Promover la integridad, la obligación de rendir cuentas y la debida
gestión de los asuntos y los bienes públicos. (Art 1 letra c)</t>
  </si>
  <si>
    <t>A los efectos de la presente Convención Por “funcionario público” se entenderá: i) toda persona que ocupe un cargo legislativo, ejecutivo, administrativo o judicial de un Estado Parte, ya sea designado o elegido, permanente o temporal, remunerado u honorario, sea cual sea la antigüedad de esa persona en el cargo; ii) toda otra persona que desempeñe una función pública, incluso para un organismo público o una empresa pública, o que preste un servicio público, según se defina en el derecho interno del Estado Parte y se aplique en la esfera pertinente del ordenamiento jurídico de ese Estado Parte; iii) toda otra persona definida como “funcionario público” en el derecho interno de un Estado Parte. No obstante, a los efectos de algunas medidas específicas incluidas en el capítulo II de la presente Convención, podrá entenderse por “funcionario público” toda persona que desempeñe una función pública o preste un servicio público según se defina en el derecho interno del Estado Parte y se aplique en la esfera pertinente del ordenamiento jurídico de ese Estado Parte. (Art. 2 letra a)</t>
  </si>
  <si>
    <t>A los efectos de la presente Convención, por “funcionario público extranjero” se entenderá toda persona que ocupe un cargo legislativo, ejecutivo, administrativo o judicial de un país extranjero, ya sea designado o elegido; y toda persona que ejerza una función pública para un país extranjero, incluso para un organismo público o una empresa pública (Art 2 letra b)</t>
  </si>
  <si>
    <t>A los efectos de la presente Convención, por “funcionario de una organización internacional pública” se entenderá un empleado público internacional o toda persona que tal organización haya autorizado a actuar en su nombre (Art 2 letra c)</t>
  </si>
  <si>
    <t>A los efectos de la presente Convención, por “bienes” se entenderá los activos de cualquier tipo, corporales o incorporales, muebles o inmuebles, tangibles o intangibles y los documentos o instrumentos legales que acrediten la propiedad u otros derechos sobre dichos activos. (Art 2 letra d)</t>
  </si>
  <si>
    <t>A los efectos de la presente Convenció, por “producto del delito” se entenderá los bienes de cualquier índole derivados u obtenidos directa o indirectamente de la comisión de un delito (Art 2 letra e)</t>
  </si>
  <si>
    <t>A los efectos de la presente Convención, por “embargo preventivo” o “incautación” se entenderá la prohibición temporal de transferir, convertir, enajenar o trasladar bienes, o de asumir la custodia o el control temporales de bienes sobre la base de una orden de un tribunal u otra autoridad competente  (Art 2 letra f)</t>
  </si>
  <si>
    <t>A los efectos de la presente Convención, por “decomiso” se entenderá la privación con carácter definitivo de bienes por orden de un tribunal u otra autoridad competente (Art 2 letra e)</t>
  </si>
  <si>
    <t>Por “delito determinante” se entenderá todo delito del que se derive un producto que pueda pasar a constituir materia de un delito definido en el artículo 23 de la presente Convención (Art 2 letra f)</t>
  </si>
  <si>
    <t>Por “entrega vigilada” se entenderá la técnica consistente en permitir que remesas ilícitas o sospechosas salgan del territorio de uno o más Estados, lo atraviesen o entren en él, con el conocimiento y bajo la supervisión de sus  autoridades competentes, con el fin de investigar un delito e identificar a las personas involucradas en su comisión. (Art 2 letra g)</t>
  </si>
  <si>
    <t>Para la aplicación de la presente Convención, a menos que contenga una disposición en contrario, no será necesario que los delitos enunciados en ella produzcan daño o perjuicio patrimonial al Estado. (Art 3.2)</t>
  </si>
  <si>
    <t>La presente Convención se aplicará, de conformidad con sus disposiciones, a la prevención, la investigación y el enjuiciamiento de la corrupción y al embargo preventivo, la incautación, el decomiso y la restitución del producto de delitos tipificados con arreglo a la presente Convención. (Art 3.1)</t>
  </si>
  <si>
    <t>Los Estados Parte cumplirán sus obligaciones con arreglo a la presente Convención en consonancia con los principios de igualdad soberana e integridad territorial de los Estados, así como de no intervención en los asuntos internos de otros Estados. (Art 4.1)</t>
  </si>
  <si>
    <t>Nada de lo dispuesto en la presente Convención facultará a un Estado Parte para ejercer, en el territorio de otro Estado, jurisdicción o funciones que el derecho interno de ese Estado reserve exclusivamente a sus autoridades (Art 4.2)</t>
  </si>
  <si>
    <t>Cada Estado Parte, de conformidad con los principios fundamentales de su ordenamiento jurídico, formulará y aplicará o mantendrá en vigor políticas coordinadas y eficaces contra la corrupción que promuevan la participación de la sociedad y reflejen los principios del imperio de la ley, la debida gestión de los asuntos públicos y los bienes públicos, la integridad, la transparencia y la obligación de rendir cuentas. (Art 5.1)</t>
  </si>
  <si>
    <t>Cada Estado Parte procurará establecer y fomentar prácticas eficaces encaminadas a prevenir la corrupción. (Art 5.2)</t>
  </si>
  <si>
    <t>Cada Estado Parte procurará evaluar periódicamente los instrumentos jurídicos y las medidas administrativas pertinentes a fin de determinar si son adecuados para combatir la corrupción. (Art 5.3)</t>
  </si>
  <si>
    <t>Los Estados Parte, según proceda y de conformidad con los principios fundamentales de su ordenamiento jurídico, colaborarán entre sí y con las organizaciones internacionales y regionales pertinentes en la promoción y formulación de las medidas mencionadas en el presente artículo. Esa colaboración podrá comprender la participación en programas y proyectos internacionales destinados a prevenir la corrupción. (Art 5.4)</t>
  </si>
  <si>
    <t>Cada Estado Parte, de conformidad con los principios fundamentales de su ordenamiento jurídico, garantizará la existencia de un órgano u órganos, según proceda, encargados de prevenir la corrupción con medidas tales como La aplicación de las políticas a que se hace alusión en el artículo 5 de la presente Convención y, cuando proceda, la supervisión y coordinación de la puesta en práctica de esas políticas (Art 6.1 letra a)</t>
  </si>
  <si>
    <t>Cada Estado Parte, de conformidad con los principios fundamentales de su ordenamiento jurídico, garantizará la existencia de un órgano u órganos, según proceda, encargados de prevenir la corrupción con medidas tales como, el aumento y la difusión de los conocimientos en materia de prevención de la corrupción. (Art 6.1 letra b)</t>
  </si>
  <si>
    <t>Cada Estado Parte otorgará al órgano o a los órganos mencionados en el párrafo 1 del presente artículo la independencia necesaria, de conformidad con los principios fundamentales de su ordenamiento jurídico, para que puedan desempeñar sus funciones de manera eficaz y sin ninguna influencia indebida. Deben proporcionárseles los recursos materiales y el personal especializado que sean necesarios, así como la capacitación que dicho personal pueda requerir para el desempeño de sus funciones. (Art 6.2)</t>
  </si>
  <si>
    <t>Cada Estado Parte comunicará al Secretario General de las Naciones Unidas el nombre y la dirección de la autoridad o las autoridades que puedan ayudar a otros Estados Parte a formular y aplicar medidas concretas de prevención de la corrupción. (Art. 6.3)</t>
  </si>
  <si>
    <t>Cada Estado Parte, cuando sea apropiado y de conformidad con los principios fundamentales de su ordenamiento jurídico, procurará adoptar sistemas de convocatoria, contratación, retención, promoción y jubilación de empleados públicos y, cuando proceda, de otros funcionarios públicos no elegidos, o mantener y fortalecer dichos sistemas. Éstos: (Art. 7.1)</t>
  </si>
  <si>
    <t>Estarán basados en principios de eficiencia y transparencia y en criterios objetivos como el mérito, la equidad y la aptitud (Art. 7.1 letra a)</t>
  </si>
  <si>
    <t>Incluirán procedimientos adecuados de selección y formación de los titulares de cargos públicos que se consideren especialmente vulnerables a la corrupción, así como, cuando proceda, la rotación de esas personas a otros cargos  (Art 7.1 letra b)</t>
  </si>
  <si>
    <t>Fomentarán una remuneración adecuada y escalas de sueldo equitativas, teniendo en cuenta el nivel de desarrollo económico del Estado Parte (Art 7.1 letra c)</t>
  </si>
  <si>
    <t>Promoverán programas de formación y capacitación que les permitan cumplir los requisitos de desempeño correcto, honorable y debido de sus funciones y les proporcionen capacitación especializada y apropiada para que sean más conscientes de los riesgos de corrupción inherentes al desempeño de sus funciones. Tales programas podrán hacer referencia a códigos o normas de conducta en las esferas pertinentes. (Art 7.1 letra d)</t>
  </si>
  <si>
    <t>Cada Estado Parte considerará también la posibilidad de adoptar medidas legislativas y administrativas apropiadas, en consonancia con los objetivos de la presente Convención y de conformidad con los principios fundamentales de su derecho interno, a fin de establecer criterios para la candidatura y elección a cargos públicos. (Art 7.2)</t>
  </si>
  <si>
    <t>Cada Estado Parte considerará asimismo la posibilidad de adoptar medidas legislativas y administrativas apropiadas, en consonancia con los objetivos de la presente Convención y de conformidad con los principios fundamentales de su derecho interno, para aumentar la transparencia respecto de la financiación de candidaturas a cargos públicos electivos y, cuando proceda, respecto de la financiación de los partidos políticos. (Art 7.3)</t>
  </si>
  <si>
    <t>Cada Estado Parte, de conformidad con los principios fundamentales de su derecho interno, procurará adoptar sistemas destinados a promover la transparencia y a prevenir conflictos de intereses, o a mantener y fortalecer dichos sistemas. (Art 7.4)</t>
  </si>
  <si>
    <t>Con objeto de combatir la corrupción, cada Estado Parte, de conformidad con los principios fundamentales de su ordenamiento jurídico, promoverá, entre otras cosas, la integridad, la honestidad y la responsabilidad entre sus funcionarios públicos. (Art 8.1)</t>
  </si>
  <si>
    <t>En particular, cada Estado Parte procurará aplicar, en sus propios ordenamientos institucionales y jurídicos, códigos o normas de conducta para el correcto, honorable y debido cumplimiento de las funciones públicas. (Art 8.2)</t>
  </si>
  <si>
    <t>Con miras a aplicar las disposiciones del presente artículo, cada Estado Parte, cuando proceda y de conformidad con los principios fundamentales de su ordenamiento jurídico, tomará nota de las iniciativas pertinentes de las organizaciones regionales, interregionales y multilaterales, tales como el Código Internacional de Conducta para los titulares de cargos públicos, que figura en el anexo de la resolución 51/59 de la Asamblea General de 12 de diciembre de 1996. (Art 8.3)</t>
  </si>
  <si>
    <t>Cada Estado Parte también considerará, de conformidad con los principios fundamentales de su derecho interno, la posibilidad de establecer medidas y sistemas para facilitar que los funcionarios públicos denuncien todo acto de corrupción a las autoridades competentes cuando tengan conocimiento de ellos en el ejercicio de sus funciones. (Art 8.4)</t>
  </si>
  <si>
    <t>Cada Estado Parte procurará, cuando proceda y de conformidad con los principios fundamentales de su derecho interno, establecer medidas y sistemas para exigir a los funcionarios públicos que hagan declaraciones a las autoridades competentes en relación, entre otras cosas, con sus actividades externas y con empleos, inversiones, activos y regalos o beneficios importantes que puedan dar lugar a un conflicto de intereses respecto de sus atribuciones como funcionarios públicos. (Art 8.5)</t>
  </si>
  <si>
    <t>Cada Estado Parte considerará la posibilidad de adoptar, de conformidad con los principios fundamentales de su derecho interno, medidas disciplinarias o de otra índole contra todo funcionario público que transgreda los códigos o normas establecidos de conformidad con el presente artículo. (Art 8.6)</t>
  </si>
  <si>
    <t>Cada Estado Parte, de conformidad con los principios fundamentales de su ordenamiento jurídico, adoptará las medidas necesarias para establecer sistemas apropiados de contratación pública, basados en la transparencia, la competencia y criterios objetivos de adopción de decisiones, que sean eficaces, entre otras cosas, para prevenir la corrupción. Esos sistemas, en cuya aplicación se podrán tener en cuenta valores mínimos apropiados, deberán abordar, entre otras cosas: (Art 9.1)</t>
  </si>
  <si>
    <t>La difusión pública de información relativa a procedimientos de contratación pública y contratos, incluida información sobre licitaciones e información pertinente u oportuna sobre la adjudicación de contratos, a fin de que los licitadores potenciales dispongan de tiempo suficiente para preparar y presentar sus ofertas (Art 9.1 letra a)</t>
  </si>
  <si>
    <t>La formulación previa de las condiciones de participación, incluidos criterios de selección y adjudicación y reglas de licitación, así como su publicación (Art 9.1 letra b)</t>
  </si>
  <si>
    <t>La aplicación de criterios objetivos y predeterminados para la adopción de decisiones sobre contratación pública a fin de facilitar la ulterior verificación de la aplicación correcta de las reglas o procedimientos (Art 9.1 letra c)</t>
  </si>
  <si>
    <t>Un mecanismo eficaz de examen interno, incluido un sistema eficaz de apelación, para garantizar recursos y soluciones legales en el caso de que no se respeten las reglas o los procedimientos establecidos conforme al presente párrafo (Art 9.1 letra d)</t>
  </si>
  <si>
    <t>Cuando proceda, la adopción de medidas para reglamentar las cuestiones relativas al personal encargado de la contratación pública, en particular declaraciones de interés respecto de determinadas contrataciones públicas, procedimientos de preselección y requisitos de capacitación. (Art 9.1 letra e)</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</si>
  <si>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procedimientos para la aprobación del presupuesto nacional (Art 9.2 letra a)</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</si>
  <si>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un sistema de normas de contabilidad y auditoría, así como la supervisión
correspondiente (Art 9.2 letra 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</si>
  <si>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la presentación oportuna de información sobre gastos e ingresos (Art 9.2 letra b)</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</si>
  <si>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sistemas eficaces y eficientes de gestión de riesgos y control interno (Art 9.2 letra d)</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</si>
  <si>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y cuando proceda, la adopción de medidas correctivas en caso de incumplimiento  de los requisitos establecidos en el presente párrafo. (Art 9.2 letra e)</t>
  </si>
  <si>
    <t>Cada Estado Parte, de conformidad con los principios fundamentales de su derecho interno, adoptará las medidas que sean necesarias en los ámbitos civil y administrativo para preservar la integridad de los libros y registros contables, estados financieros u otros documentos relacionados con los gastos e ingresos públicos y para prevenir la falsificación de esos documentos. (Art 9.3)</t>
  </si>
  <si>
    <t>Habida cuenta de la necesidad de combatir la corrupción, cada Estado Parte, de conformidad con los principios fundamentales de su derecho interno, adoptará las medidas que sean necesarias para aumentar la transparencia en su administración pública, incluso en lo relativo a su organización, funcionamiento y procesos de adopción de decisiones, cuando proceda. (Art. 10)</t>
  </si>
  <si>
    <t>Esas medidas podrán incluir, entre otras cosas, la instauración de procedimientos o reglamentaciones que permitan al público en general obtener, cuando proceda, información sobre la organización, el funcionamiento y los procesos de adopción de decisiones de su administración pública y, con el debido respeto a la protección de la intimidad y de los datos personales, sobre las decisiones y actos jurídicos que incumban al público (Art 10 letra a)</t>
  </si>
  <si>
    <t>Esas medidas podrán incluir, entre otras cosas, la simplificación de los procedimientos administrativos, cuando proceda, a fin de facilitar el acceso del público a las autoridades encargadas de la adopción de decisiones (Art 10 letra b)</t>
  </si>
  <si>
    <t>Esas medidas podrán incluir, entre otras cosas, la publicación de información, lo que podrá incluir informes periódicos
sobre los riesgos de corrupción en su administración pública (Art 10 letra c)</t>
  </si>
  <si>
    <t>Teniendo presentes la independencia del poder judicial y su papel decisivo en la lucha contra la corrupción, cada Estado Parte, de conformidad con los principios fundamentales de su ordenamiento jurídico y sin menoscabo de la independencia del poder judicial, adoptará medidas para reforzar la integridad y evitar toda oportunidad de corrupción entre los miembros del poder judicial. Tales medidas podrán incluir normas que regulen la conducta de los miembros del poder judicial. (Art 11.1)</t>
  </si>
  <si>
    <t>Podrán formularse y aplicarse en el ministerio público medidas con idéntico fin a las adoptadas conforme al párrafo 1 del presente artículo en los Estados Parte en que esa institución no forme parte del poder judicial pero goce de independencia análoga. (Art 11.2)</t>
  </si>
  <si>
    <t>Cada Estado Parte, de conformidad con los principios fundamentales de su derecho interno, adoptará medidas para prevenir la corrupción y mejorar las normas contables y de auditoría en el sector privado, así como, cuando proceda, prever sanciones civiles, administrativas o penales eficaces, proporcionadas y disuasivas en caso de incumplimiento de esas medidas. (Art 12.1)</t>
  </si>
  <si>
    <t>Las medidas que se adopten para alcanzar esos fines podrán consistir, entre otras cosas, en promover la cooperación entre los organismos encargados de hacer cumplir la ley y las entidades privadas pertinentes (Art 12.2 letra a)</t>
  </si>
  <si>
    <t>Las medidas que se adopten para alcanzar esos fines podrán consistir, entre otras cosas, en Promover la formulación de normas y procedimientos encaminados a salvaguardar la integridad de las entidades privadas pertinentes, incluidos códigos de conducta para el correcto, honorable y debido ejercicio de las actividades comerciales y de todas las profesiones pertinentes y para la prevención de conflictos de intereses, así como para la promoción del uso de buenas prácticas comerciales entre las empresas y en las relaciones contractuales de las empresas con el Estado (Art 12.2 letra b)</t>
  </si>
  <si>
    <t>Las medidas que se adopten para alcanzar esos fines podrán consistir, entre otras cosas, en promover la transparencia entre entidades privadas, incluidas, cuando proceda, medidas relativas a la identidad de las personas jurídicas y naturales involucradas en el establecimiento y la gestión de empresas (Art 12.2 letra c)</t>
  </si>
  <si>
    <t>Las medidas que se adopten para alcanzar esos fines podrán consistir, entre otras cosas, prevenir la utilización indebida de los procedimientos que regulan a las entidades privadas, incluidos los procedimientos relativos a la concesión de subsidios y licencias por las autoridades públicas para actividades comerciales (Art 12.2 letra d)</t>
  </si>
  <si>
    <t>Las medidas que se adopten para alcanzar esos fines podrán consistir, entre otras cosas, prevenir los conflictos de intereses imponiendo restricciones apropiadas, durante un período razonable, a las actividades profesionales de ex funcionarios públicos o a la contratación de funcionarios públicos en el sector privado tras su renuncia o jubilación cuando esas actividades o esa contratación estén directamente relacionadas con las funciones desempeñadas o supervisadas por esos funcionarios públicos durante su permanencia en el cargo (Art 12.2 letra e)</t>
  </si>
  <si>
    <t>Las medidas que se adopten para alcanzar esos fines podrán consistir, entre otras cosas,Velar por que las empresas privadas, teniendo en cuenta su estructura y tamaño, dispongan de suficientes controles contables internos para ayudar a prevenir y detectar los actos de corrupción, y por que las cuentas y los estados financieros requeridos de esas empresas privadas estén sujetos a procedimientos apropiados de auditoría y certificación. (Art 12.2 letra f)</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</si>
  <si>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establecimiento de cuentas no registradas en libros (Art 12.3 letra a)</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</si>
  <si>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realización de operaciones no registradas en libros o mal consignadas (Art 12.3 letra b)</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</si>
  <si>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registro de gastos inexistentes (Art 12.3 letra 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</si>
  <si>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asiento de gastos en los libros de contabilidad con indicación incorrecta de su objeto (Art 12.3 letra d)</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</si>
  <si>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utilización de documentos falsos (Art 12.3 letra e)</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</si>
  <si>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destrucción deliberada de documentos de contabilidad antes del
plazo previsto en la ley (Art 12.3 letra f)</t>
  </si>
  <si>
    <t>Cada Estado Parte denegará la deducción tributaria respecto de gastos que constituyan soborno, que es uno de los elementos constitutivos de los delitos tipificados con arreglo a los artículos 15 y 16 de la presente Convención y, cuando proceda, respecto de otros gastos que hayan tenido por objeto promover un comportamiento corrupto (Art 12.4)</t>
  </si>
  <si>
    <t>Cada Estado Parte adoptará medidas adecuadas, dentro de los medios de que disponga y de conformidad con los principios fundamentales de su derecho interno, para fomentar la participación activa de personas y grupos que no pertenezcan al sector público, como la sociedad civil, las organizaciones no gubernamentales y las organizaciones con base en la comunidad, en la prevención y la lucha contra la corrupción, y para sensibilizar a la opinión pública con respecto a la existencia, las causas y la gravedad de la corrupción, así como a la amenaza que ésta representa. (Art 13.1)</t>
  </si>
  <si>
    <t>Esa participación debería reforzarse con medidas como las siguientes: Aumentar la transparencia y promover la contribución de la ciudadanía a los procesos de adopción de decisiones (Art 13.1 letra a)</t>
  </si>
  <si>
    <t>Esa participación debería reforzarse con medidas como las siguientes: Garantizar el acceso eficaz del público a la información (Art 13.1 letra b)</t>
  </si>
  <si>
    <t>Esa participación debería reforzarse con medidas como las siguientes: Realizar actividades de información pública para fomentar la intransigencia con la corrupción, así como programas de educación pública, incluidos programas escolares y universitarios (Art 13.1 letra c)</t>
  </si>
  <si>
    <t>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garantizar el respeto de los derechos o la reputación de terceros (Art 13.1 letra d.i)</t>
  </si>
  <si>
    <t>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salvaguardar la seguridad nacional, el orden público, o la salud o la moral públicas. (Art 13.1 letra d.ii)</t>
  </si>
  <si>
    <t>Cada Estado Parte adoptará medidas apropiadas para garantizar que el público tenga conocimiento de los órganos pertinentes de lucha contra la corrupción mencionados en la presente Convención y facilitará el acceso a dichos órganos, cuando proceda, para la denuncia, incluso anónima, de cualesquiera incidentes que puedan considerarse constitutivos de un delito tipificado con arreglo a la presente Convención. (Art 13.2)</t>
  </si>
  <si>
    <t>Cada Estado Parte establecerá un amplio régimen interno de reglamentación y supervisión de los bancos y las instituciones financieras no bancarias, incluidas las personas naturales o jurídicas que presten servicios oficiales u oficiosos de transferencia de dinero o valores y, cuando proceda, de otros órganos situados dentro de su jurisdicción que sean particularmente susceptibles de utilización para el blanqueo de dinero, a fin de prevenir y detectar todas las formas de blanqueo de dinero, y en dicho régimen se hará hincapié en los requisitos relativos a la identificación del cliente y, cuando proceda, del beneficiario final, al establecimiento de registros y a la denuncia de las transacciones sospechosas (Art 14.1 letra a)</t>
  </si>
  <si>
    <t>Cada Estado Parte garantizará, sin perjuicio de la aplicación del artículo 46 de la presente Convención, que las autoridades de administración, reglamentación y cumplimiento
de la ley y demás autoridades encargadas de combatir el blanqueo de dinero (incluidas, cuando sea pertinente con arreglo al derecho interno, las autoridades judiciales) sean capaces de cooperar e intercambiar información en los ámbitos nacional e internacional, de conformidad con las condiciones prescritas en el derecho interno y, a tal fin, considerará la posibilidad de establecer una dependencia de inteligencia financiera que sirva de centro nacional de recopilación, análisis y difusión de información sobre posibles actividades de blanqueo de dinero. (Art 14.1 letra b)</t>
  </si>
  <si>
    <t>Los Estados Parte considerarán la posibilidad de aplicar medidas viables para detectar y vigilar el movimiento transfronterizo de efectivo y de títulos negociables pertinentes, con sujeción a salvaguardias que garanticen la debida utilización de la información y sin restringir en modo alguno la circulación de capitales lícitos. Esas medidas podrán incluir la exigencia de que los particulares y las entidades comerciales notifiquen las transferencias transfronterizas de cantidades elevadas de efectivo y de títulos negociables pertinentes. (Art 14.2)</t>
  </si>
  <si>
    <t>Los Estados Parte considerarán la posibilidad de aplicar medidas apropiadas y viables para exigir a las instituciones financieras, incluidas las que remiten dinero, que incluyan en los formularios de transferencia electrónica de fondos y mensajes conexos información exacta y válida sobre el remitente (Art 14.3 letra a)</t>
  </si>
  <si>
    <t>Los Estados Parte considerarán la posibilidad de aplicar medidas apropiadas y viables para exigir a las instituciones financieras, incluidas las que remiten dinero, que mantengan esa información durante todo el ciclo de pagos (Art 14.3 letra b)</t>
  </si>
  <si>
    <t>Los Estados Parte considerarán la posibilidad de aplicar medidas apropiadas y viables para exigir a las instituciones financieras, incluidas las que remiten dinero, que examinen de manera más minuciosa las transferencias de fondos que no contengan información completa sobre el remitente. (Art 14.3 letra c)</t>
  </si>
  <si>
    <t>Al establecer un régimen interno de reglamentación y supervisión con arreglo al presente artículo, y sin perjuicio de lo dispuesto en cualquier otro artículo de la presente Convención, se insta a los Estados Parte a que utilicen como guía las iniciativas pertinentes de las organizaciones regionales, interregionales y multilaterales de lucha contra el blanqueo de dinero. (Art 14.4)</t>
  </si>
  <si>
    <t>Los Estados Parte se esforzarán por establecer y promover la cooperación a escala mundial, regional, subregional y bilateral entre las autoridades judiciales, de cumplimiento de la ley y de reglamentación financiera a fin de combatir el blanqueo de dinero (Art 14.5)</t>
  </si>
  <si>
    <t>Cada Estado Parte adoptará las medidas legislativas y de otra índole que sean necesarias para tipificar como delito, cuando se cometan intencionalmente: La promesa, el ofrecimiento o la concesión a un funcionario público, en forma directa o indirecta, de un beneficio indebido que redunde en su propio provecho o en el de otra persona o entidad con el fin de que dicho funcionario actúe o se abstenga de actuar en el cumplimiento de sus funciones oficiales (Art 15 letra a)</t>
  </si>
  <si>
    <t>Cada Estado Parte adoptará las medidas legislativas y de otra índole que sean necesarias para tipificar como delito, cuando se cometan intencionalmente: La solicitud o aceptación por un funcionario público, en forma directa o indirecta, de un beneficio indebido que redunde en su propio provecho o en el de otra persona o entidad con el fin de que dicho funcionario actúe o se abstenga de actuar en el cumplimiento de sus funciones oficiales. (Art 15 letra b)</t>
  </si>
  <si>
    <t>Cada Estado Parte adoptará las medidas legislativas y de otra índole que sean necesarias para tipificar como delito, cuando se cometan intencionalmente, la promesa, el ofrecimiento o la concesión, en forma directa o indirecta, a un funcionario público extranjero o a un funcionario de una organización internacional pública, de un beneficio indebido que redunde en su propio provecho o en el de otra persona o entidad con el fin de que dicho funcionario actúe o se abstenga de actuar en el ejercicio de sus funciones oficiales para obtener o mantener alguna transacción comercial u otro beneficio indebido en relación con la realización de actividades comerciales internacionales. (Art 16.1)</t>
  </si>
  <si>
    <t>Cada Estado Parte considerará la posibilidad de adoptar las medidas legislativas y de otra índole que sean necesarias para tipificar como delito, cuando se cometan intencionalmente, la solicitud o aceptación por un funcionario público extranjero o un funcionario de una organización internacional pública, en forma directa o indirecta, de un beneficio indebido que redunde en su propio provecho o en el de otra persona o entidad, con el fin de que dicho funcionario actúe o se abstenga de actuar en el ejercicio de sus funciones oficiales. (Art 16.2)</t>
  </si>
  <si>
    <t>Cada Estado Parte adoptará las medidas legislativas y de otra índole que sean necesarias para tipificar como delito, cuando se cometan intencionalmente, la malversación o el peculado, la apropiación indebida u otras formas de desviación por un funcionario público, en beneficio propio o de terceros u otras entidades, de bienes, fondos o títulos públicos o privados o cualquier otra cosa de valor que se hayan confiado al funcionario en virtud de su cargo. (Art 17)</t>
  </si>
  <si>
    <t>Cada Estado Parte considerará la posibilidad de adoptar las medidas legislativas y de otra índole que sean necesarias para tipificar como delito, cuando se cometan intencionalmente:  La promesa, el ofrecimiento o la concesión a un funcionario público o a cualquier otra persona, en forma directa o indirecta, de un beneficio indebido con el fin de que el funcionario público o la persona abuse de su influencia real o supuesta para obtener de una administración o autoridad del Estado Parte un beneficio indebido que redunde en provecho del instigador original del acto o de cualquier otra persona (Art 18 letra a)</t>
  </si>
  <si>
    <t>Cada Estado Parte considerará la posibilidad de adoptar las medidas legislativas y de otra índole que sean necesarias para tipificar como delito, cuando se cometan intencionalmente:La solicitud o aceptación por un funcionario público o cualquier otra persona, en forma directa o indirecta, de un beneficio indebido que redunde en su provecho o el de otra persona con el fin de que el funcionario público o la persona abuse de su influencia real o supuesta para obtener de una administración o autoridad del Estado Parte un beneficio indebido. (Art 18 letra b)</t>
  </si>
  <si>
    <t>Cada Estado Parte considerará la posibilidad de adoptar las medidas legislativas y de otra índole que sean necesarias para tipificar como delito, cuando se cometa intencionalmente, el abuso de funciones o del cargo, es decir, la realización u omisión de un acto, en violación de la ley, por parte de un funcionario público en el ejercicio de sus funciones, con el fin de obtener un beneficio indebido para sí mismo o para otra persona o entidad. (Art 19)</t>
  </si>
  <si>
    <t>Con sujeción a su constitución y a los principios fundamentales de su ordenamiento jurídico, cada Estado Parte considerará la posibilidad de adoptar las medidas legislativas y de otra índole que sean necesarias para tipificar como delito, cuando se cometa intencionalmente, el enriquecimiento ilícito, es decir, el incremento significativo del patrimonio de un funcionario público respecto de sus ingresos legítimos que no pueda ser razonablemente justificado por él. (Art. 20)</t>
  </si>
  <si>
    <t>Cada Estado Parte considerará la posibilidad de adoptar las medidas legislativas y de otra índole que sean necesarias para tipificar como delito, cuando se cometan intencionalmente en el curso de actividades económicas, financieras o comerciales: La promesa, el ofrecimiento o la concesión, en forma directa o indirecta, a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a)</t>
  </si>
  <si>
    <t>Cada Estado Parte considerará la posibilidad de adoptar las medidas legislativas y de otra índole que sean necesarias para tipificar como delito, cuando se cometan intencionalmente en el curso de actividades económicas, financieras o comerciales: La solicitud o aceptación, en forma directa o indirecta, por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b)</t>
  </si>
  <si>
    <t>Cada Estado Parte considerará la posibilidad de adoptar las medidas legislativas y de otra índole que sean necesarias para tipificar como delito, cuando se cometan intencionalmente en el curso de actividades económicas, financieras o comerciales, la malversación o el peculado, por una persona que dirija una entidad del sector privado o cumpla cualquier función en ella, de cualesquiera bienes, fondos o títulos privados o de cualquier otra cosa de valor que se hayan confiado a esa persona por razón de su cargo. (Art. 22)</t>
  </si>
  <si>
    <t>Cada Estado Parte adoptará, de conformidad con los principios fundamentales de su derecho interno, las medidas legislativas y de otra índole que sean necesarias para tipificar como delito, cuando se cometan intencionalmente: La conversión o la transferencia de bienes, a sabiendas de que esos bienes son producto del delito, con el propósito de ocultar o disimular el origen ilícito de los bienes o ayudar a cualquier persona involucrada en la comisión del delito determinante a eludir las consecuencias jurídicas de sus actos (Art 23.1 letra a.i)</t>
  </si>
  <si>
    <t>Cada Estado Parte adoptará, de conformidad con los principios fundamentales de su derecho interno, las medidas legislativas y de otra índole que sean necesarias para tipificar como delito, cuando se cometan intencionalmente: La ocultación o disimulación de la verdadera naturaleza, el origen, la ubicación, la disposición, el movimiento o la propiedad de bienes o del legítimo derecho a éstos, a sabiendas de que dichos bienes son producto del delito (Art 23.1 letra a.ii)</t>
  </si>
  <si>
    <t>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adquisición, posesión o utilización de bienes, a sabiendas, en el momento de su recepción, de que son producto del delito (Art 23.1 letra b.i)</t>
  </si>
  <si>
    <t>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participación en la comisión de cualesquiera de los delitos tipificados con arreglo al presente artículo, así como la asociación y la confabulación para cometerlos, la tentativa de cometerlos y la ayuda, la incitación, la facilitación y el asesoramiento en aras de su comisión. (Art 23.1 letra b.ii)</t>
  </si>
  <si>
    <t>Para los fines de la aplicación o puesta en práctica del párrafo 1 del presente artículo, cada Estado Parte velará por aplicar el párrafo 1 del presente artículo a la gama más amplia posible de delitos determinantes (Art 23.2 letra a)</t>
  </si>
  <si>
    <t>Para los fines de la aplicación o puesta en práctica del párrafo 1 del presente artículo, cada Estado Parte incluirá como delitos determinantes, como mínimo, una amplia gama de delitos tipificados con arreglo a la presente Convención (Art 23.2 letra b)</t>
  </si>
  <si>
    <t>Para los fines de la aplicación o puesta en práctica del párrafo 1 del presente artículo, a los efectos del apartado b) supra, entre los delitos determinantes se incluirán los delitos cometidos tanto dentro como fuera de la jurisdicción del Estado Parte interesado. No obstante, los delitos cometidos fuera de la jurisdicción de un Estado Parte constituirán delito determinante siempre y cuando el acto correspondiente sea delito con arreglo al derecho interno del Estado en que se haya cometido y constituyese asimismo delito con arreglo al derecho interno
del Estado Parte que aplique o ponga en práctica el presente artículo si el delito se hubiese cometido allí (Art 23.2 letra c)</t>
  </si>
  <si>
    <t>Para los fines de la aplicación o puesta en práctica del párrafo 1 del presente artículo, cada Estado Parte proporcionará al Secretario General de las Naciones Unidas una copia de sus leyes destinadas a dar aplicación al presente artículo y de cualquier enmienda ulterior que se haga a tales leyes o una descripción de ésta (Art 23.2 letra d)</t>
  </si>
  <si>
    <t>Para los fines de la aplicación o puesta en práctica del párrafo 1 del presente artículo, si así lo requieren los principios fundamentales del derecho interno de un Estado Parte, podrá disponerse que los delitos enunciados en el párrafo 1 del presente artículo no se aplican a las personas que hayan cometido el delito determinante. (Art 23.2 letra e)</t>
  </si>
  <si>
    <t>Sin perjuicio de lo dispuesto en el artículo 23 de la presente Convención, cada Estado Parte considerará la posibilidad de adoptar las medidas legislativas y de otra índole que sean necesarias para tipificar como delito, cuando se cometan intencionalmente tras la comisión de cualesquiera de los delitos tipificados con arreglo a la presente Convención pero sin haber participado en ellos, el encubrimiento o la retención continua de bienes a sabiendas de que dichos bienes son producto de cualesquiera de los delitos tipificados con arreglo a la presente Convención. (Art 24)</t>
  </si>
  <si>
    <t>Cada Estado Parte adoptará las medidas legislativas y de otra índole que sean necesarias para tipificar como delito, cuando se cometan intencionalmente: El uso de fuerza física, amenazas o intimidación, o la promesa, el ofrecimiento o la concesión de un beneficio indebido para inducir a una persona a prestar falso testimonio o a obstaculizar la prestación de testimonio o la aportación de pruebas en procesos en relación con la comisión de los delitos tipificados con arreglo a la presente Convención (Art 25 letra a)</t>
  </si>
  <si>
    <t>Cada Estado Parte adoptará las medidas legislativas y de otra índole que sean necesarias para tipificar como delito, cuando se cometan intencionalmente: El uso de fuerza física, amenazas o intimidación para obstaculizar el cumplimiento de las funciones oficiales de un funcionario de la justicia o de los servicios encargados de hacer cumplir la ley en relación con la comisión de los delitos tipificados con arreglo a la presente Convención. Nada de lo previsto en el presente artículo menoscabará el derecho de los Estados Parte a disponer de legislación que proteja a otras categorías de funcionarios públicos. (Art 25 letra b)</t>
  </si>
  <si>
    <t>Cada Estado Parte adoptará las medidas que sean necesarias, en consonancia con sus principios jurídicos, a fin de establecer la responsabilidad de personas jurídicas por su participación en delitos tipificados con arreglo a la presente Convención. (Art 26.1)</t>
  </si>
  <si>
    <t>Con sujeción a los principios jurídicos del Estado Parte, la responsabilidad de las personas jurídicas podrá ser de índole penal, civil o administrativa. (Art 26.2)</t>
  </si>
  <si>
    <t>Dicha responsabilidad existirá sin perjuicio de la responsabilidad penal que incumba a las personas naturales que hayan cometido los delitos (Art 26.3)</t>
  </si>
  <si>
    <t>Cada Estado Parte velará en particular por que se impongan sanciones penales o no penales eficaces, proporcionadas y disuasivas, incluidas sanciones monetarias, a las personas jurídicas consideradas responsables con arreglo al presente artículo. (Art 26.4)</t>
  </si>
  <si>
    <t>Cada Estado Parte adoptará las medidas legislativas y de otra índole que sean necesarias para tipificar como delito, de conformidad con su derecho interno, cualquier forma de participación, ya sea como cómplice, colaborador o instigador, en un delito tipificado con arreglo a la presente Convención. (Art 27.1)</t>
  </si>
  <si>
    <t>Cada Estado Parte podrá adoptar las medidas legislativas y de otra índole que sean necesarias para tipificar como delito, de conformidad con su derecho interno, toda tentativa de cometer un delito tipificado con arreglo a la presente Convención. (Art 27.2)</t>
  </si>
  <si>
    <t>Cada Estado Parte podrá adoptar las medidas legislativas y de otra índole que sean necesarias para tipificar como delito, de conformidad con su derecho interno, la preparación con miras a cometer un delito tipificado con arreglo a la presente Convención. (Art 27.3)</t>
  </si>
  <si>
    <t>El conocimiento, la intención o el propósito que se requieren como elemento de un delito tipificado con arreglo a la presente Convención podrán inferirse de circunstancias fácticas objetivas. (Art 28)</t>
  </si>
  <si>
    <t>Cada Estado Parte establecerá, cuando proceda, con arreglo a su derecho interno, un plazo de prescripción amplio para iniciar procesos por cualesquiera de los delitos tipificados con arreglo a la presente Convención y establecerá un plazo mayor o interrumpirá la prescripción cuando el presunto delincuente haya eludido la administración de justicia. (Art 29)</t>
  </si>
  <si>
    <t>Cada Estado Parte penalizará la comisión de los delitos tipificados con arreglo a la presente Convención con sanciones que tengan en cuenta la gravedad de esos delitos. (Art 30.1)</t>
  </si>
  <si>
    <t>Cada Estado Parte adoptará las medidas que sean necesarias para establecer o mantener, de conformidad con su ordenamiento jurídico y sus principios constitucionales, un equilibrio apropiado entre cualesquiera inmunidades o prerrogativas jurisdiccionales otorgadas a sus funcionarios públicos para el cumplimiento de sus funciones y la posibilidad, de ser preciso, de proceder efectivamente a la investigación, el enjuiciamiento y el fallo de los delitos tipificados con arreglo a la presente Convención. ( Art 30.2)</t>
  </si>
  <si>
    <t>Cada Estado Parte velará por que se ejerzan cualesquiera facultades legales discrecionales de que disponga conforme a su derecho interno en relación con el enjuiciamiento de personas por los delitos tipificados con arreglo a la presente Convención a fin de dar máxima eficacia a las medidas adoptadas para hacer cumplir la ley respecto de esos delitos, teniendo debidamente en cuenta la necesidad de prevenirlos. (Art 30.2)</t>
  </si>
  <si>
    <t>Cuando se trate de delitos tipificados con arreglo a la presente Convención, cada Estado Parte adoptará medidas apropiadas, de conformidad con su derecho interno y tomando debidamente en consideración los derechos de la defensa, con miras a procurar que, al imponer condiciones en relación con la decisión de conceder la libertad en espera de juicio o la apelación, se tenga presente la necesidad de garantizar la comparecencia del acusado en todo procedimiento penal ulterior. (Art 30.4)</t>
  </si>
  <si>
    <t>Cada Estado Parte tendrá en cuenta la gravedad de los delitos pertinentes al considerar la eventualidad de conceder la libertad anticipada o la libertad condicional a personas que hayan sido declaradas culpables de esos delitos. (Art 30.5)</t>
  </si>
  <si>
    <t>Cada Estado Parte considerará la posibilidad de establecer, en la medida en que ello sea concordante con los principios fundamentales de su ordenamiento jurídico, procedimientos en virtud de los cuales un funcionario público que sea acusado de un delito tipificado con arreglo a la presente Convención pueda, cuando proceda, ser destituido, suspendido o reasignado por la autoridad correspondiente, teniendo presente el respeto al principio de presunción de inocencia. (Art 30.6)</t>
  </si>
  <si>
    <t>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públicos. (Art 30.7 letra a)</t>
  </si>
  <si>
    <t>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en una empresa de propiedad total o parcial del Estado. (Art 30.7 letra b)</t>
  </si>
  <si>
    <t>El párrafo 1 del presente artículo no menoscabará el ejercicio de facultades disciplinarias por los organismos competentes contra empleados públicos. (Art 30.8)</t>
  </si>
  <si>
    <t>Nada de lo dispuesto en la presente Convención afectará al principio de que la descripción de los delitos tipificados con arreglo a ella y de los medios jurídicos de defensa aplicables o demás principios jurídicos que regulan la legalidad de una conducta queda reservada al derecho interno de los Estados Parte y de que esos delitos habrán de ser perseguidos y sancionados de conformidad con ese derecho. (Art 30.9)</t>
  </si>
  <si>
    <t>Los Estados Parte procurarán promover la reinserción social de las personas condenadas por delitos tipificados con arreglo a la presente Convención. (Art 30.10)</t>
  </si>
  <si>
    <t>Cada Estado Parte adoptará, en el mayor grado en que lo permita su ordenamiento jurídico interno, las medidas que sean necesarias para autorizar el decomiso del producto de delitos tipificados con arreglo a la presente Convención o de bienes cuyo valor corresponda al de dicho producto (Art 31.1 letra a)</t>
  </si>
  <si>
    <t>Cada Estado Parte adoptará, en el mayor grado en que lo permita su ordenamiento jurídico interno, las medidas que sean necesarias para autorizar el decomiso de los bienes, equipo u otros instrumentos utilizados o destinados a utilizarse en la comisión de los delitos tipificados con arreglo a la presente Convención (Art 31.1 letra b)</t>
  </si>
  <si>
    <t>Cada Estado Parte adoptará las medidas que sean necesarias para permitir la identificación, la localización, el embargo preventivo o la incautación de cualquier bien a que se haga referencia en el párrafo 1 del presente artículo con miras a su eventual decomiso. (Art 31.2)</t>
  </si>
  <si>
    <t>Cada Estado Parte adoptará, de conformidad con su derecho interno, las medidas legislativas y de otra índole que sean necesarias para regular la administración, por parte de las autoridades competentes, de los bienes embargados, incautados o decomisados comprendidos en los párrafos 1 y 2 del presente artículo. (Art 31.3)</t>
  </si>
  <si>
    <t>Cuando ese producto del delito se haya transformado o convertido parcial o totalmente en otros bienes, éstos serán objeto de las medidas aplicables a dicho producto a tenor del presente artículo. (Art 31.4)</t>
  </si>
  <si>
    <t>Cuando ese producto del delito se haya mezclado con bienes adquiridos de fuentes lícitas, esos bienes serán objeto de decomiso hasta el valor estimado del producto entremezclado, sin menoscabo de cualquier otra facultad de embargo preventivo o incautación. (Art 31.5)</t>
  </si>
  <si>
    <t>Los ingresos u otros beneficios derivados de ese producto del delito, de bienes en los que se haya transformado o convertido dicho producto o de bienes con los que se haya entremezclado ese producto del delito también serán objeto de las medidas previstas en el presente artículo, de la misma manera y en el mismo grado que el producto del delito. (Art 31.6)</t>
  </si>
  <si>
    <t>A los efectos del presente artículo y del artículo 55 de la presente Convención, cada Estado Parte facultará a sus tribunales u otras autoridades competentes para ordenar la presentación o la incautación de documentos bancarios, financieros o comerciales. Los Estados Parte no podrán negarse a aplicar las disposiciones del presente párrafo amparándose en el secreto bancario. (Art 31.7)</t>
  </si>
  <si>
    <t>Los Estados Parte podrán considerar la posibilidad de exigir a un delincuente que demuestre el origen lícito del presunto producto del delito o de otros bienes expuestos a decomiso, en la medida en que ello sea conforme con los principios fundamentales de su derecho interno y con la índole del proceso judicial u otros procesos. (Art 31.8)</t>
  </si>
  <si>
    <t>Las disposiciones del presente artículo no se interpretarán en perjuicio de los derechos de terceros de buena fe. (Art 31.9)</t>
  </si>
  <si>
    <t>Nada de lo dispuesto en el presente artículo afectará al principio de que las medidas en él previstas se definirán y aplicarán de conformidad con el derecho interno de los Estados Parte y con sujeción a éste. (Art 31. 10)</t>
  </si>
  <si>
    <t>Cada Estado Parte adoptará medidas apropiadas, de conformidad con su ordenamiento jurídico interno y dentro de sus posibilidades, para proteger de manera eficaz contra eventuales actos de represalia o intimidación a los testigos y peritos que presten testimonio sobre delitos tipificados con arreglo a la presente Convención, así como, cuando proceda, a sus familiares y demás personas cercanas. (Art 32.1)</t>
  </si>
  <si>
    <t>Las medidas previstas en el párrafo 1 del presente artículo podrán consistir, entre otras, sin perjuicio de los derechos del acusado e incluido el derecho a las garantías procesales, en establecer procedimientos para la protección física de esas personas, incluida, en la medida de lo necesario y posible, su reubicación, y permitir, cuando proceda, la prohibición total o parcial de revelar información sobre su identidad y paradero (Art 32.2 letra a)</t>
  </si>
  <si>
    <t>Las medidas previstas en el párrafo 1 del presente artículo podrán consistir, entre otras, sin perjuicio de los derechos del acusado e incluido el derecho a las garantías procesales, en establecer normas probatorias que permitan que los testigos y peritos presten testimonio sin poner en peligro la seguridad de esas personas, por ejemplo, aceptando el testimonio mediante tecnologías de comunicación como la videoconferencia u otros medios adecuados. (Art 32.2 letra b)</t>
  </si>
  <si>
    <t>Los Estados Parte considerarán la posibilidad de celebrar acuerdos o arreglos con otros Estados para la reubicación de las personas mencionadas en el párrafo 1 del presente artículo. (Art 32.3)</t>
  </si>
  <si>
    <t>Las disposiciones del presente artículo se aplicarán también a las víctimas en la medida en que sean testigos. (Art 32.4)</t>
  </si>
  <si>
    <t>Cada Estado Parte permitirá, con sujeción a su derecho interno, que se presenten y consideren las opiniones y preocupaciones de las víctimas en etapas apropiadas de las actuaciones penales contra los delincuentes sin que ello menoscabe los derechos de la defensa. (Art. 33.5)</t>
  </si>
  <si>
    <t>Cada Estado Parte considerará la posibilidad de incorporar en su ordenamiento jurídico interno medidas apropiadas para proporcionar protección contra todo trato injustificado a las personas que denuncien ante las autoridades competentes, de buena fe y con motivos razonables, cualesquiera hechos relacionados con delitos tipificados con arreglo a la presente Convención. (Art 33)</t>
  </si>
  <si>
    <t>Con la debida consideración de los derechos adquiridos de buena fe por terceros, cada Estado Parte, de conformidad con los principios fundamentales de su derecho interno, adoptará medidas para eliminar las consecuencias de los actos de corrupción. En este contexto, los Estados Parte podrán considerar la corrupción un factor pertinente en procedimientos jurídicos encaminados a anular o dejar sin efecto un contrato o a revocar una concesión u otro instrumento semejante, o adoptar cualquier otra medida correctiva. (Art 34)</t>
  </si>
  <si>
    <t>Cada Estado Parte adoptará las medidas que sean necesarias, de conformidad con los principios de su derecho interno, para garantizar que las entidades o personas perjudicadas como consecuencia de un acto de corrupción tengan derecho a iniciar una acción legal contra los responsables de esos daños y perjuicios a fin de obtener indemnización (Art 35)</t>
  </si>
  <si>
    <t>Cada Estado Parte, de conformidad con los principios fundamentales de su ordenamiento jurídico, se cerciorará de que dispone de uno o más órganos o personas especializadas en la lucha contra la corrupción mediante la aplicación coercitiva de la ley. Ese órgano u órganos o esas personas gozarán de la independencia necesaria, conforme a los principios fundamentales del ordenamiento jurídico del Estado Parte, para que puedan desempeñar sus funciones con eficacia y sin presiones indebidas. Deberá proporcionarse a esas personas o al personal de ese órgano u órganos formación adecuada y recursos suficientes para el desempeño de sus funciones. (Art 36)</t>
  </si>
  <si>
    <t>Cada Estado Parte adoptará medidas apropiadas para alentar a las personas que participen o hayan participado en la comisión de delitos tipificados con arreglo a la presente Convención a que proporcionen a las autoridades competentes información útil con fines investigativos y probatorios y a que les presten ayuda efectiva y concreta que pueda contribuir a privar a los delincuentes del producto del delito, así como a recuperar ese producto. (Art 37.1)</t>
  </si>
  <si>
    <t>Cada Estado Parte considerará la posibilidad de prever, en casos apropiados, la mitigación de la pena de toda persona acusada que preste cooperación sustancial en la investigación o el enjuiciamiento de los delitos tipificados con arreglo a la presente Convención. (Art 37.2)</t>
  </si>
  <si>
    <t>Cada Estado Parte considerará la posibilidad de prever, de conformidad con los principios fundamentales de su derecho interno, la concesión de inmunidad judicial a toda persona que preste cooperación sustancial en la investigación o el enjuiciamiento de los delitos tipificados con arreglo a la presente Convención. (Art. 37.3)</t>
  </si>
  <si>
    <t>La protección de esas personas será, mutatis mutandis, la prevista en el artículo 32 de la presente Convención. (Art 37.4)</t>
  </si>
  <si>
    <t>Cuando las personas mencionadas en el párrafo 1 del presente artículo se encuentren en un Estado Parte y puedan prestar cooperación sustancial a las autoridades competentes de otro Estado Parte, los Estados Parte interesados podrán considerar la posibilidad de celebrar acuerdos o arreglos, de conformidad con su derecho interno, con respecto a la eventual concesión, por el otro Estado Parte, del trato previsto en los párrafos 2 y 3 del presente artículo. (Art 37.5)</t>
  </si>
  <si>
    <t>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Informar a esos últimos organismos, por iniciativa del Estado Parte, cuando haya motivos razonables para sospechar que se ha cometido alguno de los delitos tipificados con arreglo a los artículos 15, 21 y 23 de la presente Convención (Art 38 letra a)</t>
  </si>
  <si>
    <t>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proporcionar a esos organismos toda la información necesaria, previa solicitud. (Art 38 letra b)</t>
  </si>
  <si>
    <t>Cada Estado Parte adoptará las medidas que sean necesarias, de conformidad con su derecho interno, para alentar la cooperación entre los organismos nacionales de investigación y el ministerio público, por un lado, y las entidades del sector privado, en particular las instituciones financieras, por otro,
en cuestiones relativas a la comisión de los delitos tipificados con arreglo a la presente Convención. (Art 39.1)</t>
  </si>
  <si>
    <t>Cada Estado Parte considerará la posibilidad de alentar a sus nacionales y demás personas que tengan residencia habitual en su territorio a denunciar ante los organismos nacionales de investigación y el ministerio público la comisión de todo delito tipificado con arreglo a la presente Convención. (Art 39.2)</t>
  </si>
  <si>
    <t>Cada Estado Parte velará por que, en el caso de investigaciones penales nacionales de delitos tipificados con arreglo a la presente Convención, existan en su ordenamiento jurídico interno mecanismos apropiados para salvar todo obstáculo que pueda surgir como consecuencia de la aplicación de la legislación relativa al secreto bancario. (Art.40)</t>
  </si>
  <si>
    <t>Cada Estado Parte podrá adoptar las medidas legislativas o de otra índole que sean necesarias para tener en cuenta, en las condiciones y para los fines que estime apropiados, toda previa declaración de culpabilidad de un presunto delincuente en otro Estado a fin de utilizar esa información en actuaciones penales relativas a delitos tipificados con arreglo a la presente Convención. ( Art 41)</t>
  </si>
  <si>
    <t>Cada Estado Parte adoptará las medidas que sean necesarias para establecer su jurisdicción respecto de los delitos tipificados con arreglo a la presente Convención cuando el delito se cometa en su territorio (Art 42.1 letra a)</t>
  </si>
  <si>
    <t>Cada Estado Parte adoptará las medidas que sean necesarias para establecer su jurisdicción respecto de los delitos tipificados con arreglo a la presente Convención cuando el delito se cometa a bordo de un buque que enarbole su pabellón o de una aeronave registrada conforme a sus leyes en el momento de la comisión. (Art 42.1 letra b)</t>
  </si>
  <si>
    <t>Con sujeción a lo dispuesto en el artículo 4 de la presente Convención, un Estado Parte también podrá establecer su jurisdicción para conocer de tales delitos cuando el delito se cometa contra uno de sus nacionales. (Art 42.2 letra a)</t>
  </si>
  <si>
    <t>Con sujeción a lo dispuesto en el artículo 4 de la presente Convención, un Estado Parte también podrá establecer su jurisdicción para conocer de tales delitos cuando el delito sea cometido por uno de sus nacionales o por una persona apátrida que tenga residencia habitual en su territorio. (Art 42.2 letra b)</t>
  </si>
  <si>
    <t>Con sujeción a lo dispuesto en el artículo 4 de la presente Convención, un Estado Parte también podrá establecer su jurisdicción para conocer de tales delitos cuando el delito sea uno de los delitos tipificados con arreglo al inciso ii) del apartado b) del párrafo 1 del artículo 23 de la presente Convención y se cometa fuera de su territorio con miras a la comisión, dentro de su territorio, de un delito tipificado con arreglo a los incisos i) o ii) del apartado a) o al inciso i) del apartado b) del párrafo 1 del artículo 23 de la presente Convención (Art 42.2 letra c)</t>
  </si>
  <si>
    <t>Con sujeción a lo dispuesto en el artículo 4 de la presente Convención, un Estado Parte también podrá establecer su jurisdicción para conocer de tales delitos cuando el delito se cometa contra el Estado Parte. (Art 42.2 letra d)</t>
  </si>
  <si>
    <t>A los efectos del artículo 44 de la presente Convención, cada Estado Parte adoptará las medidas que sean necesarias para establecer su jurisdicción respecto de los delitos tipificados con arreglo a la presente Convención cuando el presunto delincuente se encuentre en su territorio y el Estado Parte no lo extradite por el solo hecho de ser uno de sus nacionales. (Art 42.3)</t>
  </si>
  <si>
    <t>Cada Estado Parte podrá también adoptar las medidas que sean necesarias para establecer su jurisdicción respecto de los delitos tipificados con arreglo a la presente Convención cuando el presunto delincuente se encuentre en su territorio y el Estado Parte no lo extradite. (Art 42.4)</t>
  </si>
  <si>
    <t>Si un Estado Parte que ejerce su jurisdicción con arreglo a los párrafos 1 ó 2 del presente artículo ha recibido notificación, o tomado conocimiento por otro conducto, de que otros Estados Parte están realizando una investigación, un proceso o una actuación judicial respecto de los mismos hechos, las autoridades competentes de esos Estados Parte se consultarán, según proceda, a fin de coordinar sus medidas. (Art 42.5)</t>
  </si>
  <si>
    <t>Sin perjuicio de las normas del derecho internacional general, la presente Convención no excluirá el ejercicio de las competencias penales establecidas por los Estados Parte de conformidad con su derecho interno. (Art 42.6)</t>
  </si>
  <si>
    <t>Los Estados Parte cooperarán en asuntos penales conforme a lo dispuesto en los artículos 44 a 50 de la presente Convención. Cuando proceda y esté en consonancia con su ordenamiento jurídico interno, los Estados Parte considerarán la posibilidad de prestarse asistencia en las investigaciones y procedimientos correspondientes a cuestiones civiles y administrativas relacionadas con la corrupción. (Art 43.1)</t>
  </si>
  <si>
    <t>En cuestiones de cooperación internacional, cuando la doble incriminación sea un requisito, éste se considerará cumplido si la conducta constitutiva del delito respecto del cual se solicita asistencia es delito con arreglo a la legislación de ambos Estados Parte, independientemente de si las leyes del Estado Parte requerido incluyen el delito en la misma categoría o lo denominan con la misma terminología que el Estado Parte requirente. (Art 43.2)</t>
  </si>
  <si>
    <t>El presente artículo se aplicará a los delitos tipificados con arreglo a la presente Convención en el caso de que la persona que es objeto de la solicitud de extradición se encuentre en el territorio del Estado Parte requerido, siempre y cuando el delito por el que se pide la extradición sea punible con arreglo al derecho interno del Estado Parte requirente y del Estado Parte requerido (Art 44.1)</t>
  </si>
  <si>
    <t>Sin perjuicio de lo dispuesto en el párrafo 1 del presente artículo, los Estados Parte cuya legislación lo permita podrán conceder la extradición de una persona por cualesquiera de los delitos comprendidos en la presente Convención que no sean punibles con arreglo a su propio derecho interno. (Art 44.2)</t>
  </si>
  <si>
    <t>Cuando la solicitud de extradición incluya varios delitos, de los cuales al menos uno dé lugar a extradición conforme a lo dispuesto en el presente artículo y algunos no den lugar a extradición debido al período de privación de libertad que conllevan pero guarden relación con los delitos tipificados con arreglo a la presente Convención, el Estado Parte requerido podrá aplicar el presente artículo también respecto de esos delitos. (Art 44.3)</t>
  </si>
  <si>
    <t>Cada uno de los delitos a los que se aplica el presente artículo se considerará incluido entre los delitos que dan lugar a extradición en todo tratado de extradición vigente entre los Estados Parte. Éstos se comprometen a incluir tales delitos como causa de extradición en todo tratado de extradición que celebren entre sí. Los Estados Parte cuya legislación lo permita, en el caso de que la presente Convención sirva de base para la extradición, no considerarán de carácter político ninguno de los delitos tipificados con arreglo a la presente Convención. (Art 44.4)</t>
  </si>
  <si>
    <t>Si un Estado Parte que supedita la extradición a la existencia de un tratado recibe una solicitud de extradición de otro Estado Parte con el que no lo vincula ningún tratado de extradición, podrá considerar la presente Convención como la base jurídica de la extradición respecto de los delitos a los que se aplica el presente artículo. (Art. 44.5)</t>
  </si>
  <si>
    <t>Todo Estado Parte que supedite la extradición a la existencia de un tratado deberá en el momento de depositar su instrumento de ratificación, aceptación o aprobación de la presente Convención o de adhesión a ella, informar al Secretario General de las Naciones Unidas de si considerará o no la presente Convención como la base jurídica de la cooperación en materia de extradición en sus relaciones con otros Estados Parte en la presente Convención  (Art 44.6. letra a)</t>
  </si>
  <si>
    <t>Todo Estado Parte que supedite la extradición a la existencia de un tratado deberá si no considera la presente Convención como la base jurídica de la cooperación en materia de extradición, procurar, cuando proceda, celebrar tratados de extradición con otros Estados Parte en la presente Convención a fin de aplicar el presente artículo. (Art 44.6 letra b)</t>
  </si>
  <si>
    <t>Los Estados Parte que no supediten la extradición a la existencia de un tratado reconocerán los delitos a los que se aplica el presente artículo como causa de extradición entre ellos. (Art 44.7)</t>
  </si>
  <si>
    <t>La extradición estará sujeta a las condiciones previstas en el derecho interno del Estado Parte requerido o en los tratados de extradición aplicables, incluidas, entre otras cosas, las relativas al requisito de una pena mínima para la extradición y a los motivos por los que el Estado Parte requerido puede denegar la extradición. (Art 44.8)</t>
  </si>
  <si>
    <t>Los Estados Parte, de conformidad con su derecho interno, procurarán agilizar los procedimientos de extradición y simplificar los requisitos probatorios correspondientes con respecto a cualquiera de los delitos a los que se aplica el presente artículo. (Art 44.9)</t>
  </si>
  <si>
    <t>A reserva de lo dispuesto en su derecho interno y en sus tratados de extradición, el Estado Parte requerido podrá, tras haberse cerciorado de que las circunstancias lo justifican y tienen carácter urgente, y a solicitud del Estado Parte requirente, proceder a la detención de la persona presente en su territorio cuya extradición se pide o adoptar otras medidas adecuadas para garantizar la comparecencia de esa persona en los procedimientos de extradición. (Art 44.10)</t>
  </si>
  <si>
    <t>El Estado Parte en cuyo territorio se encuentre un presunto delincuente, si no lo extradita respecto de un delito al que se aplica el presente artículo por el solo hecho de ser uno de sus nacionales, estará obligado, previa solicitud del Estado Parte que pide la extradición, a someter el caso sin demora injustificada a sus autoridades competentes a efectos de enjuiciamiento. Dichas autoridades adoptarán su decisión y llevarán a cabo sus actuaciones judiciales de la misma manera en que lo harían respecto de cualquier otro delito de carácter grave con arreglo al derecho interno de ese Estado Parte. Los Estados Parte interesados cooperarán entre sí, en particular en lo que respecta a los aspectos procesales y probatorios, con miras a garantizar la eficiencia de dichas actuaciones. (Art 44.11)</t>
  </si>
  <si>
    <t>Cuando el derecho interno de un Estado Parte sólo le permita extraditar o entregar de algún otro modo a uno de sus nacionales a condición de que esa persona sea devuelta a ese Estado Parte para cumplir la condena impuesta como resultado del juicio o proceso por el que se solicitó la extradición o la entrega y ese Estado Parte y el Estado Parte que solicita la extradición acepten esa opción, así como toda otra condición que estimen apropiada, tal extradición o entrega condicional será suficiente para que quede cumplida la obligación enunciada en el párrafo 11 del presente artículo. (Art 44.12)</t>
  </si>
  <si>
    <t>Si la extradición solicitada con el propósito de que se cumpla una condena es denegada por el hecho de que la persona buscada es nacional del Estado Parte requerido, éste, si su derecho interno lo permite y de conformidad con los requisitos de dicho derecho, considerará, previa solicitud del Estado Parte requirente, la posibilidad de hacer cumplir la condena impuesta o el resto pendiente de dicha condena con arreglo al derecho interno del Estado Parte requirente. (Art 44.13)</t>
  </si>
  <si>
    <t>En todas las etapas de las actuaciones se garantizará un trato justo a toda persona contra la que se haya iniciado una instrucción en relación con cualquiera de los delitos a los que se aplica el presente artículo, incluido el goce de todos los derechos y garantías previstos por el derecho interno del Estado Parte en cuyo territorio se encuentre esa persona. (Art 44.14)</t>
  </si>
  <si>
    <t>Nada de lo dispuesto en la presente Convención podrá interpretarse como la imposición de una obligación de extraditar si el Estado Parte requerido tiene motivos justificados para presumir que la solicitud se ha presentado con el fin de perseguir o castigar a una persona en razón de su sexo, raza, religión, nacionalidad, origen étnico u opiniones políticas o que su cumplimiento ocasionaría perjuicios a la posición de esa persona por cualquiera de estas razones. (Art 44.15)</t>
  </si>
  <si>
    <t>Los Estados Parte no podrán denegar una solicitud de extradición únicamente porque se considere que el delito también entraña cuestiones tributarias. (Art. 44.16)</t>
  </si>
  <si>
    <t>Antes de denegar la extradición, el Estado Parte requerido, cuando proceda, consultará al Estado Parte requirente para darle amplia oportunidad de presentar sus opiniones y de proporcionar información pertinente a su alegato. (Art 44.17)</t>
  </si>
  <si>
    <t>Los Estados Parte procurarán celebrar acuerdos o arreglos bilaterales y multilaterales para llevar a cabo la extradición o aumentar su eficacia. (Art 44.18)</t>
  </si>
  <si>
    <t>Los Estados Parte podrán considerar la posibilidad de celebrar acuerdos o arreglos bilaterales o multilaterales sobre el traslado a su territorio de toda persona que haya sido condenada a pena de prisión u otra forma de privación de libertad por algún delito tipificado con arreglo a la presente Convención a fin de que cumpla allí su condena. (Art 45)</t>
  </si>
  <si>
    <t>Los Estados Parte se prestarán la más amplia asistencia judicial recíproca respecto de investigaciones, procesos y actuaciones judiciales relacionados con los delitos comprendidos en la presente Convención. (Art 46.1)</t>
  </si>
  <si>
    <t>Se prestará asistencia judicial recíproca en la mayor medida posible conforme a las leyes, tratados, acuerdos y arreglos pertinentes del Estado Parte requerido con respecto a investigaciones, procesos y actuaciones judiciales relacionados con los delitos de los que una persona jurídica pueda ser considerada responsable de conformidad con el artículo 26 de la presente Convención en el Estado Parte requirente. (Art. 46.2)</t>
  </si>
  <si>
    <t>La asistencia judicial recíproca que se preste de conformidad con el presente artículo podrá solicitarse para cualquiera de los fines siguientes: Recibir testimonios o tomar declaración a personas (Art 46.3 letra a)</t>
  </si>
  <si>
    <t>La asistencia judicial recíproca que se preste de conformidad con el presente artículo podrá solicitarse para cualquiera de los fines siguientes: Presentar documentos judiciales (Art 46.3 letra b)</t>
  </si>
  <si>
    <t>La asistencia judicial recíproca que se preste de conformidad con el presente artículo podrá solicitarse para cualquiera de los fines siguientes: Efectuar inspecciones e incautaciones y embargos preventivos (Art 46.3 letra c)</t>
  </si>
  <si>
    <t>La asistencia judicial recíproca que se preste de conformidad con el presente artículo podrá solicitarse para cualquiera de los fines siguientes: Examinar objetos y lugares (Art 46.3 letra d)</t>
  </si>
  <si>
    <t>La asistencia judicial recíproca que se preste de conformidad con el presente artículo podrá solicitarse para cualquiera de los fines siguientes: Proporcionar información, elementos de prueba y evaluaciones de peritos (Art 46.3 letra e)</t>
  </si>
  <si>
    <t>La asistencia judicial recíproca que se preste de conformidad con el presente artículo podrá solicitarse para cualquiera de los fines siguientes: Entregar originales o copias certificadas de los documentos y expedientes pertinentes, incluida la documentación pública, bancaria y financiera, así como la documentación social o comercial de sociedades mercantiles (Art 46.3 letra f)</t>
  </si>
  <si>
    <t>La asistencia judicial recíproca que se preste de conformidad con el presente artículo podrá solicitarse para cualquiera de los fines siguientes: Identificar o localizar el producto del delito, los bienes, los instrumentos u otros elementos con fines probatorios. (Art 46.3 letra g)</t>
  </si>
  <si>
    <t>La asistencia judicial recíproca que se preste de conformidad con el presente artículo podrá solicitarse para cualquiera de los fines siguientes: Facilitar la comparecencia voluntaria de personas en el Estado Parte requirente (Art 46.3 letra h)</t>
  </si>
  <si>
    <t>La asistencia judicial recíproca que se preste de conformidad con el presente artículo podrá solicitarse para cualquiera de los fines siguientes: Prestar cualquier otro tipo de asistencia autorizada por el derecho interno del Estado Parte requerido (Art 43.3 letra i)</t>
  </si>
  <si>
    <t>La asistencia judicial recíproca que se preste de conformidad con el presente artículo podrá solicitarse para cualquiera de los fines siguientes: Identificar, embargar con carácter preventivo y localizar el producto del delito, de conformidad con las disposiciones del capítulo V de la presente Convención (Art 46.3 letra j)</t>
  </si>
  <si>
    <t>La asistencia judicial recíproca que se preste de conformidad con el presente artículo podrá solicitarse para cualquiera de los fines siguientes: Recuperar activos de conformidad con las disposiciones del capítulo V de la presente Convención. (Art 46.3 letra k)</t>
  </si>
  <si>
    <t>Sin menoscabo del derecho interno, las autoridades competentes de un Estado Parte podrán, sin que se les solicite previamente, transmitir información relativa a cuestiones penales a una autoridad competente de otro Estado Parte si creen que esa información podría ayudar a la autoridad a emprender o concluir con éxito indagaciones y procesos penales o podría dar lugar a una petición formulada por este último Estado Parte con arreglo a la presente Convención. (Art 46.4)</t>
  </si>
  <si>
    <t>La transmisión de información con arreglo al párrafo 4 del presente artículo se hará sin perjuicio de las indagaciones y procesos penales que tengan lugar en el Estado de las autoridades competentes que facilitan la información. Las autoridades competentes que reciben la información deberán acceder a toda solicitud de que se respete su carácter confidencial, incluso temporalmente, o de que se impongan restricciones a su utilización. Sin embargo, ello no obstará para que el Estado Parte receptor revele, en sus actuaciones, información que sea exculpatoria de una persona acusada. En tal caso, el Estado Parte receptor notificará al Estado Parte transmisor antes de revelar dicha información y, si así se le solicita, consultará al Estado Parte transmisor. Si, en un caso excepcional, no es posible notificar con antelación, el Estado Parte receptor informará sin demora al Estado Parte transmisor de dicha revelación. (Art 46.5)</t>
  </si>
  <si>
    <t>Lo dispuesto en el presente artículo no afectará a las obligaciones dimanantes de otros tratados bilaterales o multilaterales vigentes o futuros que rijan, total o parcialmente, la asistencia judicial recíproca. (Art 46.6)</t>
  </si>
  <si>
    <t>Los párrafos 9 a 29 del presente artículo se aplicarán a las solicitudes que se formulen con arreglo al presente artículo siempre que no medie entre los Estados Parte interesados un tratado de asistencia judicial recíproca. Cuando esos Estados Parte estén vinculados por un tratado de esa índole se aplicarán las disposiciones correspondientes de dicho tratado, salvo que los Estados Parte convengan en aplicar, en su lugar, los párrafos 9 a 29 del presente artículo. Se insta encarecidamente a los Estados Parte a que apliquen esos párrafos si facilitan la cooperación. (Art 46.7)</t>
  </si>
  <si>
    <t>Los Estados Parte no invocarán el secreto bancario para denegar la asistencia judicial recíproca con arreglo al presente artículo. (Art 46.8)</t>
  </si>
  <si>
    <t>Al atender a una solicitud de asistencia con arreglo al presente artículo, en ausencia de doble incriminación, el Estado Parte requerido tendrá en cuenta la finalidad de la presente Convención, enunciada en el artículo 1 (Art. 46.9 letra a)</t>
  </si>
  <si>
    <t>Los Estados Parte podrán negarse a prestar asistencia con arreglo al presente artículo invocando la ausencia de doble incriminación. No obstante, el Estado Parte requerido, cuando ello esté en consonancia con los conceptos básicos de su ordenamiento jurídico, prestará asistencia que no entrañe medidas coercitivas. Esa asistencia se podrá negar cuando la solicitud entrañe asuntos de minimis o cuestiones respecto de las cuales la cooperación o asistencia solicitada esté prevista en virtud de otras disposiciones de la presente Convención (Art.46.9 letra b)</t>
  </si>
  <si>
    <t>En ausencia de doble incriminación, cada Estado Parte podrá considerar la posibilidad de adoptar las medidas necesarias que le permitan prestar una asistencia más amplia con arreglo al presente artículo. (Art 46.9 letra c)</t>
  </si>
  <si>
    <t>La persona que se encuentre detenida o cumpliendo una condena en el territorio de un Estado Parte y cuya presencia se solicite en otro Estado Parte para fines de identificación, para prestar testimonio o para que ayude de alguna otra forma a obtener pruebas necesarias para investigaciones, procesos o actuaciones judiciales respecto de delitos comprendidos en la presente Convención podrá ser trasladada si se cumplen las condiciones siguientes: La persona, debidamente informada, da su libre consentimiento; Las autoridades competentes de ambos Estados Parte están de acuerdo, con sujeción a las condiciones que éstos consideren apropiadas (Art. 46.10 letras a y b)</t>
  </si>
  <si>
    <t>A los efectos del párrafo 10 del presente artículo: El Estado Parte al que se traslade a la persona tendrá la competencia y la obligación de mantenerla detenida, salvo que el Estado Parte del que ha sido trasladada solicite o autorice otra cosa (Art 46.11 letra a)</t>
  </si>
  <si>
    <t>A los efectos del párrafo 10 del presente artículo: El Estado Parte al que se traslade a la persona cumplirá sin dilación su obligación de devolverla a la custodia del Estado Parte del que ha sido trasladada, según convengan de antemano o de otro modo las autoridades competentes de ambos Estados Parte (Art 46.11 letra b)</t>
  </si>
  <si>
    <t>A los efectos del párrafo 10 del presente artículo: El Estado Parte al que se traslade a la persona no podrá exigir al Estado Parte del que ha sido trasladada que inicie procedimientos de extradición para su devolución (Art 46.11 letra c)</t>
  </si>
  <si>
    <t>A los efectos del párrafo 10 del presente artículo: El tiempo que la persona haya permanecido detenida en el Estado Parte al que ha sido trasladada se computará como parte de la pena que ha de cumplir en el Estado del que ha sido trasladada. (Art. 46.11 letra d)</t>
  </si>
  <si>
    <t>A menos que el Estado Parte desde el cual se ha de trasladar a una persona de conformidad con los párrafos 10 y 11 del presente artículo esté de acuerdo, dicha persona, cualquiera que sea su nacionalidad, no podrá ser enjuiciada, detenida, condenada ni sometida a ninguna otra restricción de su libertad
personal en el territorio del Estado al que sea trasladada en relación con actos, omisiones o condenas anteriores a su salida del territorio del Estado del que ha sido trasladada. (Art 46.12)</t>
  </si>
  <si>
    <t>Cada Estado Parte designará a una autoridad central encargada de recibir solicitudes de asistencia judicial recíproca y facultada para darles cumplimiento o para transmitirlas a las autoridades competentes para su ejecución. Cuando alguna región o algún territorio especial de un Estado Parte disponga de un régimen distinto de asistencia judicial recíproca, el Estado Parte podrá designar a otra autoridad central que desempeñará la misma función para dicha región o dicho territorio. Las autoridades centrales velarán por el rápido y adecuado cumplimiento o transmisión de las solicitudes recibidas. Cuando la autoridad central transmita la solicitud a una autoridad competente para su ejecución, alentará la rápida y adecuada ejecución de la solicitud por parte de dicha autoridad. Cada Estado Parte notificará al Secretario General de las Naciones Unidas, en el momento de depositar su instrumento de ratificación, aceptación o aprobación de la presente Convención o de adhesión a ella, el nombre de la autoridad central que haya sido designada a tal fin. Las solicitudes de asistencia judicial recíproca y cualquier otra comunicación pertinente serán transmitidas a las autoridades centrales designadas por los Estados Parte. La presente disposición no afectará al derecho de cualquiera de los Estados Parte a exigir que estas solicitudes y comunicaciones le sean enviadas por vía diplomática y, en circunstancias urgentes, cuando los Estados Parte convengan en ello, por conducto de la Organización Internacional de Policía Criminal, de ser posible. (Art 46.13)</t>
  </si>
  <si>
    <t>Las solicitudes se presentarán por escrito o, cuando sea posible, por cualquier medio capaz de registrar un texto escrito, en un idioma aceptable para el Estado Parte requerido, en condiciones que permitan a dicho Estado Parte determinar la autenticidad. Cada Estado Parte notificará al Secretario General de las Naciones Unidas, en el momento de depositar su instrumento de ratificación, aceptación o aprobación de la presente Convención o de adhesión a ella, el idioma o idiomas que le son aceptables. En situaciones de urgencia, y cuando los Estados Parte convengan en ello, las solicitudes podrán hacerse oralmente, debiendo ser confirmadas sin demora por escrito. (Art 46.14)</t>
  </si>
  <si>
    <t>Toda solicitud de asistencia judicial recíproca contendrá lo siguiente: La identidad de la autoridad que hace la solicitud (Art 46.15 letra a)</t>
  </si>
  <si>
    <t>Toda solicitud de asistencia judicial recíproca contendrá lo siguiente: El objeto y la índole de las investigaciones, los procesos o las actuaciones judiciales a que se refiere la solicitud y el nombre y las funciones de la autoridad encargada de efectuar dichas investigaciones, procesos o actuaciones. (Art 46.15 letra b)</t>
  </si>
  <si>
    <t>Toda solicitud de asistencia judicial recíproca contendrá lo siguiente:Un resumen de los hechos pertinentes, salvo cuando se trate de solicitudes de presentación de documentos judiciales (Art 46.15 letra c)</t>
  </si>
  <si>
    <t>Toda solicitud de asistencia judicial recíproca contendrá lo siguiente: Una descripción de la asistencia solicitada y pormenores sobre cualquier procedimiento particular que el Estado Parte requirente desee que se aplique. (Art 46. 15 letra d)</t>
  </si>
  <si>
    <t>Toda solicitud de asistencia judicial recíproca contendrá lo siguiente: De ser posible, la identidad, ubicación y nacionalidad de toda persona interesada. (Art 46.15 letra e)</t>
  </si>
  <si>
    <t>Toda solicitud de asistencia judicial recíproca contendrá lo siguiente: La finalidad para la que se solicita la prueba, información o actuación. (Art 46.15 letra d)</t>
  </si>
  <si>
    <t>El Estado Parte requerido podrá pedir información adicional cuando sea necesaria para dar cumplimiento a la solicitud de conformidad con su derecho interno o para facilitar dicho cumplimiento. (Art. 46.16 letra e)</t>
  </si>
  <si>
    <t>Se dará cumplimiento a toda solicitud con arreglo al derecho interno del Estado Parte requerido y, en la medida en que ello no lo contravenga y sea factible, de conformidad con los procedimientos especificados en la solicitud. (Art 46.17)</t>
  </si>
  <si>
    <t>Siempre que sea posible y compatible con los principios fundamentales del derecho interno, cuando una persona se encuentre en el territorio de un Estado Parte y tenga que prestar declaración como testigo o perito ante autoridades judiciales de otro Estado Parte, el primer Estado Parte, a solicitud del otro, podrá permitir que la audiencia se celebre por videoconferencia si no es posible o conveniente que la persona en cuestión comparezca personalmente en el territorio del Estado Parte requirente. Los Estados Parte podrán convenir en que la audiencia esté a cargo de una autoridad judicial del Estado Parte requirente y en que asista a ella una autoridad judicial del Estado Parte requerido. (Art 46.18)</t>
  </si>
  <si>
    <t>El Estado Parte requirente no transmitirá ni utilizará, sin previo consentimiento del Estado Parte requerido, la información o las pruebas proporcionadas por el Estado Parte requerido para investigaciones, procesos o actuaciones judiciales distintos de los indicados en la solicitud. Nada de lo dispuesto en el presente párrafo impedirá que el Estado Parte requirente revele, en sus actuaciones, información o pruebas que sean exculpatorias de una persona acusada. En este último caso, el Estado Parte requirente notificará al Estado Parte requerido antes de revelar la información o las pruebas y, si así se le solicita, consultará al Estado Parte requerido. Si, en un caso excepcional, no es posible notificar con antelación, el Estado Parte requirente informará sin demora al Estado Parte requerido de dicha revelación. (Art. 46.19)</t>
  </si>
  <si>
    <t>El Estado Parte requirente podrá exigir que el Estado Parte requerido mantenga reserva acerca de la existencia y el contenido de la solicitud, salvo en la medida necesaria para darle cumplimiento. Si el Estado Parte requerido no puede mantener esa reserva, lo hará saber de inmediato al Estado Parte requirente. (Art 46.20)</t>
  </si>
  <si>
    <t>La asistencia judicial recíproca podrá ser denegada: Cuando la solicitud no se haga de conformidad con lo dispuesto en el presente artículo (Art 46.21 letra a)</t>
  </si>
  <si>
    <t>La asistencia judicial recíproca podrá ser denegada: Cuando el Estado Parte requerido considere que el cumplimiento de lo solicitado podría menoscabar su soberanía, su seguridad, su orden público u otros intereses fundamentales. (Art 46.21 letra b)</t>
  </si>
  <si>
    <t>La asistencia judicial recíproca podrá ser denegada:Cuando el derecho interno del Estado Parte requerido prohíba a sus autoridades actuar en la forma solicitada con respecto a un delito análogo, si éste hubiera sido objeto de investigaciones, procesos o actuaciones judiciales en el ejercicio de su propia competencia (Art 46.21 letra c)</t>
  </si>
  <si>
    <t>La asistencia judicial recíproca podrá ser denegada: Cuando acceder a la solicitud sea contrario al ordenamiento jurídico
del Estado Parte requerido en lo relativo a la asistencia judicial recíproca. (Art 46.21 letra d)</t>
  </si>
  <si>
    <t>Los Estados Parte no podrán denegar una solicitud de asistencia judicial recíproca únicamente porque se considere que el delito también entraña cuestiones tributarias. (Art 46.22)</t>
  </si>
  <si>
    <t>Toda denegación de asistencia judicial recíproca deberá fundamentarse debidamente. (Art 46.23)</t>
  </si>
  <si>
    <t>El Estado Parte requerido cumplirá la solicitud de asistencia judicial recíproca lo antes posible y tendrá plenamente en cuenta, en la medida de sus posibilidades, los plazos que sugiera el Estado Parte requirente y que estén debidamente fundamentados, de preferencia en la solicitud. El Estado Parte requirente podrá pedir información razonable sobre el estado y la evolución de las gestiones realizadas por el Estado Parte requerido para satisfacer dicha petición. El Estado Parte requerido responderá a las solicitudes razonables que formule el Estado Parte requirente respecto del estado y la evolución del trámite de la solicitud. El Estado Parte requirente informará con prontitud al Estado Parte requerido cuando ya no necesite la asistencia solicitada. (Art 46.24)</t>
  </si>
  <si>
    <t>La asistencia judicial recíproca podrá ser diferida por el Estado Parte requerido si perturba investigaciones, procesos o actuaciones judiciales en curso. (Art 46.25)</t>
  </si>
  <si>
    <t>Antes de denegar una solicitud presentada con arreglo al párrafo 21 del presente artículo o de diferir su cumplimiento con arreglo al párrafo 25 del presente artículo, el Estado Parte requerido consultará al Estado Parte requirente para considerar si es posible prestar la asistencia solicitada supeditándola a las condiciones que estime necesarias. Si el Estado Parte requirente acepta la asistencia con arreglo a esas condiciones, ese Estado Parte deberá cumplir las condiciones impuestas. (Art 46.26)</t>
  </si>
  <si>
    <t>Sin perjuicio de la aplicación del párrafo 12 del presente artículo, el testigo, perito u otra persona que, a instancias del Estado Parte requirente, consienta en prestar testimonio en un juicio o en colaborar en una investigación, proceso o actuación judicial en el territorio del Estado Parte requirente no podrá ser enjuiciado, detenido, condenado ni sometido a ninguna otra restricción de su libertad personal en ese territorio por actos, omisiones o declaraciones de culpabilidad anteriores a la fecha en que abandonó el territorio del Estado Parte requerido. Ese salvoconducto cesará cuando el testigo, perito u otra persona haya tenido, durante quince días consecutivos o durante el período acordado por los Estados Parte después de la fecha en que se le haya informado oficialmente de que las autoridades judiciales ya no requerían su presencia, la oportunidad de salir del país y no obstante permanezca voluntariamente en ese territorio o regrese libremente a él después de haberlo abandonado. (Art 46.27)</t>
  </si>
  <si>
    <t>Los gastos ordinarios que ocasione el cumplimiento de una solicitud serán sufragados por el Estado Parte requerido, a menos que los Estados Parte interesados hayan acordado otra cosa. Cuando se requieran a este fin gastos cuantiosos o de carácter extraordinario, los Estados Parte se consultarán para determinar las condiciones en que se dará cumplimiento a la solicitud, así como la manera en que se sufragarán los gastos. (Art 46.28)</t>
  </si>
  <si>
    <t>El Estado Parte requerido: Facilitará al Estado Parte requirente una copia de los documentos oficiales y otros documentos o datos que obren en su poder y a los que, conforme a su derecho interno, tenga acceso el público en general (Art 46.29 letra a)</t>
  </si>
  <si>
    <t>El Estado Parte requerido: Podrá, a su arbitrio y con sujeción a las condiciones que juzgue apropiadas, proporcionar al Estado Parte requirente una copia total o parcial de los documentos oficiales o de otros documentos o datos que obren en su poder y que, conforme a su derecho interno, no estén al alcance del público en general  (Art 46.29 letra b)</t>
  </si>
  <si>
    <t>El Estado Parte requerido: Cuando sea necesario, los Estados Parte considerarán la posibilidad de celebrar acuerdos o arreglos bilaterales o multilaterales que contribuyan a lograr los fines del presente artículo y que lleven a la práctica o refuercen sus disposiciones. (Art 46.29 letra c)</t>
  </si>
  <si>
    <t>Los Estados Parte considerarán la posibilidad de remitirse a actuaciones penales para el enjuiciamiento por un delito tipificado con arreglo a la presente Convención cuando se estime que esa remisión redundará en beneficio de la debida administración de justicia, en particular, en casos en que intervengan varias jurisdicciones, con miras a concentrar las actuaciones del proceso. (Art 47)</t>
  </si>
  <si>
    <t>Los Estados Parte colaborarán estrechamente, en consonancia con sus respectivos ordenamientos jurídicos y administrativos, con miras a aumentar la eficacia de las medidas de cumplimiento de la ley orientadas a combatir los delitos comprendidos en la presente Convención.En particular, los Estados Parte adoptarán medidas eficaces para: (Art 48.1)</t>
  </si>
  <si>
    <t>En particular, los Estados Parte adoptarán medidas eficaces para: Mejorar los canales de comunicación entre sus autoridades, organismos y servicios competentes y, de ser necesario, establecerlos, a fin de facilitar el intercambio seguro y rápido de información sobre todos los aspectos de los delitos comprendidos en la presente Convención, así como, si los Estados Parte interesados lo estiman oportuno, sobre sus vinculaciones con otras actividades delictivas (Art 48.1 letra a)</t>
  </si>
  <si>
    <t>En particular, los Estados Parte adoptarán medidas eficaces para: Cooperar con otros Estados Parte en la realización de indagaciones con respecto a delitos comprendidos en la presente Convención acerca de la identidad, el paradero y las actividades de personas presuntamente implicadas en tales delitos o la ubicación de otras personas interesadas (Art 48.1 letra b.i)</t>
  </si>
  <si>
    <t>En particular, los Estados Parte adoptarán medidas eficaces para: Cooperar con otros Estados Parte en la realización de indagaciones con respecto a delitos comprendidos en la presente Convención acerca de el movimiento del producto del delito o de bienes derivados de la comisión de esos delitos (Art 48.1 letra b.ii)</t>
  </si>
  <si>
    <t>En particular, los Estados Parte adoptarán medidas eficaces para: Cooperar con otros Estados Parte en la realización de indagaciones con respecto a delitos comprendidos en la presente Convención acerca de El movimiento de bienes, equipo u otros instrumentos utilizados o destinados a utilizarse en la comisión de esos delitos (Art 48.1 letra b.iii)</t>
  </si>
  <si>
    <t>En particular, los Estados Parte adoptarán medidas eficaces para proporcionar, cuando proceda, los elementos o las cantidades de sustancias que se requieran para fines de análisis o investigación (Art 48.1 letra c)</t>
  </si>
  <si>
    <t>En particular, los Estados Parte adoptarán medidas eficaces para intercambiar, cuando proceda, información con otros Estados Parte sobre los medios y métodos concretos empleados para la comisión de los delitos comprendidos en la presente Convención, entre ellos el uso de identidad falsa, documentos falsificados, alterados o falsos u otros medios de encubrir actividades vinculadas a esos delitos (Art. 48. 1 letra d)</t>
  </si>
  <si>
    <t>En particular, los Estados Parte adoptarán medidas eficaces para facilitar una coordinación eficaz entre sus organismos, autoridades y servicios competentes y promover el intercambio de personal y otros expertos, incluida la designación de oficiales de enlace con sujeción a acuerdos o arreglos bilaterales entre los Estados Parte interesados (Art 48.1 letra e)</t>
  </si>
  <si>
    <t>En particular, los Estados Parte adoptarán medidas eficaces para intercambiar información y coordinar las medidas administrativas y de otra índole adoptadas para la pronta detección de los delitos comprendidos en la presente Convención. (Art 48.1 letra f)</t>
  </si>
  <si>
    <t>Los Estados Parte, con miras a dar efecto a la presente Convención, considerarán la posibilidad de celebrar acuerdos o arreglos bilaterales o multilaterales en materia de cooperación directa entre sus respectivos organismos encargados de hacer cumplir la ley y, cuando tales acuerdos o arreglos ya existan, de enmendarlos. A falta de tales acuerdos o arreglos entre los Estados Parte interesados, los Estados Parte podrán considerar que la presente Convención constituye la base para la cooperación recíproca en materia de cumplimiento de la ley respecto de los delitos comprendidos en la presente Convención. Cuando proceda, los Estados Parte aprovecharán plenamente los acuerdos y arreglos, incluidas las organizaciones internacionales o regionales, a fin de aumentar la cooperación entre sus respectivos organismos encargados de hacer cumplir la ley. (Art 48. 2)</t>
  </si>
  <si>
    <t>Los Estados Parte se esforzarán por colaborar en la medida de sus posibilidades para hacer frente a los delitos comprendidos en la presente Convención que se cometan mediante el recurso a la tecnología moderna. (Art. 48.3)</t>
  </si>
  <si>
    <t>Los Estados Parte considerarán la posibilidad de celebrar acuerdos o arreglos bilaterales o multilaterales en virtud de los cuales, en relación con cuestiones que son objeto de investigaciones, procesos o actuaciones judiciales en uno o más Estados, las autoridades competentes puedan establecer órganos mixtos de investigación. A falta de tales acuerdos o arreglos, las investigaciones conjuntas podrán llevarse a cabo mediante acuerdos concertados caso por caso. Los Estados Parte participantes velarán por que la soberanía del Estado Parte en cuyo territorio haya de efectuarse la investigación sea plenamente respetada. (Art 49)</t>
  </si>
  <si>
    <t>A fin de combatir eficazmente la corrupción, cada Estado Parte, en la medida en que lo permitan los principios fundamentales de su ordenamiento jurídico interno y conforme a las condiciones prescritas por su derecho interno, adoptará las medidas que sean necesarias, dentro de sus posibilidades, para prever el adecuado recurso, por sus autoridades competentes en su territorio, a la entrega vigilada y, cuando lo considere apropiado, a otras técnicas especiales de investigación como la vigilancia electrónica o de otra índole y las operaciones encubiertas, así como para permitir la admisibilidad de las pruebas derivadas de esas técnicas en sus tribunales. (Art 50.1)</t>
  </si>
  <si>
    <t>A los efectos de investigar los delitos comprendidos en la presente Convención, se alienta a los Estados Parte a que celebren, cuando proceda, acuerdos o arreglos bilaterales o multilaterales apropiados para utilizar esas técnicas especiales de investigación en el contexto de la cooperación en el plano A los efectos de investigar los delitos comprendidos en la presente Convención, se alienta a los Estados Parte a que celebren, cuando proceda, acuerdos o arreglos bilaterales o multilaterales apropiados para utilizar esas técnicas especiales de investigación en el contexto de la cooperación en el plano internacional. Esos acuerdos o arreglos se concertarán y ejecutarán respetando plenamente el principio de la igualdad soberana de los Estados y al ponerlos en práctica se cumplirán estrictamente las condiciones en ellos contenidas. (Art 50.2)</t>
  </si>
  <si>
    <t>De no existir los acuerdos o arreglos mencionados en el párrafo 2 del presente artículo, toda decisión de recurrir a esas técnicas especiales de investigación en el plano internacional se adoptará sobre la base de cada caso particular y podrá, cuando sea necesario, tener en cuenta los arreglos financieros y los entendimientos relativos al ejercicio de jurisdicción por los Estados Parte interesados. (Art 50.3)</t>
  </si>
  <si>
    <t>Toda decisión de recurrir a la entrega vigilada en el plano internacional podrá, con el consentimiento de los Estados Parte interesados, incluir la aplicación de métodos tales como interceptar los bienes o los fondos, autorizarlos a proseguir intactos o retirarlos o sustituirlos total o parcialmente. (Art 50.4)</t>
  </si>
  <si>
    <t>La restitución de activos con arreglo al presente capítulo es un principio fundamental de la presente Convención y los Estados Parte se prestarán la más amplia cooperación y asistencia entre sí a este respecto. (Art 51)</t>
  </si>
  <si>
    <t>Sin perjuicio de lo dispuesto en el artículo 14 de la presente Convención, cada Estado Parte adoptará las medidas que sean necesarias, de conformidad con su derecho interno, para exigir a las instituciones financieras que funcionan en su territorio que verifiquen la identidad de los clientes, adopten medidas razonables para determinar la identidad de los beneficiarios finales de los fondos depositados en cuentas de valor elevado, e intensifiquen su escrutinio de toda cuenta solicitada o mantenida por o a nombre de personas que desempeñen o hayan desempeñado funciones públicas prominentes y de sus familiares y estrechos colaboradores. Ese escrutinio intensificado deberá estructurarse razonablemente de modo que permita descubrir transacciones sospechosas con objeto de informar al respecto a las autoridades competentes y no deberá ser concebido de forma que desaliente o impida el curso normal del negocio de las instituciones financieras con su legítima clientela. (Art 52.1)</t>
  </si>
  <si>
    <t>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Impartir directrices sobre el tipo de personas naturales o jurídicas cuyas cuentas las instituciones financieras que funcionan en su territorio deberán someter a un mayor escrutinio, los tipos de cuentas y transacciones a las que
deberán prestar particular atención y la manera apropiada de abrir cuentas y de llevar registros o expedientes respecto de ellas (Art 52.2 letra a)</t>
  </si>
  <si>
    <t>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Notificar, cuando proceda, a las instituciones financieras que funcionan en su territorio, a solicitud de otro Estado Parte o por propia iniciativa, la identidad de determinadas personas naturales o jurídicas cuyas cuentas esas instituciones deberán someter a un mayor escrutinio, además de las que las instituciones financieras puedan identificar de otra forma. (Art. 52.2 letra b)</t>
  </si>
  <si>
    <t>En el contexto del apartado a) del párrafo 2 del presente artículo, cada Estado Parte aplicará medidas para velar por que sus instituciones financieras mantengan, durante un plazo conveniente, registros adecuados de las cuentas y transacciones relacionadas con las personas mencionadas en el párrafo 1 del presente artículo, los cuales deberán contener, como mínimo, información relativa a la identidad del cliente y, en la medida de lo posible, del beneficiario final. (Art 52.3)</t>
  </si>
  <si>
    <t>Con objeto de prevenir y detectar las transferencias del producto de delitos tipificados con arreglo a la presente Convención, cada Estado Parte aplicará medidas apropiadas y eficaces para impedir, con la ayuda de sus órganos reguladores y de supervisión, el establecimiento de bancos que no tengan presencia real y que no estén afiliados a un grupo financiero sujeto a regulación. Además, los Estados Parte podrán considerar la posibilidad de exigir a sus instituciones financieras que se nieguen a entablar relaciones con esas instituciones en calidad de bancos corresponsales, o a continuar las relaciones existentes, y que se abstengan de establecer relaciones con instituciones financieras extranjeras que permitan utilizar sus cuentas a bancos que no tengan presencia real y que no estén afiliados a un grupo financiero sujeto a regulación. (Art. 52.4)</t>
  </si>
  <si>
    <t>Cada Estado Parte considerará la posibilidad de establecer, de conformidad con su derecho interno, sistemas eficaces de divulgación de información financiera para los funcionarios públicos pertinentes y dispondrá sanciones adecuadas para todo incumplimiento del deber de declarar. Cada Estado Parte considerará asimismo la posibilidad de adoptar las medidas que sean necesarias para permitir que sus autoridades competentes compartan esa información con las autoridades competentes de otros Estados Parte, si ello es necesario para investigar, reclamar o recuperar el producto de delitos tipificados con arreglo a la presente Convención. (Art 52.5)</t>
  </si>
  <si>
    <t>Cada Estado Parte considerará la posibilidad de adoptar las medidas que sean necesarias, con arreglo a su derecho interno, para exigir a los funcionarios públicos pertinentes que tengan algún derecho o poder de firma o de otra índole sobre alguna cuenta financiera en algún país extranjero que declaren su relación con esa cuenta a las autoridades competentes y que lleven el debido registro de dicha cuenta. Esas medidas deberán incluir sanciones adecuadas para todo caso de incumplimiento. (Art 52.6)</t>
  </si>
  <si>
    <t>Cada Estado Parte, de conformidad con su derecho interno: Adoptará las medidas que sean necesarias a fin de facultar a otros Estados Parte para entablar ante sus tribunales una acción civil con objeto de determinar la titularidad o propiedad de bienes adquiridos mediante la comisión de un delito tipificado con arreglo a la presente Convención (Art 53 letra a)</t>
  </si>
  <si>
    <t>Cada Estado Parte, de conformidad con su derecho interno: Adoptará las medidas que sean necesarias a fin de facultar a sus tribunales para ordenar a aquellos que hayan cometido delitos tipificados con arreglo a la presente Convención que indemnicen o resarzan por daños y perjuicios a otro Estado Parte que haya resultado perjudicado por esos delitos  (Art 53 letra b)</t>
  </si>
  <si>
    <t>Cada Estado Parte, de conformidad con su derecho interno: Adoptará las medidas que sean necesarias a fin de facultar a sus tribunales o a sus autoridades competentes, cuando deban adoptar decisiones con respecto al decomiso, para reconocer el legítimo derecho de propiedad de otro Estado Parte sobre los bienes adquiridos mediante la comisión de un delito tipificado con arreglo a la presente Convención. (Art 53 letra c)</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</si>
  <si>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puedan dar efecto a toda orden de decomiso dictada por un tribunal de otro Estado Parte (Art 54.1 letra a)</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</si>
  <si>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cuando tengan jurisdicción, puedan ordenar el decomiso de esos bienes de origen extranjero en una sentencia relativa a un delito de blanqueo de dinero o a cualquier otro delito sobre el que pueda tener jurisdicción, o mediante otros procedimientos autorizados en su derecho interno (Art 54. 1 letra b)</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</si>
  <si>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Considerará la posibilidad de adoptar las medidas que sean necesarias para permitir el decomiso de esos bienes sin que medie una condena, en casos en que el delincuente no pueda ser enjuiciado por motivo de fallecimiento, fuga o ausencia, o en otros casos apropiados. (Art 54.1 letra c)</t>
  </si>
  <si>
    <t>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orden de embargo preventivo o incautación dictada por un tribunal o autoridad competente de un Estado Parte requirente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a)</t>
  </si>
  <si>
    <t>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solicitud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b)</t>
  </si>
  <si>
    <t>Cada Estado Parte, a fin de prestar asistencia judicial recíproca solicitada con arreglo a lo dispuesto en el párrafo 2 del artículo 55 de la presente Convención, de conformidad con su derecho interno: Considerará la posibilidad de adoptar otras medidas para que sus autoridades competentes puedan preservar los bienes a efectos de decomiso, por ejemplo, sobre la base de una orden extranjera de detención o inculpación penal relacionada con la adquisición de esos bienes. (Art 54.2 letra c)</t>
  </si>
  <si>
    <t>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Remitir la solicitud a sus autoridades competentes para obtener una orden de decomiso a la que, en caso de concederse, darán cumplimiento. (Art 55.1 letra a)</t>
  </si>
  <si>
    <t>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Presentar a sus autoridades competentes, a fin de que se le dé cumplimiento en el grado solicitado, la orden de decomiso expedida por un tribunal situado en el territorio del Estado Parte requirente de conformidad con lo dispuesto en el párrafo 1 del artículo 31 y en el apartado a) del párrafo 1 del artículo 54 de la presente Convención en la medida en que guarde relación con el producto del delito, los bienes, el equipo u otros instrumentos mencionados en el párrafo 1 del artículo 31 que se encuentren en el territorio del Estado Parte requerido. (Art 55.1 letra b)</t>
  </si>
  <si>
    <t>A raíz de una solicitud presentada por otro Estado Parte que tenga jurisdicción para conocer de un delito tipificado con arreglo a la presente Convención, el Estado Parte requerido adoptará medidas encaminadas a la identificación, la localización y el embargo preventivo o la incautación del producto del delito, los bienes, el equipo u otros instrumentos mencionados en el párrafo 1 del artículo 31 de la presente Convención con miras a su eventual decomiso, que habrá de ordenar el Estado Parte requirente o, en caso de que medie una solicitud presentada con arreglo al párrafo 1 del presente artículo, el Estado Parte requerido. (Art 55.2)</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</si>
  <si>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a) del párrafo 1 del presente artículo, una descripción de los bienes susceptibles de decomiso, así como, en la medida de lo posible, la ubicación y, cuando proceda, el valor estimado de los bienes y una exposición de los hechos en que se basa la solicitud del Estado Parte requirente que sean lo suficientemente explícitas para que el Estado Parte requerido pueda tramitar la orden con arreglo a su derecho interno (Art 55.3 letra a)</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</si>
  <si>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b) del párrafo 1 del presente artículo, una copia admisible en derecho de la orden de decomiso expedida por el Estado Parte requirente en la que se basa la solicitud, una exposición de los hechos y la información que proceda sobre el grado de ejecución que se solicita dar a la orden, una declaración en la que se indiquen las medidas adoptadas por el Estado Parte requirente para dar notificación adecuada a terceros de buena fe y para garantizar el debido proceso y un certificado de que la orden de decomiso es definitiva (Art 55.3 letra b)</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</si>
  <si>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párrafo 2 del presente artículo, una exposición de los hechos en que se basa el Estado Parte requirente  y una descripción de las medidas solicitadas, así como, cuando se disponga de ella, una copia admisible en derecho de la orden de decomiso en la que se basa la solicitud. (Art 55.3 letra c)</t>
  </si>
  <si>
    <t>El Estado Parte requerido adoptará las decisiones o medidas previstas en los párrafos 1 y 2 del presente artículo conforme y con sujeción a lo dispuesto en su derecho interno y en sus reglas de procedimiento o en los acuerdos o arreglos bilaterales o multilaterales por los que pudiera estar vinculado al Estado Parte requirente. (Art 55.4)</t>
  </si>
  <si>
    <t>Cada Estado Parte proporcionará al Secretario General de las Naciones Unidas una copia de sus leyes y reglamentos destinados a dar aplicación al presente artículo y de cualquier enmienda ulterior que se haga de tales leyes y reglamentos o una descripción de ésta. (Art. 55.5)</t>
  </si>
  <si>
    <t>Si un Estado Parte opta por supeditar la adopción de las medidas mencionadas en los párrafos 1 y 2 del presente artículo a la existencia de un tratado pertinente, ese Estado Parte considerará la presente Convención como la base de derecho necesaria y suficiente para cumplir ese requisito. (Art. 55.6)</t>
  </si>
  <si>
    <t>La cooperación prevista en el presente artículo también se podrá denegar, o se podrán levantar las medidas cautelares, si el Estado Parte requerido no recibe pruebas suficientes u oportunas o si los bienes son de escaso valor. (Art 55.7)</t>
  </si>
  <si>
    <t>Antes de levantar toda medida cautelar adoptada de conformidad con el presente artículo, el Estado Parte requerido deberá, siempre que sea posible, dar al Estado Parte requirente la oportunidad de presentar sus razones a favor de mantener en vigor la medida. ( Art 55.8)</t>
  </si>
  <si>
    <t>Las disposiciones del presente artículo no se interpretarán en perjuicio de los derechos de terceros de buena fe. (Art 55.9)</t>
  </si>
  <si>
    <t>Sin perjuicio de lo dispuesto en su derecho interno, cada Estado Parte procurará adoptar medidas que le faculten para remitir a otro Estado Parte que no la haya solicitado, sin perjuicio de sus propias investigaciones o actuaciones judiciales, información sobre el producto de delitos tipificados con arreglo a la presente Convención si considera que la divulgación de esa información puede ayudar al Estado Parte destinatario a poner en marcha o llevar a cabo sus investigaciones o actuaciones judiciales, o que la información así facilitada podría dar lugar a que ese Estado Parte presentara una solicitud con arreglo al presente capítulo de la Convención (Art 56)</t>
  </si>
  <si>
    <t>Cada Estado Parte dispondrá de los bienes que haya decomisado conforme a lo dispuesto en los artículos 31 ó 55 de la presente Convención, incluida la restitución a sus legítimos propietarios anteriores, con arreglo al párrafo 3 del presente artículo, de conformidad con las disposiciones de la presente Convención y con su derecho interno. (Art 57.1)</t>
  </si>
  <si>
    <t>Cada Estado Parte adoptará, de conformidad con los principios fundamentales de su derecho interno, las medidas legislativas y de otra índole que sean necesarias para permitir que sus autoridades competentes procedan a la restitución de los bienes decomisados, al dar curso a una solicitud presentada por otro Estado Parte, de conformidad con la presente Convención, teniendo en cuenta los derechos de terceros de buena fe. (Art 57.2)</t>
  </si>
  <si>
    <t>De conformidad con los artículos 46 y 55 de la presente Convención y con los párrafos 1 y 2 del presente artículo, el Estado Parte requerido: En caso de malversación o peculado de fondos públicos o de blanqueo de fondos públicos malversados a que se hace referencia en los artículos 17 y 23 de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(Art 57.3 letra a)</t>
  </si>
  <si>
    <t>De conformidad con los artículos 46 y 55 de la presente Convención y con los párrafos 1 y 2 del presente artículo, el Estado Parte requerido: En caso de que se trate del producto de cualquier otro delito comprendido en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y cuando el Estado Parte requirente acredite razonablemente ante el Estado Parte requerido su propiedad anterior de los bienes decomisados o el Estado Parte requerido reconozca los daños causados al Estado Parte requirente como base para la restitución de los bienes decomisados (Art 57.3 letra b)</t>
  </si>
  <si>
    <t>De conformidad con los artículos 46 y 55 de la presente Convención y con los párrafos 1 y 2 del presente artículo, el Estado Parte requerido: En todos los demás casos, dará consideración prioritaria a la restitución al Estado Parte requirente de los bienes decomisados, a la restitución de esos bienes a sus propietarios legítimos anteriores o a la indemnización de las víctimas del delito. (Art. 57.3 letra c)</t>
  </si>
  <si>
    <t>Cuando proceda, a menos que los Estados Parte decidan otra cosa, el Estado Parte requerido podrá deducir los gastos razonables que haya efectuado en el curso de las investigaciones o actuaciones judiciales que hayan posibilitado la restitución o disposición de los bienes decomisados conforme a lo dispuesto en el presente artículo. (Art 57.4)</t>
  </si>
  <si>
    <t xml:space="preserve">Cuando proceda, los Estados Parte podrán también dar consideración especial a la posibilidad de celebrar acuerdos o arreglos mutuamente aceptables, sobre la base de cada caso particular, con miras a la disposición definitiva de los bienes decomisados. (Art 57.5) </t>
  </si>
  <si>
    <t>Los Estados Parte cooperarán entre sí a fin de impedir y combatir la transferencia del producto de delitos tipificados con arreglo a la presente Convención y de promover medios y arbitrios para recuperar dicho producto y, a tal fin, considerarán la posibilidad de establecer una dependencia de inteligencia financiera que se encargará de recibir, analizar y dar a conocer a las autoridades competentes todo informe relacionado con las transacciones financieras sospechosas. (Art 58)</t>
  </si>
  <si>
    <t>Los Estados Parte considerarán la posibilidad de celebrar acuerdos o arreglos bilaterales o multilaterales con miras a aumentar la eficacia de la cooperación internacional prestada de conformidad con el presente capítulo de la Convención. (Art 59)</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</si>
  <si>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Medidas eficaces para prevenir, detectar, investigar, sancionar y combatir la corrupción, incluso el uso de métodos de reunión de pruebas e investigación (Art 60.1 letra a)</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</si>
  <si>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Fomento de la capacidad de formulación y planificación de una política estratégica contra la corrupción (Art 60.1 letra b)</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</si>
  <si>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de las autoridades competentes en la preparación de solicitudes de asistencia judicial recíproca que satisfagan los requisitos de la presente Convención (Art 60.1 letra 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</si>
  <si>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Evaluación y fortalecimiento de las instituciones, de la gestión de la función pública y la gestión de las finanzas públicas, incluida la contratación pública, así como del sector privado (Art 60.1 letra d)</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</si>
  <si>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Prevención y lucha contra las transferencias del producto de delitos tipificados con arreglo a la presente Convención y recuperación de dicho producto (Art 60. 1 letra e)</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</si>
  <si>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Detección y embargo preventivo de las transferencias del producto de delitos tipificados con arreglo a la presente Convención (Art 60.1 letra f)</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</si>
  <si>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Vigilancia del movimiento del producto de delitos tipificados con arreglo a la presente Convención, así como de los métodos empleados para la transferencia, ocultación o disimulación de dicho producto (Art 60.1 letra g)</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</si>
  <si>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Mecanismos y métodos legales y administrativos apropiados y eficientes para facilitar la restitución del producto de delitos tipificados con arreglo a la presente Convención (Art 60.1 letra h)</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</si>
  <si>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Métodos utilizados para proteger a las víctimas y los testigos que cooperen con las autoridades judiciales (Art 60.1 letra i)</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</si>
  <si>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en materia de reglamentos nacionales e internacionales y en idiomas. (Art 60.1 letra j)</t>
  </si>
  <si>
    <t>En la medida de sus posibilidades, los Estados Parte considerarán la posibilidad de prestarse la más amplia asistencia técnica, especialmente en favor de los países en desarrollo, en sus respectivos planes y programas para combatir la corrupción, incluido apoyo material y capacitación en las esferas mencionadas en el párrafo 1 del presente artículo, así como capacitación y asistencia e intercambio mutuo de experiencias y conocimientos especializados, lo que facilitará la cooperación internacional entre los Estados Parte en las esferas de la extradición y la asistencia judicial recíproca. (Art 60.2)</t>
  </si>
  <si>
    <t>Los Estados Parte intensificarán, en la medida necesaria, los esfuerzos para optimizar las actividades operacionales y de capacitación en las organizaciones internacionales y regionales y en el marco de los acuerdos o arreglos bilaterales y multilaterales pertinentes. (Art 60.3)</t>
  </si>
  <si>
    <t>Los Estados Parte considerarán, previa solicitud, la posibilidad de ayudarse entre sí en la realización de evaluaciones, estudios e investigaciones sobre los tipos, causas, efectos y costos de la corrupción en sus respectivos países con miras a elaborar, con la participación de las autoridades competentes y de la sociedad, estrategias y planes de acción contra la corrupción. (Art 60.4)</t>
  </si>
  <si>
    <t>A fin de facilitar la recuperación del producto de delitos tipificados con arreglo a la presente Convención, los Estados Parte podrán cooperar facilitándose los nombres de peritos que puedan ser útiles para lograr ese objetivo. (Art 60.5)</t>
  </si>
  <si>
    <t>Los Estados Parte considerarán la posibilidad de recurrir a la organización de conferencias y seminarios subregionales, regionales e internacionales para promover la cooperación y la asistencia técnica y para fomentar los debates sobre problemas de interés mutuo, incluidos los problemas y necesidades especiales de los países en desarrollo y los países con economías en transición (Art 60.6)</t>
  </si>
  <si>
    <t>Los Estados Parte considerarán la posibilidad de establecer mecanismos voluntarios con miras a contribuir financieramente a los esfuerzos de los países en desarrollo y los países con economías en transición para aplicar la presente Convención mediante programas y proyectos de asistencia técnica. (Art 60.7)</t>
  </si>
  <si>
    <t>Cada Estado Parte considerará la posibilidad de hacer contribuciones voluntarias a la Oficina de las Naciones Unidas contra la Droga y el Delito con el propósito de impulsar, a través de dicha Oficina, programas y proyectos en los países en desarrollo con miras a aplicar la presente Convención. (Art 60.8)</t>
  </si>
  <si>
    <t>Cada Estado Parte considerará la posibilidad de analizar, en consulta con expertos, las tendencias de la corrupción en su territorio, así como las circunstancias en que se cometen los delitos de corrupción. (Art 61.1)</t>
  </si>
  <si>
    <t>Los Estados Parte considerarán la posibilidad de desarrollar y compartir, entre sí y por conducto de organizaciones internacionales y regionales, estadísticas, experiencia analítica acerca de la corrupción e información con miras a establecer, en la medida de lo posible, definiciones, normas y metodologías comunes, así como información sobre las prácticas óptimas para prevenir y combatir la corrupción. (Art 61.2)</t>
  </si>
  <si>
    <t>Cada Estado Parte considerará la posibilidad de vigilar sus políticas y medidas en vigor encaminadas a combatir la corrupción y de evaluar su eficacia y eficiencia. (Art 61.3)</t>
  </si>
  <si>
    <t>Los Estados Parte adoptarán disposiciones conducentes a la aplicación óptima de la presente Convención en la medida de lo posible, mediante la cooperación internacional, teniendo en cuenta los efectos adversos de la corrupción en la sociedad en general y en el desarrollo sostenible en particular.(Art 62. 1)</t>
  </si>
  <si>
    <t xml:space="preserve">Los Estados Parte harán esfuerzos concretos, en la medida de lo posible y en forma coordinada entre sí, así como con organizaciones internacionales y regionales, por: Intensificar su cooperación en los diversos planos con los países en desarrollo con miras a fortalecer la capacidad de esos países para prevenir y combatir la corrupción (Art 62.2 letra a) </t>
  </si>
  <si>
    <t>Los Estados Parte harán esfuerzos concretos, en la medida de lo posible y en forma coordinada entre sí, así como con organizaciones internacionales y regionales, por: Aumentar la asistencia financiera y material a fin de apoyar los esfuerzos de los países en desarrollo para prevenir y combatir la corrupción con eficacia y ayudarles a aplicar satisfactoriamente la presente Convención. (Art 62.2 letra b)</t>
  </si>
  <si>
    <t>Los Estados Parte harán esfuerzos concretos, en la medida de lo posible y en forma coordinada entre sí, así como con organizaciones internacionales y regionales, por: Prestar asistencia técnica a los países en desarrollo y a los países con economías en transición para ayudarles a satisfacer sus necesidades relacionadas con la aplicación de la presente Convención. A tal fin, los Estados Parte procurarán hacer contribuciones voluntarias adecuadas y periódicas a una cuenta específicamente designada a esos efectos en un mecanismo de financiación de las Naciones Unidas. Con arreglo a su derecho interno y a las disposiciones de la Convención, los Estados Parte podrán también dar consideración especial a la posibilidad de ingresar en esa cuenta un porcentaje del dinero decomisado o de la suma equivalente a los bienes o al producto del delito decomisados conforme a lo dispuesto en la Convención (Art 62.2 letra c)</t>
  </si>
  <si>
    <t>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60.2 letra d)</t>
  </si>
  <si>
    <t>En lo posible, estas medidas no menoscabarán los compromisos existentes en materia de asistencia externa ni otros arreglos de cooperación financiera en los ámbitos bilateral, regional o internacional. (Art 60.3)</t>
  </si>
  <si>
    <t>Los Estados Parte podrán celebrar acuerdos o arreglos bilaterales o multilaterales sobre asistencia material y logística, teniendo en cuenta los arreglos financieros necesarios para hacer efectiva la cooperación internacional prevista en la presente Convención y para prevenir, detectar y combatir la corrupción. (Art 60.4)</t>
  </si>
  <si>
    <t>El presente Convenio se aplica:los pueblos tribales en países independientes, cuyas condiciones sociales, culturales y económicas les distingan de otrossectores de la colectividad nacional, y que estén regidos total o parcialmente por sus propias costumbres o tradiciones o por una legislación especial (Art 1.1 letra a )</t>
  </si>
  <si>
    <t>El presente Convenio se aplica:a los pueblos en países independientes, considerados indígenas por el hecho de descender de poblaciones que habitaban en elpaís o en una región geográfica a la que pertenece el país en la época de la conquista o la colonización o del establecimiento de lasactuales fronteras estatales y que, cualquiera que sea su situación jurídica, conservan todas sus propias instituciones sociales,económicas, culturales y políticas, o parte de ellas. (Art1.1 letra b)</t>
  </si>
  <si>
    <t>La conciencia de su identidad indígena o tribal deberá considerarse un criterio fundamental para determinar los grupos a los que se aplican las disposiciones del presente Convenio. (Art 1.2)</t>
  </si>
  <si>
    <t>La utilización del término pueblos en este Convenio no deberá interpretarse en el sentido de que tenga implicación alguna en lo que atañe a los derechos que pueda conferirse a dicho término en el derecho internacional. (Art 1.3)</t>
  </si>
  <si>
    <t>Los gobiernos deberán asumir la responsabilidad de desarrollar, con la participación de los pueblos interesados, una accióncoordinada y sistemática con miras a proteger los derechos de esos pueblos y a garantizar el respeto de su integridad. (Art 2.1)</t>
  </si>
  <si>
    <t>Esta acción deberá incluir medidas que aseguren a los miembros de dichos pueblos gozar, en pie de igualdad, de los derechos y oportunidades que la legislaciónnacional otorga a los demás miembros de la población (Art 2.2 letra a)</t>
  </si>
  <si>
    <t>Esta acción deberá incluir medidas:que promuevan la plena efectividad de los derechos sociales, económicos y culturales de esos pueblos, respetando su identidadsocial y cultural, sus costumbres y tradiciones, y sus instituciones (Art 2.2 letra b)</t>
  </si>
  <si>
    <t>Esta acción deberá incluir medidas: que ayuden a los miembros de los pueblos interesados a eliminar las diferencias socioeconómicas que puedan existir entre losmiembros indígenas y los demás miembros de la comunidad nacional, de una manera compatible con sus aspiraciones y formas de vida (Art.2.2 letra c)</t>
  </si>
  <si>
    <t>Los pueblos indígenas y tribales deberán gozar plenamente de los derechos humanos y libertades fundamentales, sin obstáculos nidiscriminación. Las disposiciones de este Convenio se aplicarán sin discriminación a los hombres y mujeres de esos pueblos. (Art 3.1)</t>
  </si>
  <si>
    <t>No deberá emplearse ninguna forma de fuerza o de coerción que viole los derechos humanos y las libertades fundamentales de lospueblos interesados, incluidos los derechos contenidos en el presente Convenio. (Art 3.2)</t>
  </si>
  <si>
    <t>Deberán adoptarse las medidas especiales que se precisen para salvaguardar las personas, las instituciones, los bienes, el trabajo, lasculturas y el medio ambiente de los pueblos interesados. (Art 4.1)</t>
  </si>
  <si>
    <t>Tales medidas especiales no deberán ser contrarias a los deseos expresados libremente por los pueblos interesados. (Art 4.2)</t>
  </si>
  <si>
    <t>El goce sin discriminación de los derechos generales de ciudadanía no deberá sufrir menoscabo alguno como consecuencia de talesmedidas especiales. (Art 4.3)</t>
  </si>
  <si>
    <t>Al aplicar las disposiciones del presente Convenio:deberán reconocerse y protegerse los valores y prácticas sociales, culturales, religiosos y espirituales propios de dichos pueblos ydeberá tomarse debidamente en consideración la índole de los problemas que se les plantean tanto colectiva comoindividualmente (Art 5 letra a)</t>
  </si>
  <si>
    <t>Al aplicar las disposiciones del presente Convenio: deberá respetarse la integridad de los valores, prácticas e instituciones de esos pueblos (Art 5 letra b)</t>
  </si>
  <si>
    <t>Al aplicar las disposiciones del presente Convenio: deberán adoptarse, con la participación y cooperación de los pueblos interesados, medidas encaminadas a allanar lasdificultades que experimenten dichos pueblos al afrontar nuevas condiciones de vida y de trabajo. (Art 5 letra c)</t>
  </si>
  <si>
    <t>Al aplicar las disposiciones del presente Convenio, los gobiernos deberán: consultar a los pueblos interesados, mediante procedimientos apropiados y en particular a través de sus institucionesrepresentativas, cada vez que se prevean medidas legislativas o administrativas susceptibles de afectarles directamente (Art. 6.1 letra a)</t>
  </si>
  <si>
    <t>Al aplicar las disposiciones del presente Convenio, los gobiernos deberán: establecer los medios a través de los cuales los pueblos interesados puedan participar libremente, por lo menos en la mismamedida que otros sectores de la población, y a todos los niveles en la adopción de decisiones en instituciones electivas y organismosadministrativos y de otra índole responsables de políticas y programas que les conciernan (Art 6.1 letra b)</t>
  </si>
  <si>
    <t>Al aplicar las disposiciones del presente Convenio, los gobiernos deberán: establecer los medios para el pleno desarrollo de las instituciones e iniciativas de esos pueblos, y en los casos apropiadosproporcionar los recursos necesarios para este fin. (Art 6.1 letra c)</t>
  </si>
  <si>
    <t>Las consultas llevadas a cabo en aplicación de este Convenio deberán efectuarse de buena fe y de una manera apropiada a lascircunstancias, con la finalidad de llegar a un acuerdo o lograr el consentimiento acerca de las medidas propuestas. (Art. 6.2)</t>
  </si>
  <si>
    <t>Los pueblos interesados deberán tener el derecho de decidir sus propias prioridades en lo que atañe al proceso de desarrollo, en lamedida en que éste afecte a sus vidas, creencias, instituciones y bienestar espiritual y a las tierras que ocupan o utilizan de algunamanera, y de controlar, en la medida de lo posible, su propio desarrollo económico, social y cultural. Además, dichos pueblos deberánparticipar en la formulación, aplicación y evaluación de los planes y programas de desarrollo nacional y regional susceptibles deafectarles directamente. (Art 7.1)</t>
  </si>
  <si>
    <t>El mejoramiento de las condiciones de vida y de trabajo y del nivel de salud y educación de los pueblos interesados, con suparticipación y cooperación, deberá ser prioritario en los planes de desarrollo económico global de las regiones donde habitan. Losproyectos especiales de desarrollo para estas regiones deberán también elaborarse de modo que promuevan dicho mejoramiento. (Art 7.2)</t>
  </si>
  <si>
    <t>Los gobiernos deberán velar por que, siempre que haya lugar, se efectúen estudios, en cooperación con los pueblos interesados, a finde evaluar la incidencia social, espiritual y cultural y sobre el medio ambiente que las actividades de desarrollo previstas puedan tenersobre esos pueblos. Los resultados de estos estudios deberán ser considerados como criterios fundamentales para la ejecución de lasactividades mencionadas. (Art 7.3)</t>
  </si>
  <si>
    <t>Los gobiernos deberán tomar medidas, en cooperación con los pueblos interesados, para proteger y preservar el medio ambiente delos territorios que habitan. (Art 7.4)</t>
  </si>
  <si>
    <t>Al aplicar la legislación nacional a los pueblos interesados deberán tomarse debidamente en consideración sus costumbres o suderecho consuetudinario. (Art 8.1)</t>
  </si>
  <si>
    <t>Dichos pueblos deberán tener el derecho de conservar sus costumbres e instituciones propias, siempre que éstas no seanincompatibles con los derechos fundamentales definidos por el sistema jurídico nacional ni con los derechos humanosinternacionalmente reconocidos. Siempre que sea necesario, deberán establecerse procedimientos para solucionar los conflictos quepuedan surgir en la aplicación de este principio. (Art 8.2)</t>
  </si>
  <si>
    <t>La aplicación de los párrafos 1 y 2 de este artículo no deberá impedir a los miembros de dichos pueblos ejercer los derechosreconocidos a todos los ciudadanos del país y asumir las obligaciones correspondientes. (Art 8.3)</t>
  </si>
  <si>
    <t>En la medida en que ello sea compatible con el sistema jurídico nacional y con los derechos humanos internacionalmentereconocidos, deberán respetarse los métodos a los que los pueblos interesados recurren tradicionalmente para la represión de los delitoscometidos por sus miembros (Art 9.1)</t>
  </si>
  <si>
    <t>Las autoridades y los tribunales llamados a pronunciarse sobre cuestiones penales deberán tener en cuenta las costumbres de dichospueblos en la materia. (Art 9.2)</t>
  </si>
  <si>
    <t>Cuando se impongan sanciones penales previstas por la legislación general a miembros de dichos pueblos deberán tenerse en cuentasus características económicas, sociales y culturales. (Art 10.1)</t>
  </si>
  <si>
    <t>Deberá darse la preferencia a tipos de sanción distintos del encarcelamiento. (Art 10.2)</t>
  </si>
  <si>
    <t>La ley deberá prohibir y sancionar la imposición a miembros de los pueblos interesados de servicios personales obligatorios decualquier índole, remunerados o no, excepto en los casos previstos por la ley para todos los ciudadanos. (Art 11)</t>
  </si>
  <si>
    <t>Los pueblos interesados deberán tener protección contra la violación de sus derechos, y poder iniciar procedimientos legales, seapersonalmente o bien por conducto de sus organismos representativos, para asegurar el respeto efectivo de tales derechos. Deberán tomarse medidas para garantizar que los miembros de dichos pueblos puedan comprender y hacerse comprender en procedimientos legales, facilitándoles, si fuere necesario, intérpretes u otros medios eficaces. (Art 12)</t>
  </si>
  <si>
    <t>Al aplicar las disposiciones de esta parte del Convenio, los gobiernos deberán respetar la importancia especial que para las culturas y valores espirituales de los pueblos interesados reviste su relación con las tierras o territorios, o con ambos, según los casos, que ocupano utilizan de alguna otra manera, y en particular los aspectos colectivos de esa relación. (Art 13.1)</t>
  </si>
  <si>
    <t>La utilización del término tierras en los artículos 15 y 16 deberá incluir el concepto de territorios, lo que cubre la totalidad delhábitat de las regiones que los pueblos interesados ocupan o utilizan de alguna otra manera. (Art 13.2)</t>
  </si>
  <si>
    <t>Deberá reconocerse a los pueblos interesados el derecho de propiedad y de posesión sobre las tierras que tradicionalmente ocupan.Además, en los casos apropiados, deberán tomarse medidas para salvaguardar el derecho de los pueblos interesados a utilizar tierrasque no estén exclusivamente ocupadas por ellos, pero a las que hayan tenido tradicionalmente acceso para sus actividades tradicionalesy de subsistencia. A este respecto, deberá prestarse particular atención a la situación de los pueblos nómadas y de los agricultoresitinerantes. (Art 14.1)</t>
  </si>
  <si>
    <t>Los gobiernos deberán tomar las medidas que sean necesarias para determinar las tierras que los pueblos interesados ocupantradicionalmente y garantizar la protección efectiva de sus derechos de propiedad y posesión. (Art 14.2)</t>
  </si>
  <si>
    <t>Deberán instituirse procedimientos adecuados en el marco del sistema jurídico nacional para solucionar las reivindicaciones detierras formuladas por los pueblos interesados. (Art 14.3)</t>
  </si>
  <si>
    <t>En caso de que pertenezca al Estado la propiedad de los minerales o de los recursos del subsuelo, o tenga derechos sobre otrosrecursos existentes en las tierras, los gobiernos deberán establecer o mantener procedimientos con miras a consultar a los pueblosinteresados, a fin de determinar si los intereses de esos pueblos serían perjudicados, y en qué medida, antes de emprender o autorizarcualquier programa de prospección o explotación de los recursos existentes en sus tierras. Los pueblos interesados deberán participarsiempre que sea posible en los beneficios que reporten tales actividades, y percibir una indemnización equitativa por cualquier daño quepuedan sufrir como resultado de esas actividades. (Art 15.2)</t>
  </si>
  <si>
    <t>A reserva de lo dispuesto en los párrafos siguientes de este artículo, los pueblos interesados no deberán ser trasladados de las tierrasque ocupan. (Art 16.1)</t>
  </si>
  <si>
    <t>Cuando excepcionalmente el traslado y la reubicación de esos pueblos se consideren necesarios, sólo deberán efectuarse con suconsentimiento, dado libremente y con pleno conocimiento de causa. Cuando no pueda obtenerse su consentimiento, el traslado y lareubicación sólo deberá tener lugar al término de procedimientos adecuados establecidos por la legislación nacional, incluidasencuestas públicas, cuando haya lugar, en que los pueblos interesados tengan la posibilidad de estar efectivamente representados. (Art 16.2)</t>
  </si>
  <si>
    <t>Siempre que sea posible, estos pueblos deberán tener el derecho de regresar a sus tierras tradicionales en cuanto dejen de existir lacausas que motivaron su traslado y reubicación. (Art 16.3)</t>
  </si>
  <si>
    <t>Cuando el retorno no sea posible, tal como se determine por acuerdo o, en ausencia de tales acuerdos, por medio de procedimientosadecuados, dichos pueblos deberán recibir, en todos los casos posibles, tierras cuya calidad y cuyo estatuto jurídico sean por lo menosiguales a los de las tierras que ocupaban anteriormente, y que les permitan subvenir a sus necesidades y garantizar su desarrollo futuro.Cuando los pueblos interesados prefieran recibir una indemnización en dinero o en especie, deberá concedérseles dicha indemnización,con las garantías apropiadas. (Art 16.4)</t>
  </si>
  <si>
    <t>Deberá indemnizarse plenamente a las personas trasladadas y reubicadas por cualquier pérdida o daño que hayan sufrido como consecuencia de su desplazamiento. (Art 16.5)</t>
  </si>
  <si>
    <t>Deberán respetarse las modalidades de transmisión de los derechos sobre la tierra entre los miembros de los pueblos interesadosestablecidas por dichos pueblos. (Art 17.1)</t>
  </si>
  <si>
    <t>Deberá consultarse a los pueblos interesados siempre que se considere su capacidad de enajenar sus tierras o de transmitir de otraforma sus derechos sobre estas tierras fuera de su comunidad. (Art 17.2)</t>
  </si>
  <si>
    <t>Deberá impedirse que personas extrañas a esos pueblos puedan aprovecharse de las costumbres de esos pueblos o de sudesconocimiento de las leyes por parte de sus miembros para arrogarse la propiedad, la posesión o el uso de las tierras pertenecientes a ellos. (Art 17.3)</t>
  </si>
  <si>
    <t>La ley deberá prever sanciones apropiadas contra toda intrusión no autorizada en las tierras de los pueblos interesados o todo uso noautorizado de las mismas por personas ajenas a ellos, y los gobiernos deberán tomar medidas para impedir tales infracciones. (Art 18)</t>
  </si>
  <si>
    <t>Los programas agrarios nacionales deberán garantizar a los pueblos interesados condiciones equivalentes a las que disfruten otrossectores de la población, a los efectos de: la asignación de tierras adicionales a dichos pueblos cuando las tierras de que dispongan sean insuficientes para garantizarleslos elementos de una existencia normal o para hacer frente a su posible crecimiento numérico (Art 19 letra a)</t>
  </si>
  <si>
    <t>Los programas agrarios nacionales deberán garantizar a los pueblos interesados condiciones equivalentes a las que disfruten otrossectores de la población, a los efectos de: el otorgamiento de los medios necesarios para el desarrollo de las tierras que dichos pueblos ya poseen. (Art 19 letra b)</t>
  </si>
  <si>
    <t>Los gobiernos deberán adoptar, en el marco de su legislación nacional y en cooperación con los pueblos interesados, medidasespeciales para garantizar a los trabajadores pertenecientes a esos pueblos una protección eficaz en materia de contratación ycondiciones de empleo, en la medida en que no estén protegidos eficazmente por la legislación aplicable a los trabajadores en general. (Art 20.1)</t>
  </si>
  <si>
    <t>Los gobiernos deberán hacer cuanto esté en su poder por evitar cualquier discriminación entre los trabajadores pertenecientes a los pueblos interesados y los demás trabajadores, especialmente en lo relativo a: acceso al empleo, incluidos los empleos calificados y las medidas de promoción y de ascenso (Art 20.2 letra a)</t>
  </si>
  <si>
    <t>Los gobiernos deberán hacer cuanto esté en su poder por evitar cualquier discriminación entre los trabajadores pertenecientes a lospueblos interesados y los demás trabajadores, especialmente en lo relativo a: remuneración igual por trabajo de igual valor (Art 20.2 letra b)</t>
  </si>
  <si>
    <t>Los gobiernos deberán hacer cuanto esté en su poder por evitar cualquier discriminación entre los trabajadores pertenecientes a lospueblos interesados y los demás trabajadores, especialmente en lo relativo a: asistencia médica y social, seguridad e higiene en el trabajo, todas las prestaciones de seguridad social y demás prestacionesderivadas del empleo, así como la vivienda (Art 20.2 letra c)</t>
  </si>
  <si>
    <t>Los gobiernos deberán hacer cuanto esté en su poder por evitar cualquier discriminación entre los trabajadores pertenecientes a lospueblos interesados y los demás trabajadores, especialmente en lo relativo a: derecho de asociación, derecho a dedicarse libremente a todas las actividades sindicales para fines lícitos, y derecho a concluirconvenios colectivos con empleadores o con organizaciones de empleadores. (Art 20.2 letra d)</t>
  </si>
  <si>
    <t>Las medidas adoptadas deberán en particular garantizar que: los trabajadores pertenecientes a los pueblos interesados, incluidos los trabajadores estacionales, eventuales y migrantesempleados en la agricultura o en otras actividades, así como los empleados por contratistas de mano de obra, gocen de la protecciónque confieren la legislación y la práctica nacionales a otros trabajadores de estas categorías en los mismos sectores, y seanplenamente informados de sus derechos con arreglo a la legislación laboral y de los recursos de que disponen (Art 20.3 letra a)</t>
  </si>
  <si>
    <t>Las medidas adoptadas deberán en particular garantizar que: los trabajadores pertenecientes a estos pueblos no estén sometidos a condiciones de trabajo peligrosas para su salud, enparticular como consecuencia de su exposición a plaguicidas o a otras sustancias tóxicas (Art 20.3 letra b)</t>
  </si>
  <si>
    <t>Las medidas adoptadas deberán en particular garantizar que: los trabajadores pertenecientes a estos pueblos no estén sujetos a sistemas de contratación coercitivos, incluidas todas lasformas de servidumbre por deudas (Art 20.3 letra c)</t>
  </si>
  <si>
    <t>Las medidas adoptadas deberán en particular garantizar que: los trabajadores pertenecientes a estos pueblos gocen de igualdad de oportunidades y de trato para hombres y mujeres en elempleo y de protección contra el hostigamiento sexual. (Art. 20.3 letra d)</t>
  </si>
  <si>
    <t>Deberá prestarse especial atención a la creación de servicios adecuados de inspección del trabajo en las regiones donde ejerzanactividades asalariadas trabajadores pertenecientes a los pueblos interesados, a fin de garantizar el cumplimiento de las disposicionesde esta parte del presente Convenio. (Art 20.4)</t>
  </si>
  <si>
    <t>Los miembros de los pueblos interesados deberán poder disponer de medios de formación profesional por lo menos iguales a los de losdemás ciudadanos. (Art 21)</t>
  </si>
  <si>
    <t>Deberán tomarse medidas para promover la participación voluntaria de miembros de los pueblos interesados en programas deformación profesional de aplicación general. (Art 22.1)</t>
  </si>
  <si>
    <t>Cuando los programas de formación profesional de aplicación general existentes no respondan a las necesidades especiales de lospueblos interesados, los gobiernos deberán asegurar, con la participación de dichos pueblos, que se pongan a su disposición programasy medios especiales de formación. (Art 22.2)</t>
  </si>
  <si>
    <t>Estos programas especiales de formación deberán basarse en el entorno económico, las condiciones sociales y culturales y lasnecesidades concretas de los pueblos interesados. Todo estudio a este respecto deberá realizarse en cooperación con esos pueblos, loscuales deberán ser consultados sobre la organización y el funcionamiento de tales programas. Cuando sea posible, esos pueblos deberán asumir progresivamente la responsabilidad de la organización y el funcionamiento de tales programas especiales de formación, si así lodeciden. (Art 22.3)</t>
  </si>
  <si>
    <t>La artesanía, las industrias rurales y comunitarias y las actividades tradicionales y relacionadas con la economía de subsistencia de lospueblos interesados, como la caza, la pesca, la caza con trampas y la recolección, deberán reconocerse como factores importantes delmantenimiento de su cultura y de su autosuficiencia y desarrollo económicos. Con la participación de esos pueblos, y siempre que hayalugar, los gobiernos deberán velar por que se fortalezcan y fomenten dichas actividades. (Art 23.1)</t>
  </si>
  <si>
    <t>A petición de los pueblos interesados, deberá facilitárseles, cuando sea posible, una asistencia técnica y financiera apropiada quetenga en cuenta las técnicas tradicionales y las características culturales de esos pueblos y la importancia de un desarrollo sostenido y equitativo. (Art 23.2)</t>
  </si>
  <si>
    <t>Los regímenes de seguridad social deberán extenderse progresivamente a los pueblos interesados y aplicárseles sin discriminaciónalguna. (Art 24)</t>
  </si>
  <si>
    <t>Los gobiernos deberán velar por que se pongan a disposición de los pueblos interesados servicios de salud adecuados o proporcionar adichos pueblos los medios que les permitan organizar y prestar tales servicios bajo su propia responsabilidad y control, a fin de quepuedan gozar del máximo nivel posible de salud física y mental. (Art 25.1)</t>
  </si>
  <si>
    <t>Los servicios de salud deberán organizarse, en la medida de lo posible, a nivel comunitario. Estos servicios deberán planearse yadministrarse en cooperación con los pueblos interesados y tener en cuenta sus condiciones económicas, geográficas, sociales yculturales, así como sus métodos de prevención, prácticas curativas y medicamentos tradicionales. (Art 25.2)</t>
  </si>
  <si>
    <t>El sistema de asistencia sanitaria deberá dar la preferencia a la formación y al empleo de personal sanitario de la comunidad local ycentrarse en los cuidados primarios de salud, manteniendo al mismo tiempo estrechos vínculos con los demás niveles de asistencia sanitaria. (Art 25.3)</t>
  </si>
  <si>
    <t>La prestación de tales servicios de salud deberá coordinarse con las demás medidas sociales, económicas y culturales que se tomen enel país. (Art 25.4)</t>
  </si>
  <si>
    <t>Deberán adoptarse medidas para garantizar a los miembros de los pueblos interesados la posibilidad de adquirir una educación a todoslos niveles, por lo menos en pie de igualdad con el resto de la comunidad nacional. (Art. 26)</t>
  </si>
  <si>
    <t>Los programas y los servicios de educación destinados a los pueblos interesados deberán desarrollarse y aplicarse en cooperación conéstos a fin de responder a sus necesidades particulares, y deberán abarcar su historia, sus conocimientos y técnicas, sus sistemas devalores y todas sus demás aspiraciones sociales, económicas y culturales. (Art 27.1)</t>
  </si>
  <si>
    <t>La autoridad competente deberá asegurar la formación de miembros de estos pueblos y su participación en la formulación y ejecuciónde programas de educación, con miras a transferir progresivamente a dichos pueblos la responsabilidad de la realización de esosprogramas, cuando haya lugar. (Art 27.2)</t>
  </si>
  <si>
    <t>Además, los gobiernos deberán reconocer el derecho de esos pueblos a crear sus propias instituciones y medios de educación, siempreque tales instituciones satisfagan las normas mínimas establecidas por la autoridad competente en consulta con esos pueblos. Deberánfacilitárseles recursos apropiados con tal fin. (Art 27.3)</t>
  </si>
  <si>
    <t>Siempre que sea viable, deberá enseñarse a los niños de los pueblos interesados a leer y a escribir en su propia lengua indígena o en lalengua que más comúnmente se hable en el grupo a que pertenezcan. Cuando ello no sea viable, las autoridades competentes deberáncelebrar consultas con esos pueblos con miras a la adopción de medidas que permitan alcanzar este objetivo. (Art 28.1)</t>
  </si>
  <si>
    <t>Deberán tomarse medidas adecuadas para asegurar que esos pueblos tengan la oportunidad de llegar a dominar la lengua nacional ouna de las lenguas oficiales del país. (Art. 28.2)</t>
  </si>
  <si>
    <t>Deberán adoptarse disposiciones para preservar las lenguas indígenas de los pueblos interesados y promover el desarrollo y lapráctica de las mismas. (Art 28.3)</t>
  </si>
  <si>
    <t>Un objetivo de la educación de los niños de los pueblos interesados deberá ser impartirles conocimientos generales y aptitudes que lesayuden a participar plenamente y en pie de igualdad en la vida de su propia comunidad y en la de la comunidad nacional. (Art. 29)</t>
  </si>
  <si>
    <t>Los gobiernos deberán adoptar medidas acordes a las tradiciones y culturas de los pueblos interesados, a fin de darles a conocer susderechos y obligaciones, especialmente en lo que atañe al trabajo, a las posibilidades económicas, a las cuestiones de educación y salud,a los servicios sociales y a los derechos dimanantes del presente Convenio. (Art 30.1)</t>
  </si>
  <si>
    <t>A tal fin, deberá recurrirse, si fuere necesario, a traducciones escritas y a la utilización de los medios de comunicación de masas en laslenguas de dichos pueblos. (Art 30.2)</t>
  </si>
  <si>
    <t>Deberán adoptarse medidas de carácter educativo en todos los sectores de la comunidad nacional, y especialmente en los que estén encontacto más directo con los pueblos interesados, con objeto de eliminar los prejuicios que pudieran tener con respecto a esos pueblos.A tal fin, deberán hacerse esfuerzos por asegurar que los libros de historia y demás material didáctico ofrezcan una descripciónequitativa, exacta e instructiva de las sociedades y culturas de los pueblos interesados. (Art. 31)</t>
  </si>
  <si>
    <t>Los gobiernos deberán tomar medidas apropiadas, incluso por medio de acuerdos internacionales, para facilitar los contactos y lacooperación entre pueblos indígenas y tribales a través de las fronteras, incluidas las actividades en las esferas económica, social,cultural, espiritual y del medio ambiente. (Art. 32)</t>
  </si>
  <si>
    <t>Todos los seres humanos nacen libres e iguales en dignidad y derechos y, dotados como están de razón y conciencia, deben comportarse fraternalmente los unos con los otros. (Art 1)</t>
  </si>
  <si>
    <t>Toda persona tiene todos los derechos y libertades proclamados en esta Declaración, sin distinción alguna de raza, color, sexo, idioma, religión, opinión política o de cualquier otra índole, origen nacional o social, posición económica, nacimiento o cualquier otra condición. Además, no se hará distinción alguna fundada en la condición política, jurídica o internacional del país o territorio de cuya jurisdicción dependa una persona, tanto si se trata de un país independiente, como de un territorio bajo administración fiduciaria, no autónomo o sometido a cualquier otra limitación de soberanía. (Art 2)</t>
  </si>
  <si>
    <t>Todo individuo tiene derecho a la vida, a la libertad y a la seguridad de su persona. (Art 3)</t>
  </si>
  <si>
    <t>Nadie estará sometido a esclavitud ni a servidumbre, la esclavitud y la trata de esclavos están prohibidas en todas sus formas. (Art 4)</t>
  </si>
  <si>
    <t>Nadie será sometido a torturas ni a penas o tratos crueles, inhumanos o degradantes. (Art 5)</t>
  </si>
  <si>
    <t>Todo ser humano tiene derecho, en todas partes, al reconocimiento de su personalidad jurídica. (Art 6)</t>
  </si>
  <si>
    <t>Todos son iguales ante la ley y tienen, sin distinción, derecho a igual protección de la ley. Todos tienen derecho a igual protección contra toda discriminación que infrinja esta Declaración y contra toda provocación a tal discriminación. (Art 7)</t>
  </si>
  <si>
    <t>Toda persona tiene derecho a un recurso efectivo ante los tribunales nacionales competentes, que la ampare contra actos que violen sus derechos fundamentales reconocidos por la constitución o por la ley (Art 8)</t>
  </si>
  <si>
    <t>Nadie podrá ser arbitrariamente detenido, preso ni desterrado. (Art 9)</t>
  </si>
  <si>
    <t>Toda persona tiene derecho, en condiciones de plena igualdad, a ser oída públicamente y con justicia por un tribunal independiente e imparcial, para la determinación de sus derechos y obligaciones o para el examen de cualquier acusación contra ella en materia penal. (Art 10)</t>
  </si>
  <si>
    <t>Toda persona acusada de delito tiene derecho a que se presuma su inocencia mientras no se pruebe su culpabilidad, conforme a la ley y en juicio público en el que se le hayan asegurado todas las garantías necesarias para su defensa. (Art 11.1)</t>
  </si>
  <si>
    <t>Nadie será condenado por actos u omisiones que en el momento de cometerse no fueron delictivos según el Derecho nacional o internacional. Tampoco se impondrá pena más grave que la aplicable en el momento de la comisión del delito. (Art 11.2)</t>
  </si>
  <si>
    <t>Nadie será objeto de injerencias arbitrarias en su vida privada, su familia, su domicilio o su correspondencia, ni de ataques a su honra o a su reputación. Toda persona tiene derecho a la protección de la ley contra tales injerencias o ataques. (Art 12)</t>
  </si>
  <si>
    <t>Toda persona tiene derecho a circular libremente y a elegir su residencia en el territorio de un Estado. (Art 13.1)</t>
  </si>
  <si>
    <t>Toda persona tiene derecho a salir de cualquier país, incluso del propio, y a regresar a su país. (Art 13.2)</t>
  </si>
  <si>
    <t>En caso de persecución, toda persona tiene derecho a buscar asilo, y a disfrutar de él, en cualquier país. (Art 14.1)</t>
  </si>
  <si>
    <t>Este derecho no podrá ser invocado contra una acción judicial realmente originada por delitos comunes o por actos opuestos a los propósitos y principios de las Naciones Unidas (Art 14.2)</t>
  </si>
  <si>
    <t>Toda persona tiene derecho a una nacionalidad. (Art 15.1)</t>
  </si>
  <si>
    <t>A nadie se privará arbitrariamente de su nacionalidad ni del derecho a cambiar de nacionalidad. (Art 15.2)</t>
  </si>
  <si>
    <t>Los hombres y las mujeres, a partir de la edad núbil, tienen derecho, sin restricción alguna por motivos de raza, nacionalidad o religión, a casarse y fundar una familia, y disfrutarán de iguales derechos en cuanto al matrimonio, durante el matrimonio y en caso de disolución del matrimonio. (Art 16.1)</t>
  </si>
  <si>
    <t>Sólo mediante libre y pleno consentimiento de los futuros esposos podrá contraerse el matrimonio. (Art 16.2)</t>
  </si>
  <si>
    <t>La familia es el elemento natural y fundamental de la sociedad y tiene derecho a la protección de la sociedad y del Estado (Art 16.3)</t>
  </si>
  <si>
    <t>Toda persona tiene derecho a la propiedad, individual y colectivamente. (Art 17.1)</t>
  </si>
  <si>
    <t>Nadie será privado arbitrariamente de su propiedad. (Art 17.2)</t>
  </si>
  <si>
    <t>Toda persona tiene derecho a la libertad de pensamiento, de conciencia y de religión; este derecho incluye la libertad de cambiar de religión o de creencia, así como la libertad de manifestar su religión o su creencia, individual y colectivamente, tanto en público como en privado, por la enseñanza, la práctica, el culto y la observancia. (Art 18)</t>
  </si>
  <si>
    <t>Todo individuo tiene derecho a la libertad de opinión y de expresión; este derecho incluye el de no ser molestado a causa de sus opiniones, el de investigar y recibir informaciones y opiniones, y el de difundirlas, sin limitación de fronteras, por cualquier medio de expresión. (Art 19)</t>
  </si>
  <si>
    <t>Toda persona tiene derecho a la libertad de reunión y de asociación pacíficas. (Art 20.1)</t>
  </si>
  <si>
    <t>Nadie podrá ser obligado a pertenecer a una asociación. (Art 20.2)</t>
  </si>
  <si>
    <t>Toda persona tiene derecho a participar en el gobierno de su país, directamente o por medio de representantes libremente escogidos. (Art 21.1)</t>
  </si>
  <si>
    <t>Toda persona tiene el derecho de acceso, en condiciones de igualdad, a las funciones públicas de su país. (Art 21.2)</t>
  </si>
  <si>
    <t>La voluntad del pueblo es la base de la autoridad del poder público; esta voluntad se expresará mediante elecciones auténticas que habrán de celebrarse periódicamente, por sufragio universal e igual y por voto secreto u otro procedimiento equivalente que garantice la libertad del voto. (Art 21.3)</t>
  </si>
  <si>
    <t>Toda persona, como miembro de la sociedad, tiene derecho a la seguridad social, y a obtener, mediante el esfuerzo nacional y la cooperación internacional, habida cuenta de la organización y los recursos de cada Estado, la satisfacción de los derechos económicos, sociales y culturales, indispensables a su dignidad y al libre desarrollo de su personalidad. (Art 22)</t>
  </si>
  <si>
    <t>Toda persona tiene derecho al trabajo, a la libre elección de su trabajo, a condiciones equitativas y satisfactorias de trabajo y a la protección contra el desempleo. (Art 23.1)</t>
  </si>
  <si>
    <t>Toda persona tiene derecho, sin discriminación alguna, a igual salario por trabajo igual. (Art 23.2)</t>
  </si>
  <si>
    <t>Toda persona que trabaja tiene derecho a una remuneración equitativa y satisfactoria, que le asegure, así como a su familia, una existencia conforme a la dignidad humana y que será completada, en caso necesario, por cualesquiera otros medios de protección social. (Art 23.3)</t>
  </si>
  <si>
    <t>Toda persona tiene derecho a fundar sindicatos y a sindicarse para la defensa de sus intereses. (Art 23.4)</t>
  </si>
  <si>
    <t>Toda persona tiene derecho al descanso, al disfrute del tiempo libre, a una limitación razonable de la duración del trabajo y a vacaciones periódicas pagadas. (Art 24)</t>
  </si>
  <si>
    <t>Toda persona tiene derecho a un nivel de vida adecuado que le asegure, así como a su familia, la salud y el bienestar, y en especial la alimentación, el vestido, la vivienda, la asistencia médica y los servicios sociales necesarios; tiene asimismo derecho a los seguros en caso de desempleo, enfermedad, invalidez, viudez, vejez u otros casos de pérdida de sus medios de subsistencia por circunstancias independientes de su voluntad. (Art 25.1)</t>
  </si>
  <si>
    <t>Toda persona tiene derecho a la educación. La educación debe ser gratuita, al menos en lo concerniente a la instrucción elemental y fundamental. La instrucción elemental será obligatoria. La instrucción técnica y profesional habrá de ser generalizada; el acceso a los estudios superiores será igual para todos, en función de los méritos respectivos. (Art 26.1)</t>
  </si>
  <si>
    <t>La educación tendrá por objeto el pleno desarrollo de la personalidad humana y el fortalecimiento del respeto a los derechos humanos y a las libertades fundamentales; favorecerá la comprensión, la tolerancia y la amistad entre todas las naciones y todos los grupos étnicos o religiosos, y promoverá el desarrollo de las actividades de las Naciones Unidas para el mantenimiento de la paz. (Art 26.2)</t>
  </si>
  <si>
    <t>Los padres tendrán derecho preferente a escoger el tipo de educación que habrá de darse a sus hijos. (Art 26.3)</t>
  </si>
  <si>
    <t>Toda persona tiene derecho a tomar parte libremente en la vida cultural de la comunidad, a gozar de las artes y a participar en el progreso científico y en los beneficios que de él resulten. (Art 27.1)</t>
  </si>
  <si>
    <t>Toda persona tiene derecho a la protección de los intereses morales y materiales que le correspondan por razón de las producciones científicas, literarias o artísticas de que sea autora. (Art 27.2)</t>
  </si>
  <si>
    <t>Toda persona tiene derecho a que se establezca un orden social e internacional en el que los derechos y libertades proclamados en esta Declaración se hagan plenamente efectivos. (Art 28)</t>
  </si>
  <si>
    <t>Toda persona tiene deberes respecto a la comunidad, puesto que sólo en ella puede desarrollar libre y plenamente su personalidad.
(Art 29.1)</t>
  </si>
  <si>
    <t>En el ejercicio de sus derechos y en el disfrute de sus libertades, toda persona estará solamente sujeta a las limitaciones establecidas por la ley con el único fin de asegurar el reconocimiento y el respeto de los derechos y libertades de los demás, y de satisfacer las justas exigencias de la moral, del orden público y del bienestar general en una sociedad democrática. (Art 29.2)</t>
  </si>
  <si>
    <t>Estos derechos y libertades no podrán, en ningún caso, ser ejercidos en oposición a los propósitos y principios de las Naciones Unidas. (Art 29.3)</t>
  </si>
  <si>
    <t>Nada en esta Declaración podrá interpretarse en el sentido de que confiere derecho alguno al Estado, a un grupo o a una persona, para emprender y desarrollar actividades o realizar actos tendientes a la supresión de cualquiera de los derechos y libertades proclamados en esta Declaración. (Art 30)</t>
  </si>
  <si>
    <t>Todo ser humano tiene derecho a la vida, a la libertad y a la seguridad de su persona. (Art I)</t>
  </si>
  <si>
    <t>Todas las personas son iguales ante la Ley y tienen los derechos y deberes consagrados en esta declaración sin distinción de raza, sexo, idioma, credo ni otra alguna. (Art II)</t>
  </si>
  <si>
    <t>Toda persona tiene el derecho de profesar libremente una creencia religiosa y de manifestarla y practicarla en público y en privado. (Art III)</t>
  </si>
  <si>
    <t>Toda persona tiene derecho a la libertad de investigación, de opinión y de expresión y difusión del pensamiento por cualquier medio. (Art IV)</t>
  </si>
  <si>
    <t>Toda persona tiene derecho a la protección de la Ley contra los ataques abusivos a su honra, a su reputación y a su vida privada y familiar. (Art V)</t>
  </si>
  <si>
    <t>Toda persona tiene derecho a constituir familia, elemento fundamental de la sociedad, y a recibir protección para ella. (Art VI)</t>
  </si>
  <si>
    <t>Toda mujer en estado de gravidez o en época de lactancia, así como todo niño, tienen derecho a protección, cuidados y ayuda especiales. (Art VII)</t>
  </si>
  <si>
    <t>Toda persona tiene el derecho de fijar su residencia en el territorio del Estado de que es nacional, de transitar por él libremente y no abandonarlo sino por su voluntad. (Art VIII)</t>
  </si>
  <si>
    <t>Toda persona tiene el derecho a la inviolabilidad de su domicilio. (Art IX)</t>
  </si>
  <si>
    <t>Toda persona tiene derecho a la inviolabilidad y circulación de su correspondencia. (Art X)</t>
  </si>
  <si>
    <t>Toda persona tiene derecho a que su salud sea preservada por medidas sanitarias y sociales, relativas a la alimentación, el vestido, la vivienda y la asistencia médica, correspondientes al nivel que permitan los recursos públicos y los de la comunidad. (Art XI)</t>
  </si>
  <si>
    <t>Toda persona tiene derecho a la educación, la que debe estar inspirada en los principios de libertad, moralidad y solidaridad humanas. (Art XII, párr. 1)</t>
  </si>
  <si>
    <t>Asimismo tiene el derecho de que, mediante esa educación, se le capacite para lograr una digna subsistencia, en mejoramiento del nivel de vida y para ser útil a la sociedad. (Art XII, párr. 2)</t>
  </si>
  <si>
    <t>El derecho de educación comprende el de igualdad de oportunidades en todos los casos, de acuerdo con las dotes naturales, los méritos y el deseo de aprovechar los recursos que puedan proporcionar la comunidad y el Estado. (Art XII, párr. 3)</t>
  </si>
  <si>
    <t>Toda persona tiene derecho a recibir gratuitamente la educación primaria, por lo menos. (Art XII, párr. 4)</t>
  </si>
  <si>
    <t>Toda persona tiene el derecho de participar en la vida cultural de la comunidad, gozar de las artes y disfrutar de los beneficios que resulten de los progresos intelectuales y especialmente de los descubrimientos científicos. (Art XIII, párr. 1)</t>
  </si>
  <si>
    <t>Tiene asimismo derecho a la protección de los intereses morales y materiales que le correspondan por razón de los inventos, obras literarias, científicas y artísticas de que sea autor. (Art XIII, párr. 2)</t>
  </si>
  <si>
    <t>Toda persona tiene derecho al trabajo en condiciones dignas y a seguir libremente su vocación, en cuanto lo permitan las oportunidades existentes de empleo. (Art XIV, párr. 1)</t>
  </si>
  <si>
    <t>Toda persona que trabaja tiene derecho de recibir una remuneración que, en relación con su capacidad y destreza le asegure un nivel de vida conveniente para sí misma y su familia. (Art  XIV, párr. 2)</t>
  </si>
  <si>
    <t>Toda persona tiene derecho a descanso, a honesta recreación y a la oportunidad de emplear útilmente el tiempo libre en beneficio de su mejoramiento espiritual, cultural y físico. (Art XV)</t>
  </si>
  <si>
    <t>Toda persona tiene derecho a la seguridad social que le proteja contra las consecuencias de la desocupación, de la vejez y de la incapacidad que, proveniente de cualquier otra causa ajena a su voluntad, la imposibilite física o mentalmente para obtener los medios de subsistencia. (Art XVI)</t>
  </si>
  <si>
    <t>Toda persona tiene derecho a que se le reconozca en cualquier parte como sujeto de derechos y obligaciones, y a gozar de los derechos civiles fundamentales. (Art XVII)</t>
  </si>
  <si>
    <t>Toda persona puede ocurrir a los tribunales para hacer valer sus derechos.  Asimismo debe disponer de un procedimiento sencillo y breve por el cual la justicia lo ampare contra actos de la autoridad que violen, en perjuicio suyo, alguno de los derechos fundamentales consagrados constitucionalmente (Art XVIII)</t>
  </si>
  <si>
    <t>Toda persona tiene derecho a la nacionalidad que legalmente le corresponda y el de cambiarla, si así lo desea, por la de cualquier otro país que esté dispuesto a otorgársela. (Art XIX)</t>
  </si>
  <si>
    <t>Toda persona, legalmente capacitada, tiene el derecho de tomar parte en el gobierno de su país, directamente o por medio de sus representantes, y de participar en las elecciones populares, que serán de voto secreto, genuinas, periódicas y libres. (Art XX)</t>
  </si>
  <si>
    <t>Toda persona tiene el derecho de reunirse pacíficamente con otras, en manifestación pública o en asamblea transitoria, en relación con sus intereses comunes de cualquier índole. (Art XXI)</t>
  </si>
  <si>
    <t>Toda persona tiene el derecho de asociarse con otras para promover, ejercer y proteger sus intereses legítimos de orden político, económico, religioso, social, cultural, profesional, sindical o de cualquier otro orden. (Art XXII)</t>
  </si>
  <si>
    <t>Toda persona tiene derecho a la propiedad privada correspondiente a las necesidades esenciales de una vida decorosa, que contribuya a mantener la dignidad de la persona y del hogar. (Art XXIII)</t>
  </si>
  <si>
    <t>Toda persona tiene derecho de presentar peticiones respetuosas a cualquiera autoridad competente, ya sea por motivo de interés general, ya de interés particular, y el de obtener pronta resolución. (Art XXIV)</t>
  </si>
  <si>
    <t>Nadie puede ser privado de su libertad sino en los casos y según las formas establecidas por leyes preexistentes. (Art XXV, párr. 1)</t>
  </si>
  <si>
    <t>Nadie puede ser detenido por incumplimiento de obligaciones de carácter netamente civil.  (Art XXV, párr. 2)</t>
  </si>
  <si>
    <t>Todo individuo que haya sido privado de su libertad tiene derecho a que el juez verifique sin demora la legalidad de la medida y a ser juzgado sin dilación injustificada, o, de lo contrario, a ser puesto en libertad.  Tiene derecho también a un tratamiento humano durante la privación de su libertad. (Art XXV, párr. 3)</t>
  </si>
  <si>
    <t>Se presume que todo acusado es inocente, hasta que se pruebe que es culpable. (Art XXVI, párr.1)</t>
  </si>
  <si>
    <t>Toda persona acusada de delito tiene derecho a ser oída en forma imparcial y pública, a ser juzgada por tribunales anteriormente establecidos de acuerdo con leyes preexistentes y a que no se le imponga penas crueles, infamantes o inusitadas (Art XXVI, párr.2)</t>
  </si>
  <si>
    <t>Toda persona tiene el derecho de buscar y recibir asilo en territorio extranjero, en caso de persecución que no sea motivada por delitos de derecho común y de acuerdo con la legislación de cada país y con los convenios internacionales. (Art XXVII)</t>
  </si>
  <si>
    <t>Los derechos de cada hombre están limitados por los derechos de los demás, por la seguridad de todos y por las justas exigencias del bienestar general y del desenvolvimiento democrático. (Art. XXVIII)</t>
  </si>
  <si>
    <t xml:space="preserve"> Toda persona tiene el deber de convivir con las demás de manera que todas y cada una puedan formar y desenvolver integralmente su personalidad. (Art XXIX)</t>
  </si>
  <si>
    <t>Toda persona tiene el deber de asistir, alimentar, educar y amparar a sus hijos menores de edad, y los hijos tienen el deber de honrar siempre a sus padres y el de asistirlos, alimentarlos y ampararlos cuando éstos lo necesiten. (Art XXX)</t>
  </si>
  <si>
    <t xml:space="preserve"> Toda persona tiene el deber de adquirir a lo menos la instrucción primaria. (Art XXXI)</t>
  </si>
  <si>
    <t>Toda persona tiene el deber de votar en las elecciones populares del país de que sea nacional, cuando esté legalmente capacitada para ello. (Art XXXII)</t>
  </si>
  <si>
    <t>Toda persona tiene el deber de obedecer a la Ley y demás mandamientos legítimos de las autoridades de su país y de aquél en que se encuentre. (Art XXXIII)</t>
  </si>
  <si>
    <t>Toda persona hábil tiene el deber de prestar los servicios civiles y militares que la Patria requiera para su defensa y conservación, y en caso de calamidad pública, los servicios de que sea capaz. (Art XXXIV, párr. 1)</t>
  </si>
  <si>
    <t>Asimismo tiene el deber de desempeñar los cargos de elección popular que le correspondan en el Estado de que sea nacional. (Art XXXIV, párr. 2)</t>
  </si>
  <si>
    <t>Toda persona tiene el deber de cooperar con el Estado y con la comunidad en la asistencia y seguridad sociales de acuerdo con sus posibilidades y con las circunstancias (Art XXXV)</t>
  </si>
  <si>
    <t>Toda persona tiene el deber de pagar los impuestos establecidos por la Ley para el sostenimiento de los servicios públicos. (Art XXXVI)</t>
  </si>
  <si>
    <t>Toda persona tiene el deber de trabajar, dentro de su capacidad y posibilidades, a fin de obtener los recursos para su subsistencia o en beneficio de la comunidad. (Art XXXVII)</t>
  </si>
  <si>
    <t>Toda persona tiene el deber de no intervenir en las actividades políticas que, de conformidad con la Ley, sean privativas de los ciudadanos del Estado en que sea extranjero. (Art XXXVIII)</t>
  </si>
  <si>
    <t>El derecho al desarrollo debe ejercerse en forma tal que responda equitativamente a las necesidadesde desarrollo y ambientales de las generaciones presentes y futuras. (Principio 3)</t>
  </si>
  <si>
    <t>Deben protegerse el medio ambiente y los recursos naturales de los pueblos sometidos a opresión,dominación y ocupación. (Principio 23)</t>
  </si>
  <si>
    <t>La paz, el desarrollo y la protección del medio ambiente son interdependientes e inseparables. (Principio 25)</t>
  </si>
  <si>
    <t>Los Estados deberán resolver pacíficamente todas sus controversias sobre el medio ambiente pormedios que corresponda con arreglo a la Carta de las Naciones Unidas. (Principio 26)</t>
  </si>
  <si>
    <t>Los Estados Partes en esta Convención se comprometen a respetar los derechos y libertades reconocidos en ella y a garantizar su libre y pleno ejercicio a toda persona que esté sujeta a su jurisdicción, sin discriminación alguna por motivos de raza, color, sexo, idioma, religión, opiniones políticas o de cualquier otra índole, origen nacional o social, posición económica, nacimiento o cualquier otra condición social. (Art 1.1)</t>
  </si>
  <si>
    <t>Para los efectos de esta Convención, persona es todo ser humano. (Art 1.2)</t>
  </si>
  <si>
    <t>Si el ejercicio de los derechos y libertades mencionados en el artículo 1 no estuviere ya garantizado por disposiciones legislativas o de otro carácter, los Estados Partes se comprometen a adoptar, con arreglo a sus procedimientos constitucionales y a las disposiciones de esta Convención, las medidas legislativas o de otro carácter que fueren necesarias para hacer efectivos tales derechos y libertades. (Art 2)</t>
  </si>
  <si>
    <t xml:space="preserve"> Toda persona tiene derecho al reconocimiento de su personalidad jurídica. (Art 3)</t>
  </si>
  <si>
    <t>Toda persona tiene derecho a que se respete su vida.  Este derecho estará protegido por la ley y, en general, a partir del momento de la concepción.  Nadie puede ser privado de la vida arbitrariamente. (Art 4.1)</t>
  </si>
  <si>
    <t>En los países que no han abolido la pena de muerte, ésta sólo podrá imponerse por los delitos más graves, en cumplimiento de sentencia ejecutoriada de tribunal competente y de conformidad con una ley que establezca tal pena, dictada con anterioridad a la comisión del delito.  Tampoco se extenderá su aplicación a delitos a los cuales no se la aplique actualmente. (Art 4.2)</t>
  </si>
  <si>
    <t>No se restablecerá la pena de muerte en los Estados que la han abolido. (Art 4.3)</t>
  </si>
  <si>
    <t>En ningún caso se puede aplicar la pena de muerte por delitos políticos ni comunes conexos con los políticos. (Art. 4.4)</t>
  </si>
  <si>
    <t>No se impondrá la pena de muerte a personas que, en el momento de la comisión del delito, tuvieren menos de dieciocho años de edad o más de setenta, ni se le aplicará a las mujeres en estado de gravidez. (Art. 4.5)</t>
  </si>
  <si>
    <t>Toda persona condenada a muerte tiene derecho a solicitar la amnistía, el indulto o la conmutación de la pena, los cuales podrán ser concedidos en todos los casos.  No se puede aplicar la pena de muerte mientras la solicitud esté pendiente de decisión ante autoridad competente. (Art. 4.6)</t>
  </si>
  <si>
    <t>Toda persona tiene derecho a que se respete su integridad física, psíquica y moral. (Art 5.1)</t>
  </si>
  <si>
    <t>Nadie debe ser sometido a torturas ni a penas o tratos crueles, inhumanos o degradantes.  Toda persona privada de libertad será tratada con el respeto debido a la dignidad inherente al ser humano. (Art 5.2)</t>
  </si>
  <si>
    <t>La pena no puede trascender de la persona del delincuente. (Art. 5.3)</t>
  </si>
  <si>
    <t xml:space="preserve"> Los procesados deben estar separados de los condenados, salvo en circunstancias excepcionales, y serán sometidos a un tratamiento adecuado a su condición de personas no condenadas. (Art 5.4)</t>
  </si>
  <si>
    <t>Cuando los menores puedan ser procesados, deben ser separados de los adultos y llevados ante tribunales especializados, con la mayor celeridad posible, para su tratamiento. (Art 5.5)</t>
  </si>
  <si>
    <t>Las penas privativas de la libertad tendrán como finalidad esencial la reforma y la readaptación social de los condenados. (Art 5.6)</t>
  </si>
  <si>
    <t>Nadie puede ser sometido a esclavitud o servidumbre, y tanto éstas, como la trata de esclavos y la trata de mujeres están prohibidas en todas sus formas. (Art 6.1)</t>
  </si>
  <si>
    <t>Nadie debe ser constreñido a ejecutar un trabajo forzoso u obligatorio.  En los países donde ciertos delitos tengan señalada pena privativa de la libertad acompañada de trabajos forzosos, esta disposición no podrá ser interpretada en el sentido de que prohíbe el cumplimiento de dicha pena impuesta por juez o tribunal competente.  El trabajo forzoso no debe afectar a la dignidad ni a la capacidad física e intelectual del recluido. (Art 6.2)</t>
  </si>
  <si>
    <t>No constituyen trabajo forzoso u obligatorio, para los efectos de este artículo: los trabajos o servicios que se exijan normalmente de una persona recluida en cumplimiento de una sentencia o resolución formal dictada por la autoridad judicial competente.  Tales trabajos o servicios deberán realizarse bajo la vigilancia y control de las autoridades públicas, y los individuos que los efectúen no serán puestos a disposición de particulares, compañías o personas jurídicas de carácter privado (Art 6.3 letra a)</t>
  </si>
  <si>
    <t>No constituyen trabajo forzoso u obligatorio, para los efectos de este artículo: el servicio militar y, en los países donde se admite exención por razones de conciencia, el servicio nacional que la ley establezca en lugar de aquél (Art 6.3 letra b)</t>
  </si>
  <si>
    <t>No constituyen trabajo forzoso u obligatorio, para los efectos de este artículo: el servicio impuesto en casos de peligro o calamidad que amenace la existencia o el bienestar de la comunidad (Art 6.3 letra c)</t>
  </si>
  <si>
    <t>No constituyen trabajo forzoso u obligatorio, para los efectos de este artículo: el trabajo o servicio que forme parte de las obligaciones cívicas normales. (Art 6.3 letra d)</t>
  </si>
  <si>
    <t>Toda persona tiene derecho a la libertad y a la seguridad personales. (Art 7.1)</t>
  </si>
  <si>
    <t>Nadie puede ser privado de su libertad física, salvo por las causas y en las condiciones fijadas de antemano por las Constituciones Políticas de los Estados Partes o por las leyes dictadas conforme a ellas. (Art 7.2)</t>
  </si>
  <si>
    <t>Nadie puede ser sometido a detención o encarcelamiento arbitrarios. (Art 7.3)</t>
  </si>
  <si>
    <t>Toda persona detenida o retenida debe ser informada de las razones de su detención y notificada, sin demora, del cargo o cargos formulados contra ella. (Art 7.4)</t>
  </si>
  <si>
    <t>Toda persona detenida o retenida debe ser llevada, sin demora, ante un juez u otro funcionario autorizado por la ley para ejercer funciones judiciales y tendrá derecho a ser juzgada dentro de un plazo razonable o a ser puesta en libertad, sin perjuicio de que continúe el proceso. Su libertad podrá estar condicionada a garantías que aseguren su comparecencia en el juicio. (Art 7.5)</t>
  </si>
  <si>
    <t>Toda persona privada de libertad tiene derecho a recurrir ante un juez o tribunal competente, a fin de que éste decida, sin demora, sobre la legalidad de su arresto o detención y ordene su libertad si el arresto o la detención fueran ilegales.  En los Estados Partes cuyas leyes prevén que toda persona que se viera amenazada de ser privada de su libertad tiene derecho a recurrir a un juez o tribunal competente a fin de que éste decida sobre la legalidad de tal amenaza, dicho recurso no puede ser restringido ni abolido.  Los recursos podrán interponerse por sí o por otra persona. (Art 7.6)</t>
  </si>
  <si>
    <t>Nadie será detenido por deudas.  Este principio no limita los mandatos de autoridad judicial competente dictados por incumplimientos de deberes alimentarios. (Art 7.7)</t>
  </si>
  <si>
    <t>Toda persona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8.1)</t>
  </si>
  <si>
    <t>Toda persona inculpada de delito tiene derecho a que se presuma su inocencia mientras no se establezca legalmente su culpabilidad.  Durante el proceso, toda persona tiene derecho, en plena igualdad, a las siguientes garantías mínimas: derecho del inculpado de ser asistido gratuitamente por el traductor o intérprete, si no comprende o no habla el idioma del juzgado o tribunal (Art 8.2 letra a)</t>
  </si>
  <si>
    <t>Toda persona inculpada de delito tiene derecho a que se presuma su inocencia mientras no se establezca legalmente su culpabilidad.  Durante el proceso, toda persona tiene derecho, en plena igualdad, a las siguientes garantías mínimas:comunicación previa y detallada al inculpado de la acusación formulada (Art 8.2 letra b)</t>
  </si>
  <si>
    <t>Toda persona inculpada de delito tiene derecho a que se presuma su inocencia mientras no se establezca legalmente su culpabilidad.  Durante el proceso, toda persona tiene derecho, en plena igualdad, a las siguientes garantías mínimas: concesión al inculpado del tiempo y de los medios adecuados para la preparación de su defensa (Art 8.2 letra c)</t>
  </si>
  <si>
    <t xml:space="preserve"> Toda persona inculpada de delito tiene derecho a que se presuma su inocencia mientras no se establezca legalmente su culpabilidad.  Durante el proceso, toda persona tiene derecho, en plena igualdad, a las siguientes garantías mínimas: derecho del inculpado de defenderse personalmente o de ser asistido por un defensor de su elección y de comunicarse libre y privadamente con su defensor (Art 8.2 letra d)</t>
  </si>
  <si>
    <t>Toda persona inculpada de delito tiene derecho a que se presuma su inocencia mientras no se establezca legalmente su culpabilidad.  Durante el proceso, toda persona tiene derecho, en plena igualdad, a las siguientes garantías mínimas: derecho irrenunciable de ser asistido por un defensor proporcionado por el Estado, remunerado o no según la legislación interna, si el inculpado no se defendiere por sí mismo ni nombrare defensor dentro del plazo establecido por la ley (Art. 8.2 letra e)</t>
  </si>
  <si>
    <t>oda persona inculpada de delito tiene derecho a que se presuma su inocencia mientras no se establezca legalmente su culpabilidad.  Durante el proceso, toda persona tiene derecho, en plena igualdad, a las siguientes garantías mínimas: derecho de la defensa de interrogar a los testigos presentes en el tribunal y de obtener la comparecencia, como testigos o peritos, de otras personas que puedan arrojar luz sobre los hechos (Art 8.2 letra f)</t>
  </si>
  <si>
    <t>Toda persona inculpada de delito tiene derecho a que se presuma su inocencia mientras no se establezca legalmente su culpabilidad.  Durante el proceso, toda persona tiene derecho, en plena igualdad, a las siguientes garantías mínimas: derecho a no ser obligado a declarar contra sí mismo ni a declararse culpable ( Art 8.2 letra g)</t>
  </si>
  <si>
    <t>Toda persona inculpada de delito tiene derecho a que se presuma su inocencia mientras no se establezca legalmente su culpabilidad.  Durante el proceso, toda persona tiene derecho, en plena igualdad, a las siguientes garantías mínimas: derecho de recurrir del fallo ante juez o tribunal superior. (Art 8.2 letra h)</t>
  </si>
  <si>
    <t>La confesión del inculpado solamente es válida si es hecha sin coacción de ninguna naturaleza. (Art 8.3)</t>
  </si>
  <si>
    <t>El inculpado absuelto por una sentencia firme no podrá ser sometido a nuevo juicio por los mismos hechos. (Art 8.4)</t>
  </si>
  <si>
    <t>El proceso penal debe ser público, salvo en lo que sea necesario para preservar los intereses de la justicia. (Art 8.5)</t>
  </si>
  <si>
    <t>Nadie puede ser condenado por acciones u omisiones que en el momento de cometerse no fueran delictivos según el derecho aplicable.  Tampoco se puede imponer pena más grave que la aplicable en el momento de la comisión del delito.  Si con posterioridad a la comisión del delito la ley dispone la imposición de una pena más leve, el delincuente se beneficiará de ello. (Art 9)</t>
  </si>
  <si>
    <t>Toda persona tiene derecho a ser indemnizada conforme a la ley en caso de haber sido condenada en sentencia firme por error judicial. (Art 10)</t>
  </si>
  <si>
    <t>Toda persona tiene derecho al respeto de su honra y al reconocimiento de su dignidad. (Art 11.1)</t>
  </si>
  <si>
    <t>Nadie puede ser objeto de injerencias arbitrarias o abusivas en su vida privada, en la de su familia, en su domicilio o en su correspondencia, ni de ataques ilegales a su honra o reputación. (Art 11.2)</t>
  </si>
  <si>
    <t>Toda persona tiene derecho a la protección de la ley contra esas injerencias o esos ataques. (Art 11.3)</t>
  </si>
  <si>
    <t>Toda persona tiene derecho a la libertad de conciencia y de religión.  Este derecho implica la libertad de conservar su religión o sus creencias, o de cambiar de religión o de creencias, así como la libertad de profesar y divulgar su religión o sus creencias, individual o colectivamente, tanto en público como en privado. ( Art 12.1)</t>
  </si>
  <si>
    <t>Nadie puede ser objeto de medidas restrictivas que puedan menoscabar la libertad de conservar su religión o sus creencias o de cambiar de religión o de creencias. ( Art 12.2)</t>
  </si>
  <si>
    <t>La libertad de manifestar la propia religión y las propias creencias está sujeta únicamente a las limitaciones prescritas por la ley y que sean necesarias para proteger la seguridad, el orden, la salud o la moral públicos o los derechos o libertades de los demás. (Art 12.3)</t>
  </si>
  <si>
    <t>Los padres, y en su caso los tutores, tienen derecho a que sus hijos o pupilos reciban la educación religiosa y moral que esté de acuerdo con sus propias convicciones. (Art. 12.4)</t>
  </si>
  <si>
    <t xml:space="preserve"> Toda persona tiene derecho a la libertad de pensamiento y de expresión.  Este derecho comprende la libertad de buscar, recibir y difundir informaciones e ideas de toda índole, sin consideración de fronteras, ya sea oralmente, por escrito o en forma impresa o artística, o por cualquier otro procedimiento de su elección. (Art 13.1)</t>
  </si>
  <si>
    <t>El ejercicio del derecho previsto en el inciso precedente no puede estar sujeto a previa censura sino a responsabilidades ulteriores, las que deben estar expresamente fijadas por la ley y ser necesarias para asegurar: el respeto a los derechos o a la reputación de los demás (Art 13.2 letra a)</t>
  </si>
  <si>
    <t>El ejercicio del derecho previsto en el inciso precedente no puede estar sujeto a previa censura sino a responsabilidades ulteriores, las que deben estar expresamente fijadas por la ley y ser necesarias para asegurar: la protección de la seguridad nacional, el orden público o la salud o la moral públicas. ( Art 13.2 letra b)</t>
  </si>
  <si>
    <t>No se puede restringir el derecho de expresión por vías o medios indirectos, tales como el abuso de controles oficiales o particulares de papel para periódicos, de frecuencias radioeléctricas, o de enseres y aparatos usados en la difusión de información o por cualesquiera otros medios encaminados a impedir la comunicación y la circulación de ideas y opiniones. ( Art 13.3)</t>
  </si>
  <si>
    <t xml:space="preserve"> Los espectáculos públicos pueden ser sometidos por la ley a censura previa con el exclusivo objeto de regular el acceso a ellos para la protección moral de la infancia y la adolescencia, sin perjuicio de lo establecido en el inciso 2. ( Art 13.4)</t>
  </si>
  <si>
    <t>Estará prohibida por la ley toda propaganda en favor de la guerra y toda apología del odio nacional, racial o religioso que constituyan incitaciones a la violencia o cualquier otra acción ilegal similar contra cualquier persona o grupo de personas, por ningún motivo, inclusive los de raza, color, religión, idioma u origen nacional (Art 13.5)</t>
  </si>
  <si>
    <t xml:space="preserve"> Toda persona afectada por informaciones inexactas o agraviantes emitidas en su perjuicio a través de medios de difusión legalmente reglamentados y que se dirijan al público en general, tiene derecho a efectuar por el mismo órgano de difusión su rectificación o respuesta en las condiciones que establezca la ley. (Art. 14.1)</t>
  </si>
  <si>
    <t>En ningún caso la rectificación o la respuesta eximirán de las otras responsabilidades legales en que se hubiese incurrido. (Art 14.2)</t>
  </si>
  <si>
    <t>Para la efectiva protección de la honra y la reputación, toda publicación o empresa periodística, cinematográfica, de radio o televisión tendrá una persona responsable que no esté protegida por inmunidades ni disponga de fuero especial. (Art 14.3)</t>
  </si>
  <si>
    <t>Se reconoce el derecho de reunión pacífica y sin armas.  El ejercicio de tal derecho sólo puede estar sujeto a las restricciones previstas por la ley, que sean necesarias en una sociedad democrática, en interés de la seguridad nacional, de la seguridad o del orden públicos, o para proteger la salud o la moral públicas o los derechos o libertades de los demás. (Art 15)</t>
  </si>
  <si>
    <t>Todas las personas tienen derecho a asociarse libremente con fines ideológicos, religiosos, políticos, económicos, laborales, sociales, culturales, deportivos o de cualquiera otra índole. (Art 16.1)</t>
  </si>
  <si>
    <t>El ejercicio de tal derecho sólo puede estar sujeto a las restricciones previstas por la ley que sean necesarias en una sociedad democrática, en interés de la seguridad nacional, de la seguridad o del orden públicos, o para proteger la salud o la moral públicas o los derechos y libertades de los demás. (Art 16.2)</t>
  </si>
  <si>
    <t>Lo dispuesto en este artículo no impide la imposición de restricciones legales, y aun la privación del ejercicio del derecho de asociación, a los miembros de las fuerzas armadas y de la policía. (Art 16.3)</t>
  </si>
  <si>
    <t>La familia es el elemento natural y fundamental de la sociedad y debe ser protegida por la sociedad y el Estado. (Art 17.1)</t>
  </si>
  <si>
    <t>Se reconoce el derecho del hombre y la mujer a contraer matrimonio y a fundar una familia si tienen la edad y las condiciones requeridas para ello por las leyes internas, en la medida en que éstas no afecten al principio de no discriminación establecido en esta Convención. (Art 17.2)</t>
  </si>
  <si>
    <t>El matrimonio no puede celebrarse sin el libre y pleno consentimiento de los contrayentes. (Art 17.3)</t>
  </si>
  <si>
    <t>Los Estados Partes deben tomar medidas apropiadas para asegurar la igualdad de derechos y la adecuada equivalencia de responsabilidades de los cónyuges en cuanto al matrimonio, durante el matrimonio y en caso de disolución del mismo.  En caso de disolución, se adoptarán disposiciones que aseguren la protección necesaria de los hijos, sobre la base única del interés y conveniencia de ellos. (Art 17.4)</t>
  </si>
  <si>
    <t>La ley debe reconocer iguales derechos tanto a los hijos nacidos fuera de matrimonio como a los nacidos dentro del mismo. ( Art 17.5)</t>
  </si>
  <si>
    <t>Toda persona tiene derecho a un nombre propio y a los apellidos de sus padres o al de uno de ellos.  La ley reglamentará la forma de asegurar este derecho para todos, mediante nombres supuestos, si fuere necesario. (Art 18)</t>
  </si>
  <si>
    <t>Todo niño tiene derecho a las medidas de protección que su condición de menor requieren por parte de su familia, de la sociedad y del Estado. (Art 19)</t>
  </si>
  <si>
    <t>Toda persona tiene derecho a una nacionalidad. (Art 20.1)</t>
  </si>
  <si>
    <t>Toda persona tiene derecho a la nacionalidad del Estado en cuyo territorio nació si no tiene derecho a otra. (Art 20.2)</t>
  </si>
  <si>
    <t>A nadie se privará arbitrariamente de su nacionalidad ni del derecho a cambiarla. (Art 20.3)</t>
  </si>
  <si>
    <t>Toda persona tiene derecho al uso y goce de sus bienes.  La ley puede subordinar tal uso y goce al interés social. (Art 21.1)</t>
  </si>
  <si>
    <t>Ninguna persona puede ser privada de sus bienes, excepto mediante el pago de indemnización justa, por razones de utilidad pública o de interés social y en los casos y según las formas establecidas por la ley. (Art 21.2)</t>
  </si>
  <si>
    <t>Tanto la usura como cualquier otra forma de explotación del hombre por el hombre, deben ser prohibidas por la ley. (Art 21.3)</t>
  </si>
  <si>
    <t>Toda persona que se halle legalmente en el territorio de un Estado tiene derecho a circular por el mismo y, a residir en él con sujeción a las disposiciones legales. (Art 22.1)</t>
  </si>
  <si>
    <t>Toda persona tiene derecho a salir libremente de cualquier país, inclusive del propio. (Art 22.2)</t>
  </si>
  <si>
    <t xml:space="preserve"> El ejercicio de los derechos anteriores no puede ser restringido sino en virtud de una ley, en la medida indispensable en una sociedad democrática, para prevenir infracciones penales o para proteger la seguridad nacional, la seguridad o el orden públicos, la moral o la salud públicas o los derechos y libertades de los demás. (Art 22.3)</t>
  </si>
  <si>
    <t>El ejercicio de los derechos reconocidos en el inciso 1 puede asimismo ser restringido por la ley, en zonas determinadas, por razones de interés público. (Art 22.4)</t>
  </si>
  <si>
    <t>Nadie puede ser expulsado del territorio del Estado del cual es nacional, ni ser privado del derecho a ingresar en el mismo. (Art 22.5)</t>
  </si>
  <si>
    <t xml:space="preserve"> El extranjero que se halle legalmente en el territorio de un Estado parte en la presente Convención, sólo podrá ser expulsado de él en cumplimiento de una decisión adoptada conforme a la ley. (Art 22.6)</t>
  </si>
  <si>
    <t>Toda persona tiene el derecho de buscar y recibir asilo en territorio extranjero en caso de persecución por delitos políticos o comunes conexos con los políticos y de acuerdo con la legislación de cada Estado y los convenios internacionales. (Art. 22.7)</t>
  </si>
  <si>
    <t>En ningún caso el extranjero puede ser expulsado o devuelto a otro país, sea o no de origen, donde su derecho a la vida o a la libertad personal está en riesgo de violación a causa de raza, nacionalidad, religión, condición social o de sus opiniones políticas. (Art 22.8)</t>
  </si>
  <si>
    <t>Es prohibida la expulsión colectiva de extranjeros. (Art 22.9)</t>
  </si>
  <si>
    <t>Todos los ciudadanos deben gozar de los siguientes derechos y oportunidades: de participar en la dirección de los asuntos públicos, directamente o por medio de representantes libremente elegidos (Art 23.1 letra a)</t>
  </si>
  <si>
    <t>Todos los ciudadanos deben gozar de los siguientes derechos y oportunidades: de votar y ser elegidos en elecciones periódicas auténticas, realizadas por sufragio universal e igual y por voto secreto que garantice la libre expresión de la voluntad de los electores ( Art 23.1 letra b)</t>
  </si>
  <si>
    <t>Todos los ciudadanos deben gozar de los siguientes derechos y oportunidades: de tener acceso, en condiciones generales de igualdad, a las funciones públicas de su país. ( Art 23.1 letra c)</t>
  </si>
  <si>
    <t>La ley puede reglamentar el ejercicio de los derechos y oportunidades a que se refiere el inciso anterior, exclusivamente por razones de edad, nacionalidad, residencia, idioma, instrucción, capacidad civil o mental, o condena, por juez competente, en proceso penal. (Art 23.2)</t>
  </si>
  <si>
    <t xml:space="preserve"> Todas las personas son iguales ante la ley.  En consecuencia, tienen derecho, sin discriminación, a igual protección de la ley. (Art 24)</t>
  </si>
  <si>
    <t>Toda persona tiene derecho a un recurso sencillo y rápido o a cualquier otro recurso efectivo ante los jueces o tribunales competentes, que la ampare contra actos que violen sus derechos fundamentales reconocidos por la Constitución, la ley o la presente Convención, aun cuando tal violación sea cometida por personas que actúen en ejercicio de sus funciones oficiales. (Art 25.1)</t>
  </si>
  <si>
    <t>Los Estados Partes se comprometen: a garantizar que la autoridad competente prevista por el sistema legal del Estado decidirá sobre los derechos de toda persona que interponga tal recurso (Art 25.2 letra a)</t>
  </si>
  <si>
    <t>Los Estados Partes se comprometen:a desarrollar las posibilidades de recurso judicial (Art 25.2 letra b)</t>
  </si>
  <si>
    <t>Los Estados Partes se comprometen: a garantizar el cumplimiento, por las autoridades competentes, de toda decisión en que se haya estimado procedente el recurso. (Art 25.2 letra c)</t>
  </si>
  <si>
    <t>Los Estados Partes se comprometen a adoptar providencias, tanto a nivel interno como mediante la cooperación internacional, especialmente económica y técnica, para lograr progresivamente la plena efectividad de los derechos que se derivan de las normas económicas, sociales y sobre educación, ciencia y cultura, contenidas en la Carta de la Organización de los Estados Americanos, reformada por el Protocolo de Buenos Aires, en la medida de los recursos disponibles, por vía legislativa u otros medios apropiados. (Art 26)</t>
  </si>
  <si>
    <t>En caso de guerra, de peligro público o de otra emergencia que amenace la independencia o seguridad del Estado parte, éste podrá adoptar disposiciones que, en la medida y por el tiempo estrictamente limitados a las exigencias de la situación, suspendan las obligaciones contraídas en virtud de esta Convención, siempre que tales disposiciones no sean incompatibles con las demás obligaciones que les impone el derecho internacional y no entrañen discriminación alguna fundada en motivos de raza, color, sexo, idioma, religión u origen social. (Art 27.1)</t>
  </si>
  <si>
    <t>La disposición precedente no autoriza la suspensión de los derechos determinados en los siguientes artículos: 3 (Derecho al Reconocimiento de la Personalidad Jurídica); 4 (Derecho a la Vida); 5 (Derecho a la Integridad Personal); 6 (Prohibición de la Esclavitud y Servidumbre); 9 (Principio de Legalidad y de Retroactividad); 12 (Libertad de Conciencia y de Religión); 17 (Protección a la Familia); 18 (Derecho al Nombre); 19 (Derechos del Niño); 20 (Derecho a la Nacionalidad), y 23 (Derechos Políticos), ni de las garantías judiciales indispensables para la protección de tales derechos. (Art 27.2)</t>
  </si>
  <si>
    <t>Todo Estado parte que haga uso del derecho de suspensión deberá informar inmediatamente a los demás Estados Partes en la presente Convención, por conducto del Secretario General de la Organización de los Estados Americanos, de las disposiciones cuya aplicación haya suspendido, de los motivos que hayan suscitado la suspensión y de la fecha en que haya dado por terminada tal suspensión. (Art 27.3)</t>
  </si>
  <si>
    <t>Cuando se trate de un Estado parte constituido como Estado Federal, el gobierno nacional de dicho Estado parte cumplirá todas las disposiciones de la presente Convención relacionadas con las materias sobre las que ejerce jurisdicción legislativa y judicial. (Art 28.1)</t>
  </si>
  <si>
    <t>Con respecto a las disposiciones relativas a las materias que corresponden a la jurisdicción de las entidades componentes de la federación, el gobierno nacional debe tomar de inmediato las medidas pertinentes, conforme a su constitución y sus leyes, a fin de que las autoridades competentes de dichas entidades puedan adoptar las disposiciones del caso para el cumplimiento de esta Convención. (Art 28.2)</t>
  </si>
  <si>
    <t>Cuando dos o más Estados Partes acuerden integrar entre sí una federación u otra clase de asociación, cuidarán de que el pacto comunitario correspondiente contenga las disposiciones necesarias para que continúen haciéndose efectivas en el nuevo Estado así organizado, las normas de la presente Convención (Art 28.3)</t>
  </si>
  <si>
    <t xml:space="preserve"> Ninguna disposición de la presente Convención puede ser interpretada en el sentido de: permitir a alguno de los Estados Partes, grupo o persona, suprimir el goce y ejercicio de los derechos y libertades reconocidos en la Convención o limitarlos en mayor medida que la prevista en ella (Art 29 letra a)</t>
  </si>
  <si>
    <t xml:space="preserve"> Ninguna disposición de la presente Convención puede ser interpretada en el sentido de: limitar el goce y ejercicio de cualquier derecho o libertad que pueda estar reconocido de acuerdo con las leyes de cualquiera de los Estados Partes o de acuerdo con otra convención en que sea parte uno de dichos Estados (Art 29 letra b)</t>
  </si>
  <si>
    <t>Ninguna disposición de la presente Convención puede ser interpretada en el sentido de: excluir otros derechos y garantías que son inherentes al ser humano o que se derivan de la forma democrática representativa de gobierno ( Art 29 letra c)</t>
  </si>
  <si>
    <t>Ninguna disposición de la presente Convención puede ser interpretada en el sentido de: excluir o limitar el efecto que puedan producir la Declaración Americana de Derechos y Deberes del Hombre y otros actos internacionales de la misma naturaleza. (Art 29 letra d)</t>
  </si>
  <si>
    <t>Alcance de las Restricciones. Las restricciones permitidas, de acuerdo con esta Convención, al goce y ejercicio de los derechos y libertades reconocidas en la misma, no pueden ser aplicadas sino conforme a leyes que se dictaren por razones de interés general y con el propósito para el cual han sido establecidas. (Art 30)</t>
  </si>
  <si>
    <t>Reconocimiento de Otros Derechos. Podrán ser incluidos en el régimen de protección de esta Convención otros derechos y libertades que sean reconocidos de acuerdo con los procedimientos establecidos en los artículos 76 y 77. (Art 31)</t>
  </si>
  <si>
    <t>Toda persona tiene deberes para con la familia, la comunidad y la humanidad. (Art 32.1)</t>
  </si>
  <si>
    <t>Los derechos de cada persona están limitados por los derechos de los demás, por la seguridad de todos y por las justas exigencias del bien común, en una sociedad democrática. (Art 32.2)</t>
  </si>
  <si>
    <t>Los Estados partes en el presente Protocolo Adicional a la Convención Americana sobre Derechos Humanos se comprometen a adoptar las medidas necesarias tanto de orden interno como mediante la cooperación entre los Estados, especialmente económica y técnica, hasta el máximo de los recursos disponibles y tomando en cuenta su grado de desarrollo, a fin de lograr progresivamente, y de conformidad con la legislación interna, la plena efectividad de los derechos que se reconocen en el presente Protocolo. (Art 1)</t>
  </si>
  <si>
    <t>Si el ejercicio de los derechos establecidos en el presente Protocolo no estuviera ya garantizado por disposiciones legislativas o de otro carácter, los Estados partes se comprometen a adoptar, con arreglo a sus procedimientos constitucionales y a las disposiciones de este Protocolo las medidas legislativas o de otro carácter que fueren necesarias para hacer efectivos tales derechos. (Art 2)</t>
  </si>
  <si>
    <t>Los Estados partes en el presente Protocolo se comprometen a garantizar el ejercicio de los derechos que en él se enuncian, sin discriminación alguna por motivos de raza, color, sexo, idioma, religión, opiniones políticas o de cualquier otra índole, origen nacional o social, posición económica, nacimiento o cualquier otra condición social. (Art 3)</t>
  </si>
  <si>
    <t>No podrá restringirse o menoscabarse ninguno de los derechos reconocidos o vigentes en un Estado en virtud de su legislación interna o de convenciones internacionales, a pretexto de que el presente Protocolo no los reconoce o los reconoce en menor grado. (Art 4)</t>
  </si>
  <si>
    <t>Los Estados partes sólo podrán establecer restricciones y limitaciones al goce y ejercicio de los derechos establecidos en el presente Protocolo mediante leyes promulgadas con el objeto de preservar el bienestar general dentro de una sociedad democrática, en la medida que no contradigan el propósito y razón de los mismos. (Art 5)</t>
  </si>
  <si>
    <t>Toda persona tiene derecho al trabajo, el cual incluye la oportunidad de obtener los medios para llevar una vida digna y decorosa a través del desempeño de una actividad lícita libremente escogida o aceptada. (Art 6.1)</t>
  </si>
  <si>
    <t>Los Estados partes se comprometen a adoptar las medidas que garanticen plena efectividad al derecho al trabajo, en especial las referidas al logro del pleno empleo, a la orientación vocacional y al desarrollo de proyectos de capacitación técnico-profesional, particularmente aquellos destinados a los minusválidos. Los Estados partes se comprometen también a ejecutar y a fortalecer programas que coadyuven a una adecuada atención familiar, encaminados a que la mujer pueda contar con una efectiva posibilidad de ejercer el derecho al trabajo. (Art 6.2)</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</si>
  <si>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una remuneración que asegure como mínimo a todos los trabajadores condiciones de subsistencia digna y decorosa para ellos y sus familias y un salario equitativo e igual por trabajo igual, sin ninguna distinción ( Art 7 letra a)</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</si>
  <si>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 todo trabajador a seguir su vocación y a dedicarse a la actividad que mejor responda a sus expectativas y a cambiar de empleo, de acuerdo con la reglamentación nacional respectiva ( Art 7 letra b)</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</si>
  <si>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del trabajador a la promoción o ascenso dentro de su trabajo para lo cual se tendrán en cuenta sus calificaciones, competencia, probidad y tiempo de servicio (Art 7 letra c)</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</si>
  <si>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estabilidad de los trabajadores en sus empleos, de acuerdo con las características de las industrias y profesiones y con las causas de justa separación. En casos de despido injustificado, el trabajador tendrá derecho a una indemnización o a la readmisión en el empleo o a cualesquiera otra prestación prevista por la legislación nacional ( Art 2 letra d)</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</si>
  <si>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seguridad e higiene en el trabajo (Art 7 letra e)</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</si>
  <si>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prohibición de trabajo nocturno o en labores insalubres o peligrosas a los menores de 18 años y, en general, de todo trabajo que pueda poner en peligro su salud, seguridad o moral. Cuando se trate de menores de 16 años, la jornada de trabajo deberá subordinarse a las disposiciones sobre educación obligatoria y en ningún caso podrá constituir un impedimento para la asistencia escolar o ser una limitación para beneficiarse de la instrucción recibida (Art 7 letra f)</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</si>
  <si>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limitación razonable de las horas de trabajo, tanto diarias como semanales. Las jornadas serán de menor duración cuando se trate de trabajos peligrosos, insalubres o nocturnos (Art 7 letra g)</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</si>
  <si>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particular:el descanso, el disfrute del tiempo libre, las vacaciones pagadas, así como la remuneración de los días feriados nacionales. ( Art 7 letra h)</t>
  </si>
  <si>
    <t>Los Estados partes garantizarán: el derecho de los trabajadores a organizar sindicatos y a afiliarse al de su elección, para la protección y promoción de sus intereses. Como proyección de este derecho, los Estados partes permitirán a los sindicatos formar federaciones y confederaciones nacionales y asociarse a las ya existentes, así como formar organizaciones sindicales internacionales y asociarse a la de su elección. Los Estados partes también permitirán que los sindicatos, federaciones y confederaciones funcionen libremente (Art 8.1 letra a)</t>
  </si>
  <si>
    <t>Los Estados partes garantizarán: el derecho a la huelga. (Art 8.1 letra b)</t>
  </si>
  <si>
    <t>El ejercicio de los derechos enunciados precedentemente sólo puede estar sujeto a las limitaciones y restricciones previstas por la ley, siempre que éstos sean propios a una sociedad democrática, necesarios para salvaguardar el orden público, para proteger la salud o la moral públicas, así como los derechos y las libertades de los demás. Los miembros de las fuerzas armadas y de policía, al igual que los de otros servicios públicos esenciales, estarán sujetos a las limitaciones y restricciones que imponga la ley. (Art 8.2)</t>
  </si>
  <si>
    <t>Nadie podrá ser obligado a pertenecer a un sindicato. ( Art 8.3)</t>
  </si>
  <si>
    <t>Toda persona tiene derecho a la seguridad social que la proteja contra las consecuencias de la vejez y de la incapacidad que la imposibilite física o mentalmente para obtener los medios para llevar una vida digna y decorosa. En caso de muerte del beneficiario, las prestaciones de seguridad social serán aplicadas a sus dependientes. (Art 9.1)</t>
  </si>
  <si>
    <t>Cuando se trate de personas que se encuentran trabajando, el derecho a la seguridad social cubrirá al menos la atención médica y el subsidio o jubilación en casos de accidentes de trabajo o de enfermedad profesional y, cuando se trate de mujeres, licencia retribuida por maternidad antes y después del parto. (Art 9.2)</t>
  </si>
  <si>
    <t>Toda persona tiene derecho a la salud, entendida como el disfrute del más alto nivel de bienestar físico, mental y social. (Art 10.1)</t>
  </si>
  <si>
    <t>Con el fin de hacer efectivo el derecho a la salud los Estados partes se comprometen a reconocer la salud como un bien público y particularmente a adoptar las siguientes medidas para garantizar este derecho:  la atención primaria de la salud, entendiendo como tal la asistencia sanitaria esencial puesta al alcance de todos los individuos y familiares de la comunidad (Art 10.2 letra a)</t>
  </si>
  <si>
    <t>Con el fin de hacer efectivo el derecho a la salud los Estados partes se comprometen a reconocer la salud como un bien público y particularmente a adoptar las siguientes medidas para garantizar este derecho: la extensión de los beneficios de los servicios de salud a todos los individuos sujetos a la jurisdicción del Estado (Art 10.2 letra b)</t>
  </si>
  <si>
    <t>Con el fin de hacer efectivo el derecho a la salud los Estados partes se comprometen a reconocer la salud como un bien público y particularmente a adoptar las siguientes medidas para garantizar este derecho: la total inmunización contra las principales enfermedades infecciosas (Art 10.2 letra c)</t>
  </si>
  <si>
    <t>Con el fin de hacer efectivo el derecho a la salud los Estados partes se comprometen a reconocer la salud como un bien público y particularmente a adoptar las siguientes medidas para garantizar este derecho:la prevención y el tratamiento de las enfermedades endémicas, profesionales y de otra índole ( Art 10.2 letra d)</t>
  </si>
  <si>
    <t xml:space="preserve"> Con el fin de hacer efectivo el derecho a la salud los Estados partes se comprometen a reconocer la salud como un bien público y particularmente a adoptar las siguientes medidas para garantizar este derecho: la educación de la población sobre la prevención y tratamiento de los problemas de salud (Art 10.2 letra e)</t>
  </si>
  <si>
    <t>Con el fin de hacer efectivo el derecho a la salud los Estados partes se comprometen a reconocer la salud como un bien público y particularmente a adoptar las siguientes medidas para garantizar este derecho:  la satisfacción de las necesidades de salud de los grupos de más alto riesgo y que
por sus condiciones de pobreza sean más vulnerables. (Art 10.2 letra f)</t>
  </si>
  <si>
    <t>Toda persona tiene derecho a vivir en un medio ambiente sano y a contar con servicios públicos básicos. (Art 11.1)</t>
  </si>
  <si>
    <t>Los Estados partes promoverán la protección, preservación y mejoramiento del medio ambiente. (Art 11.2)</t>
  </si>
  <si>
    <t>Toda persona tiene derecho a una nutrición adecuada que le asegure la posibilidad de gozar del más alto nivel de desarrollo físico, emocional e intelectual. ( Art 12.1)</t>
  </si>
  <si>
    <t xml:space="preserve"> Con el objeto de hacer efectivo este derecho y a erradicar la desnutrición, los Estados partes se comprometen a perfeccionar los métodos de producción, aprovisionamiento y distribución de alimentos, para lo cual se comprometen a promover una mayor cooperación internacional en apoyo de las políticas nacionales sobre la materia. ( Art 12.2)</t>
  </si>
  <si>
    <t xml:space="preserve"> Toda persona tiene derecho a la educación. (Art 13.1)</t>
  </si>
  <si>
    <t xml:space="preserve"> Los Estados partes en el presente Protocolo convienen en que la educación deberá orientarse hacia el pleno desarrollo de la personalidad humana y del sentido de su dignidad y deberá fortalecer el respeto por los derechos humanos, el pluralismo ideológico, las libertades fundamentales, la justicia y la paz. Convienen, asimismo, en que la educación debe capacitar a todas las personas para participar efectivamente en una sociedad democrática y pluralista, lograr una subsistencia digna, favorecer la comprensión, la tolerancia y la amistad entre todas las naciones y todos los grupos raciales, étnicos o religiosos y promover las actividades en favor del mantenimiento de la paz. (Art 13.2)</t>
  </si>
  <si>
    <t xml:space="preserve"> Los Estados partes en el presente Protocolo reconocen que, con objeto de lograr el pleno ejercicio del derecho a la educación: la enseñanza primaria debe ser obligatoria y asequible a todos gratuitamente ( Art 13.3 letra a)</t>
  </si>
  <si>
    <t xml:space="preserve"> Los Estados partes en el presente Protocolo reconocen que, con objeto de lograr el pleno ejercicio del derecho a la educación:  la enseñanza secundaria en sus diferentes formas, incluso la enseñanza secundaria técnica y profesional, debe ser generalizada y hacerse accesible a todos, por cuantos medios sean apropiados, y en particular por la implantación progresiva de la enseñanza gratuita ( Art 13.3 letra b)</t>
  </si>
  <si>
    <t>Los Estados partes en el presente Protocolo reconocen que, con objeto de lograr el pleno ejercicio del derecho a la educación: la enseñanza superior debe hacerse igualmente accesible a todos, sobre la base de la capacidad de cada uno, por cuantos medios sean apropiados y en particular, por la implantación progresiva de la enseñanza gratuita (Art 13.3 letra c)</t>
  </si>
  <si>
    <t>Los Estados partes en el presente Protocolo reconocen que, con objeto de lograr el pleno ejercicio del derecho a la educación: se deberá fomentar o intensificar, en la medida de lo posible, la educación básica para aquellas personas que no hayan recibido o terminado el ciclo completo de instrucción primaria ( Art 13.3 letra d)</t>
  </si>
  <si>
    <t>Los Estados partes en el presente Protocolo reconocen que, con objeto de lograr el pleno ejercicio del derecho a la educación:  se deberán establecer programas de enseñanza diferenciada para los minusválidos a fin de proporcionar una especial instrucción y formación a personas con impedimentos físicos o deficiencias mentales. (Art 13.3 letra e)</t>
  </si>
  <si>
    <t>Conforme con la legislación interna de los Estados partes, los padres tendrán derecho a escoger el tipo de educación que habrá de darse a sus hijos, siempre que ella se adecue a los principios enunciados precedentemente ( Art 13.4)</t>
  </si>
  <si>
    <t>Nada de lo dispuesto en este Protocolo se interpretará como una restricción de la libertad de los particulares y entidades para establecer y dirigir instituciones de enseñanza, de acuerdo con la legislación interna de los Estados partes. (Art 13.5)</t>
  </si>
  <si>
    <t xml:space="preserve"> Los Estados partes en el presente Protocolo reconocen el derecho de toda persona a: participar en la vida cultural y artística de la comunidad (Art 14.1 letra a)</t>
  </si>
  <si>
    <t>Los Estados partes en el presente Protocolo reconocen el derecho de toda persona a: gozar de los beneficios del progreso científico y tecnológico ( Art 14.1 letra b)</t>
  </si>
  <si>
    <t>Los Estados partes en el presente Protocolo reconocen el derecho de toda persona a:beneficiarse de la protección de los intereses morales y materiales que le correspondan por razón de las producciones científicas, literarias o artísticas de que sea autora. ( Art 14.1 letra c)</t>
  </si>
  <si>
    <t>Entre las medidas que los Estados partes en el presente Protocolo deberán adoptar para asegurar el pleno ejercicio de este derecho figurarán las necesarias para la conservación, el desarrollo y la difusión de la ciencia, la cultura y el arte. (Art 14.2)</t>
  </si>
  <si>
    <t>Los Estados partes en el presente Protocolo se comprometen a respetar la indispensable libertad para la investigación científica y para la actividad creadora. (Art 14.3)</t>
  </si>
  <si>
    <t>Los Estados partes en el presente Protocolo reconocen los beneficios que se derivan del fomento y desarrollo de la cooperación y de las relaciones internacionales en cuestiones científicas, artísticas y culturales, y en este sentido se comprometen a propiciar una mayor cooperación internacional sobre la materia. (Art 14.4)</t>
  </si>
  <si>
    <t xml:space="preserve"> La familia es el elemento natural y fundamental de la sociedad y debe ser protegida por el Estado quien deberá velar por el mejoramiento de su situación moral y material. ( Art 15.1)</t>
  </si>
  <si>
    <t>Toda persona tiene derecho a constituir familia, el que ejercerá de acuerdo con las disposiciones de la correspondiente legislación interna. (Art 15.2)</t>
  </si>
  <si>
    <t>Los Estados partes mediante el presente Protocolo se comprometen a brindar adecuada protección al grupo familiar y en especial a: garantizar a los niños una adecuada alimentación, tanto en la época de lactancia como durante la edad escolar (Art 15.3 letra b)</t>
  </si>
  <si>
    <t>Los Estados partes mediante el presente Protocolo se comprometen a brindar adecuada protección al grupo familiar y en especial a:conceder atención y ayuda especiales a la madre antes y durante un lapso razonable después del parto ( Art 15.3 letra a)</t>
  </si>
  <si>
    <t>Los Estados partes mediante el presente Protocolo se comprometen a brindar adecuada protección al grupo familiar y en especial a: adoptar medidas especiales de protección de los adolescentes a fin de garantizar la plena maduración de sus capacidades física, intelectual y moral ( Art 15.3 letra c)</t>
  </si>
  <si>
    <t>Los Estados partes mediante el presente Protocolo se comprometen a brindar adecuada protección al grupo familiar y en especial a:  ejecutar programas especiales de formación familiar a fin de contribuir a la creación de un ambiente estable y positivo en el cual los niños perciban y desarrollen los valores de comprensión, solidaridad, respeto y responsabilidad. ( Art 15.3 letra d)</t>
  </si>
  <si>
    <t>Todo niño sea cual fuere su filiación tiene derecho a las medidas de protección que su condición de menor requieren por parte de su familia, de la sociedad y del Estado. Todo niño tiene el derecho a crecer al amparo y bajo la responsabilidad de sus padres; salvo circunstancias excepcionales, reconocidas judicialmente, el niño de corta edad no debe ser separado de su madre. Todo niño tiene derecho a la educación gratuita y obligatoria, al menos en su fase elemental, y a continuar su formación en niveles más elevados del sistema educativo. (Art 16)</t>
  </si>
  <si>
    <t>Toda persona tiene derecho a protección especial durante su ancianidad. En tal cometido, los Estados partes se comprometen a adoptar de manera progresiva las medidas necesarias a fin de llevar este derecho a la práctica y en particular a: proporcionar instalaciones adecuadas, así como alimentación y atención médica especializada a las personas de edad avanzada que carezcan de ella y no se encuentren en condiciones de proporcionársela por sí mismas (Art 17 letra a)</t>
  </si>
  <si>
    <t>Toda persona tiene derecho a protección especial durante su ancianidad. En tal cometido, los Estados partes se comprometen a adoptar de manera progresiva las medidas necesarias a fin de llevar este derecho a la práctica y en particular a:ejecutar programas laborales específicos destinados a conceder a los ancianos la posibilidad de realizar una actividad productiva adecuada a sus capacidades respetando su vocación o deseos (Art 17 letra b)</t>
  </si>
  <si>
    <t>Toda persona tiene derecho a protección especial durante su ancianidad. En tal cometido, los Estados partes se comprometen a adoptar de manera progresiva las medidas necesarias a fin de llevar este derecho a la práctica y en particular a: estimular la formación de organizaciones sociales destinadas a mejorar la calidad de vida de los ancianos. (Art 17 letra c)</t>
  </si>
  <si>
    <t xml:space="preserve">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ejecutar programas específicos destinados a proporcionar a los minusválidos los recursos y el ambiente necesario para alcanzar ese objetivo, incluidos programas laborales adecuados a sus posibilidades y que deberán ser libremente aceptados por ellos o por sus representantes legales, en su caso (Art 18 letra a) </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</si>
  <si>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proporcionar formación especial a los familiares de los minusválidos a fin de ayudarlos a resolver los problemas de convivencia y convertirlos en agentes activos del desarrollo físico, mental y emocional de éstos ( Art 18 letra b)</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</si>
  <si>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incluir de manera prioritaria en sus planes de desarrollo urbano la consideración de soluciones a los requerimientos específicos generados por las necesidades de este grupo (Art 18 letra c)</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</si>
  <si>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estimular la formación de organizaciones sociales en las que los minusválidos puedan desarrollar una vida plena. (Art 18 letra d)</t>
  </si>
  <si>
    <t>Convención Interamericana para Prevenir, Sancionar y Erradicar la Violencia contra la Mujer
"Convención Belém Du Pará"</t>
  </si>
  <si>
    <t>Para los efectos de esta Convención debe entenderse por violencia contra la mujer cualquier acción o conducta, basada en su género, que cause muerte, daño o sufrimiento físico, sexual o psicológico a la mujer, tanto en el ámbito público como en el privado. (Art 1)</t>
  </si>
  <si>
    <t>Se entenderá que violencia contra la mujer incluye la violencia física, sexual y psicológica: que tenga lugar dentro de la familia o unidad doméstica o en cualquier otra relación interpersonal, ya sea que el agresor comparta o haya compartido el mismo domicilio que la mujer, y que comprende, entre otros, violación, maltrato y abuso sexual (Art 2 letra a)</t>
  </si>
  <si>
    <t xml:space="preserve"> Se entenderá que violencia contra la mujer incluye la violencia física, sexual y psicológica: que tenga lugar en la comunidad y sea perpetrada por cualquier persona y que comprende, entre otros, violación, abuso sexual, tortura, trata de personas, prostitución forzada, secuestro y acoso sexual en el lugar de trabajo, así como en instituciones educativas, establecimientos de salud o cualquier otro lugar (Art 2 letra b)</t>
  </si>
  <si>
    <t>Se entenderá que violencia contra la mujer incluye la violencia física, sexual y psicológica: que sea perpetrada o tolerada por el Estado o sus agentes, donde quiera que ocurra. ( Art 2 letra c)</t>
  </si>
  <si>
    <t>Toda mujer tiene derecho a una vida libre de violencia, tanto en el ámbito público como en el privado. (Art 3)</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</si>
  <si>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su vida ( Art 4 letra a)</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</si>
  <si>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su integridad física, psíquica y moral ( Art 4 letra b)</t>
  </si>
  <si>
    <t>Toda mujer tiene derecho al reconocimiento, goce, ejercicio y protección de todos los derechos humanos y a las libertades consagradas por los instrumentos regionales e internacionales sobre derechos humanos.  Estos derechos comprenden, entre otros: el derecho a la libertad y a la seguridad personales (Art 4 letra c)</t>
  </si>
  <si>
    <t>Toda mujer tiene derecho al reconocimiento, goce, ejercicio y protección de todos los derechos humanos y a las libertades consagradas por los instrumentos regionales e internacionales sobre derechos humanos.  Estos derechos comprenden, entre otros:  el derecho a no ser sometida a torturas (Art 4 letra d)</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</si>
  <si>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la dignidad inherente a su persona y que se proteja a su familia (Art 4 letra e)</t>
  </si>
  <si>
    <t>Toda mujer tiene derecho al reconocimiento, goce, ejercicio y protección de todos los derechos humanos y a las libertades consagradas por los instrumentos regionales e internacionales sobre derechos humanos.  Estos derechos comprenden, entre otros: el derecho a igualdad de protección ante la ley y de la ley (Art 4 letra f)</t>
  </si>
  <si>
    <t>Toda mujer tiene derecho al reconocimiento, goce, ejercicio y protección de todos los derechos humanos y a las libertades consagradas por los instrumentos regionales e internacionales sobre derechos humanos.  Estos derechos comprenden, entre otros: el derecho a un recurso sencillo y rápido ante los tribunales competentes, que la ampare contra actos que violen sus derechos ( Art 4 letra g)</t>
  </si>
  <si>
    <t>Toda mujer tiene derecho al reconocimiento, goce, ejercicio y protección de todos los derechos humanos y a las libertades consagradas por los instrumentos regionales e internacionales sobre derechos humanos.  Estos derechos comprenden, entre otros: el derecho a libertad de asociación (Art 4 letra h)</t>
  </si>
  <si>
    <t>Toda mujer tiene derecho al reconocimiento, goce, ejercicio y protección de todos los derechos humanos y a las libertades consagradas por los instrumentos regionales e internacionales sobre derechos humanos.  Estos derechos comprenden, entre otros: el derecho a la libertad de profesar la religión y las creencias propias dentro de la ley ( Art 4 letra i)</t>
  </si>
  <si>
    <t>Toda mujer tiene derecho al reconocimiento, goce, ejercicio y protección de todos los derechos humanos y a las libertades consagradas por los instrumentos regionales e internacionales sobre derechos humanos.  Estos derechos comprenden, entre otros: el derecho a tener igualdad de acceso a las funciones públicas de su país y a participar en los asuntos públicos, incluyendo la toma de decisiones. ( Art 4 letra j)</t>
  </si>
  <si>
    <t>Toda mujer podrá ejercer libre y plenamente sus derechos civiles, políticos, económicos, sociales y culturales y contará con la total protección de esos derechos consagrados en los instrumentos regionales e internacionales sobre derechos humanos.  Los Estados Partes reconocen que la violencia contra la mujer impide y anula el ejercicio de esos derechos. (Art 5)</t>
  </si>
  <si>
    <t xml:space="preserve"> El derecho de toda mujer a una vida libre de violencia incluye, entre otros: el derecho de la mujer a ser libre de toda forma de discriminación (Art 6 letra a)</t>
  </si>
  <si>
    <t xml:space="preserve"> El derecho de toda mujer a una vida libre de violencia incluye, entre otros:el derecho de la mujer a ser valorada y educada libre de patrones estereotipados de comportamiento y prácticas sociales y culturales basadas en conceptos de inferioridad o subordinación. ( Art 6 letra b)</t>
  </si>
  <si>
    <t>Los Estados Partes condenan todas las formas de violencia contra la mujer y convienen en adoptar, por todos los medios apropiados y sin dilaciones, políticas orientadas a prevenir, sancionar y erradicar dicha violencia y en llevar a cabo lo siguiente: abstenerse de cualquier acción o práctica de violencia contra la mujer y velar por que las autoridades, sus funcionarios, personal y agentes e instituciones se comporten de conformidad con esta obligación (Art 7 letra a)</t>
  </si>
  <si>
    <t xml:space="preserve"> Los Estados Partes condenan todas las formas de violencia contra la mujer y convienen en adoptar, por todos los medios apropiados y sin dilaciones, políticas orientadas a prevenir, sancionar y erradicar dicha violencia y en llevar a cabo lo siguiente: actuar con la debida diligencia para prevenir, investigar y sancionar la violencia contra la mujer ( Art 7 letra b)</t>
  </si>
  <si>
    <t>Los Estados Partes condenan todas las formas de violencia contra la mujer y convienen en adoptar, por todos los medios apropiados y sin dilaciones, políticas orientadas a prevenir, sancionar y erradicar dicha violencia y en llevar a cabo lo siguiente: incluir en su legislación interna normas penales, civiles y administrativas, así como las de otra naturaleza que sean necesarias para prevenir, sancionar y erradicar la violencia contra la mujer y adoptar las medidas administrativas apropiadas que sean del caso ( Art 7 letra c)</t>
  </si>
  <si>
    <t>Los Estados Partes condenan todas las formas de violencia contra la mujer y convienen en adoptar, por todos los medios apropiados y sin dilaciones, políticas orientadas a prevenir, sancionar y erradicar dicha violencia y en llevar a cabo lo siguiente: adoptar medidas jurídicas para conminar al agresor a abstenerse de hostigar, intimidar, amenazar, dañar o poner en peligro la vida de la mujer de cualquier forma que atente contra su integridad o perjudique su propiedad (Art 7 letra d)</t>
  </si>
  <si>
    <t>Los Estados Partes condenan todas las formas de violencia contra la mujer y convienen en adoptar, por todos los medios apropiados y sin dilaciones, políticas orientadas a prevenir, sancionar y erradicar dicha violencia y en llevar a cabo lo siguiente: tomar todas las medidas apropiadas, incluyendo medidas de tipo legislativo, para modificar o abolir leyes y reglamentos vigentes, o para modificar prácticas jurídicas o consuetudinarias que respalden la persistencia o la tolerancia de la violencia contra la mujer (Art 7 letra e)</t>
  </si>
  <si>
    <t>Los Estados Partes condenan todas las formas de violencia contra la mujer y convienen en adoptar, por todos los medios apropiados y sin dilaciones, políticas orientadas a prevenir, sancionar y erradicar dicha violencia y en llevar a cabo lo siguiente:  establecer procedimientos legales justos y eficaces para la mujer que haya sido sometida a violencia, que incluyan, entre otros, medidas de protección, un juicio oportuno y el acceso efectivo a tales procedimientos ( Art 7 letra f)</t>
  </si>
  <si>
    <t>Los Estados Partes condenan todas las formas de violencia contra la mujer y convienen en adoptar, por todos los medios apropiados y sin dilaciones, políticas orientadas a prevenir, sancionar y erradicar dicha violencia y en llevar a cabo lo siguiente: establecer los mecanismos judiciales y administrativos necesarios para asegurar que la mujer objeto de violencia tenga acceso efectivo a resarcimiento, reparación del daño u otros medios de compensación justos y eficaces (Art 7 letra g)</t>
  </si>
  <si>
    <t>Los Estados Partes condenan todas las formas de violencia contra la mujer y convienen en adoptar, por todos los medios apropiados y sin dilaciones, políticas orientadas a prevenir, sancionar y erradicar dicha violencia y en llevar a cabo lo siguiente: adoptar las disposiciones legislativas o de otra índole que sean necesarias para hacer efectiva esta Convención. (Art 7 letra h)</t>
  </si>
  <si>
    <t>Los Estados Partes convienen en adoptar, en forma progresiva, medidas específicas, inclusive programas para: fomentar el conocimiento y la observancia del derecho de la mujer a una vida libre de violencia, y el derecho de la mujer a que se respeten y protejan sus derechos humanos (Art 8 letra a)</t>
  </si>
  <si>
    <t>Los Estados Partes convienen en adoptar, en forma progresiva, medidas específicas, inclusive programas para: modificar los patrones socioculturales de conducta de hombres y mujeres, incluyendo el diseño de programas de educación formales y no formales apropiados a todo nivel del proceso educativo, para contrarrestar prejuicios y costumbres y todo otro tipo de prácticas que se basen en la premisa de la inferioridad o superioridad de cualquiera de los géneros o en los papeles estereotipados para el hombre y la mujer que legitimizan o exacerban la violencia contra la mujer (Art 8 letra b)</t>
  </si>
  <si>
    <t>Los Estados Partes convienen en adoptar, en forma progresiva, medidas específicas, inclusive programas para: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(Art 8 letra c)</t>
  </si>
  <si>
    <t>Los Estados Partes convienen en adoptar, en forma progresiva, medidas específicas, inclusive programas para: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(Art 8 letra d)</t>
  </si>
  <si>
    <t>Los Estados Partes convienen en adoptar, en forma progresiva, medidas específicas, inclusive programas para: fomentar y apoyar programas de educación gubernamentales y del sector privado destinados a concientizar al público sobre los problemas relacionados con la violencia contra la mujer, los recursos legales y la reparación que corresponda (Art 8 letra e)</t>
  </si>
  <si>
    <t>Los Estados Partes convienen en adoptar, en forma progresiva, medidas específicas, inclusive programas para:  ofrecer a la mujer objeto de violencia acceso a programas eficaces de rehabilitación y capacitación que le permitan participar plenamente en la vida pública, privada y social (Art 8 letra f)</t>
  </si>
  <si>
    <t>Los Estados Partes convienen en adoptar, en forma progresiva, medidas específicas, inclusive programas para: alentar a los medios de comunicación a elaborar directrices adecuadas de difusión que contribuyan a erradicar la violencia contra la mujer en todas sus formas y a realzar el respeto a la dignidad de la mujer (Art 8 letra g)</t>
  </si>
  <si>
    <t>Los Estados Partes convienen en adoptar, en forma progresiva, medidas específicas, inclusive programas para: garantizar la investigación y recopilación de estadísticas y demás información pertinente sobre las causas, consecuencias y frecuencia de la violencia contra la mujer, con el fin de evaluar la eficacia de las medidas para prevenir, sancionar y eliminar la violencia contra la mujer y de formular y aplicar los cambios que sean necesarios (Art 8 letra h)</t>
  </si>
  <si>
    <t>Los Estados Partes convienen en adoptar, en forma progresiva, medidas específicas, inclusive programas para: promover la cooperación internacional para el intercambio de ideas y experiencias y la ejecución de programas encaminados a proteger a la mujer objeto de violencia. ( Art 8 letra i)</t>
  </si>
  <si>
    <t>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(Art 9)</t>
  </si>
  <si>
    <t>Para los efectos de la presente Convención, se entiende por: Discriminación contra las personas con discapacidad. El término "discriminación contra las personas con discapacidad" significa toda distinción, exclusión o restricción basada en una discapacidad, antecedente de discapacidad, consecuencia de discapacidad anterior o percepción de una discapacidad presente o pasada, que tenga el efecto o propósito de impedir o anular el reconocimiento, goce o ejercicio por parte de las personas con discapacidad, de sus derechos humanos y libertades fundamentales. (Art I.2 letra a)</t>
  </si>
  <si>
    <t>Para los efectos de la presente Convención, se entiende por: Discriminación contra las personas con discapacidad. No constituye discriminación la distinción o preferencia adoptada por un Estado parte a fin de promover la integración social o el desarrollo personal de las personas con discapacidad, siempre que la distinción o preferencia no limite en sí misma el derecho a la igualdad de las personas con discapacidad y que los individuos con discapacidad no se vean obligados a aceptar tal distinción o preferencia. En los casos en que la legislación interna prevea la figura de la declaratoria de interdicción, cuando sea necesaria y apropiada para su bienestar, ésta no constituirá discriminación. ( Art I.2 letra b)</t>
  </si>
  <si>
    <t>Para los efectos de la presente Convención, se entiende por: Discapacidad. El término "discapacidad" significa una deficiencia física, mental o sensorial, ya sea de naturaleza permanente o temporal, que limita la capacidad de ejercer una o más actividades esenciales de la vida diaria, que puede ser causada o agravada por el entorno económico y social. (Art I.1)</t>
  </si>
  <si>
    <t>Los objetivos de la presente Convención son la prevención y eliminación de todas las formas de discriminación contra las personas con discapacidad y propiciar su plena integración en la sociedad. (Art II)</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</si>
  <si>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progresivamente la discriminación y promover la integración por parte de las autoridades gubernamentales y/o entidades privadas en la prestación o suministro de bienes, servicios, instalaciones, programas y actividades, tales como el empleo, el transporte, las comunicaciones, la vivienda, la recreación, la educación, el deporte, el acceso a la justicia y los servicios policiales, y las actividades políticas y de administración (Art III.1 letra a)</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</si>
  <si>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taxativa:Medidas para que los edificios, vehículos e instalaciones que se construyan o fabriquen en sus territorios respectivos faciliten el transporte, la comunicación y el acceso para las personas con discapacidad (Art III.1 letra b)</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</si>
  <si>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en la medida de lo posible, los obstáculos arquitectónicos, de transporte y comunicaciones que existan, con la finalidad de facilitar el acceso y uso para las personas con discapacidad (Art III.1 letra c)</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</si>
  <si>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asegurar que las personas encargadas de aplicar la presente Convención y la legislación interna sobre esta materia, estén capacitados para hacerlo. (Art III.1 letra d)</t>
  </si>
  <si>
    <t>Para lograr los objetivos de esta Convención, los Estados parte se comprometen a: Trabajar prioritariamente en las siguientes áreas: La prevención de todas las formas de discapacidad prevenibles (Art III.2 letra a)</t>
  </si>
  <si>
    <t>Para lograr los objetivos de esta Convención, los Estados parte se comprometen a: Trabajar prioritariamente en las siguientes áreas:La detección temprana e intervención, tratamiento, rehabilitación, educación, formación ocupacional y el suministro de servicios globales para asegurar un nivel óptimo de independencia y de calidad de vida para las personas con discapacidad (Art III.2 letra b)</t>
  </si>
  <si>
    <t>Para lograr los objetivos de esta Convención, los Estados parte se comprometen a: Trabajar prioritariamente en las siguientes áreas: La sensibilización de la población, a través de campañas de educación encaminadas a eliminar prejuicios, estereotipos y otras actitudes que atentan contra el derecho de las personas a ser iguales, propiciando de esta forma el respeto y la convivencia con las personas con discapacidad. (Art III.2 letra c)</t>
  </si>
  <si>
    <t>Para lograr los objetivos de esta Convención, los Estados parte se comprometen a: Cooperar entre sí para contribuir a prevenir y eliminar la discriminación contra las personas con discapacidad. (Art IV.1)</t>
  </si>
  <si>
    <t>Para lograr los objetivos de esta Convención, los Estados parte se comprometen a:Colaborar de manera efectiva en: la investigación científica y tecnológica relacionada con la prevención de las discapacidades, el tratamiento, la rehabilitación e integración a la sociedad de las personas con discapacidad (Art IV.2 letra a)</t>
  </si>
  <si>
    <t>Para lograr los objetivos de esta Convención, los Estados parte se comprometen a:Colaborar de manera efectiva en: el desarrollo de medios y recursos diseñados para facilitar o promover la vida independiente, autosuficiencia e integración total, en condiciones de igualdad, a la sociedad de las personas con discapacidad. (Art IV.2 letra b)</t>
  </si>
  <si>
    <t>Los Estados parte promoverán, en la medida en que sea compatible con sus respectivas legislaciones nacionales, la participación de representantes de organizaciones de personas con discapacidad, organizaciones no gubernamentales que trabajan en este campo o, si no existieren dichas organizaciones, personas con discapacidad, en la elaboración, ejecución y evaluación de medidas y políticas para aplicar la presente Convención. (Art V.1)</t>
  </si>
  <si>
    <t>Los Estados parte crearán canales de comunicación eficaces que permitan difundir entre las organizaciones públicas y privadas que trabajan con las personas con discapacidad los avances normativos y jurídicos que se logren para la eliminación de la discriminación contra las personas con discapacidad. (Art V.2)</t>
  </si>
  <si>
    <t>Para dar seguimiento a los compromisos adquiridos en la presente Convención se establecerá un Comité para la Eliminación de todas las Formas de Discriminación contra las Personas con Discapacidad, integrado por un representante designado por cada Estado parte. (Art VI.1)</t>
  </si>
  <si>
    <t>Ámbito de aplicación y objeto.  El objeto de la Convención es promover, proteger y asegurar el reconocimiento y el pleno goce y ejercicio, en condiciones de igualdad, de todos los derechos humanos y libertades fundamentales de la persona mayor, a fin de contribuir a su plena inclusión, integración y participación en la sociedad. Lo dispuesto en la presente Convención no se interpretará como una limitación a derechos o beneficios más amplios o adicionales que reconozcan el derecho internacional o las legislaciones internas de los Estados Parte, a favor de la persona mayor. 
Si el ejercicio de los derechos y libertades mencionados en esta Convención no estuviere ya garantizado por disposiciones legislativas o de otro carácter, los Estados Parte se comprometen a adoptar, con arreglo a sus procedimientos constitucionales y a las disposiciones de esta Convención, las medidas legislativas o de otro carácter que fueren necesarias para hacer efectivos tales derechos y libertades. 
Los Estados Parte solo podrán establecer restricciones y limitaciones al goce y ejercicio de los derechos establecidos en la presente Convención mediante leyes promulgadas con el objeto de preservar el bienestar general dentro de una sociedad democrática, en la medida en que no contradigan el propósito y razón de los mismos.
Las disposiciones de la presente Convención se aplicarán a todas las partes de los Estados federales sin limitaciones ni excepciones.
(Art 1)</t>
  </si>
  <si>
    <t>A los efectos de la presente Convención se entiende por: “Abandono”: La falta de acción deliberada o no para atender de manera integral las necesidades de una persona mayor que ponga en peligro su vida o su integridad física, psíquica o moral. (Art 2, inc 3°)</t>
  </si>
  <si>
    <t>A los efectos de la presente Convención se entiende por: “Cuidados paliativos”: La atención y cuidado activo, integral e interdisciplinario de pacientes cuya enfermedad no responde a un tratamiento curativo o sufren dolores evitables, a fin de mejorar su calidad de vida hasta el fin de sus días. Implica una atención primordial al control del dolor, de otros síntomas y de los problemas sociales, psicológicos y espirituales de la persona mayor. Abarcan al paciente, su entorno y su familia. Afirman la vida y consideran la muerte como un proceso normal; no la aceleran ni retrasan. (Art 2, inc 4°)</t>
  </si>
  <si>
    <t>A los efectos de la presente Convención se entiende por:“Discriminación”: Cualquier distinción, exclusión, restricción que tenga como objetivo o efecto anular o restringir el reconocimiento, goce o ejercicio en igualdad de condiciones de los derechos humanos y las libertades fundamentales en la esfera política, económica, social, cultural o en cualquier otra esfera de la vida pública y privada. (Art 2, inc 5°)</t>
  </si>
  <si>
    <t>A los efectos de la presente Convención se entiende por:“Discriminación múltiple”: Cualquier distinción, exclusión o restricción hacia la persona mayor fundada en dos o más factores de discriminación. (Art 2, inc 6°)</t>
  </si>
  <si>
    <t>A los efectos de la presente Convención se entiende por:“Discriminación por edad en la vejez”: Cualquier distinción, exclusión o restricción basada en la edad que tenga como objetivo o efecto anular o restringir el reconocimiento, goce o ejercicio en igualdad de condiciones de los derechos humanos y libertades fundamentales en la esfera política, económica, social, cultural o en cualquier otra esfera de la vida pública y privada. ( Art 2, inc 7°)</t>
  </si>
  <si>
    <t>A los efectos de la presente Convención se entiende por: “Envejecimiento”: Proceso gradual que se desarrolla durante el curso de vida y que conlleva cambios biológicos, fisiológicos, psico-sociales y funcionales de variadas consecuencias, las cuales se asocian con interacciones dinámicas y permanentes entre el sujeto y su medio. (Art 2, inc 8°)</t>
  </si>
  <si>
    <t>A los efectos de la presente Convención se entiende por: “Envejecimiento activo y saludable”: Proceso por el cual se optimizan las oportunidades de bienestar físico, mental y social, de participar en actividades sociales, económicas, culturales, espirituales y cívicas, y de contar con protección, seguridad y atención, con el objetivo de ampliar la esperanza de vida saludable y la calidad de vida de todos los individuos en la vejez, y permitirles así seguir contribuyendo activamente a sus familias, amigos, comunidades y naciones. El concepto de envejecimiento activo y saludable se aplica tanto a individuos como a grupos de población. (Art 2, inc 9°)</t>
  </si>
  <si>
    <t>A los efectos de la presente Convención se entiende por: “Maltrato”: Acción u omisión, única o repetida, contra una persona mayor que produce daño a su integridad física, psíquica y moral y que vulnera el goce o ejercicio de sus derechos humanos y libertades fundamentales, independientemente de que ocurra en una relación de confianza. (Art 2, inc 10°)</t>
  </si>
  <si>
    <t>A los efectos de la presente Convención se entiende por: “Negligencia”: Error involuntario o falta no deliberada, incluido entre otros, el descuido, omisión, desamparo e indefensión que le causa un daño o sufrimiento a una persona mayor, tanto en el ámbito público como privado, cuando no se hayan tomado las precauciones normales necesarias de conformidad con las circunstancias. (Art 2, inc 11°)</t>
  </si>
  <si>
    <t>A los efectos de la presente Convención se entiende por:“Persona mayor”: Aquella de 60 años o más, salvo que la ley interna determine una edad base menor o mayor, siempre que esta no sea superior a los 65 años. Este concepto incluye, entre otros, el de persona adulta mayor. (Art 2, inc 12°)</t>
  </si>
  <si>
    <t>A los efectos de la presente Convención se entiende por: “Persona mayor que recibe servicios de cuidado a largo plazo”: Aquella que reside temporal o permanentemente en un establecimiento regulado sea público, privado o mixto, en el que recibe servicios socio-sanitarios integrales de calidad, incluidas las residencias de larga estadía, que brindan estos servicios de atención por tiempo prolongado a la persona mayor, con dependencia moderada o severa que no pueda recibir cuidados en su domicilio. (Art 2, inc 13°)</t>
  </si>
  <si>
    <t>A los efectos de la presente Convención se entiende por: “Servicios socio-sanitarios integrados”: Beneficios y prestaciones institucionales para responder a las necesidades de tipo sanitario y social de la persona mayor, con el objetivo de garantizar su dignidad y bienestar y promover su independencia y autonomía. (Art 2, inc 14°)</t>
  </si>
  <si>
    <t>A los efectos de la presente Convención se entiende por: “Unidad doméstica u hogar”: El grupo de personas que viven en una misma vivienda, comparten las comidas principales y atienden en común las necesidades básicas, sin que sea necesario que existan lazos de parentesco entre ellos. (Art 2, inc 15°)</t>
  </si>
  <si>
    <t>A los efectos de la presente Convención se entiende por: “Vejez”: Construcción social de la última etapa del curso de vida. (Art 2, inc 16°)</t>
  </si>
  <si>
    <t>Igualdad y no discriminación por razones de edad
Queda prohibida por la presente Convención la discriminación por edad en la vejez. 
Los Estados Parte desarrollarán enfoques específicos en sus políticas, planes y legislaciones sobre envejecimiento y vejez, en relación con la persona mayor en condición de vulnerabilidad y aquellas que son víctimas de discriminación múltiple, incluidas las mujeres, las personas con discapacidad, las personas de diversas orientaciones sexuales e identidades de género, las personas migrantes, las personas en situación de pobreza o marginación social, los afrodescendientes y las personas pertenecientes a pueblos indígenas, las personas sin hogar, las personas privadas de libertad, las personas pertenecientes a pueblos tradicionales, las personas pertenecientes a grupos étnicos, raciales, nacionales, lingüísticos, religiosos y rurales, entre otros.
(Art 5)</t>
  </si>
  <si>
    <t xml:space="preserve">Derecho a la vida y a la dignidad en la vejez
Los Estados Parte adoptarán todas las medidas necesarias para garantizar a la persona mayor el goce efectivo del derecho a la vida y el derecho a vivir con dignidad en la vejez hasta el fin de sus días, en igualdad de condiciones con otros sectores de la población. (Art 6, inc 2°)
</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</si>
  <si>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Garantizar el acceso de la persona mayor a la información, en particular a sus expedientes personales, ya sean físicos o digitales, y promover el acceso a los distintos medios de comunicación e información, incluidas las redes sociales, así como informar a la persona mayor sobre sus derechos y sobre el marco jurídico y protocolos que rigen los servicios de cuidado a largo plazo. (Art 12, inc 5°, letra c.i)</t>
  </si>
  <si>
    <t>Derechos de la persona mayor que recibe servicios de cuidado a largo plazo
Para garantizar a la persona mayor el goce efectivo de sus derechos humanos en los servicios de cuidado a largo plazo, los Estados Parte se comprometen a: Promover que dichos servicios cuenten con personal especializado que pueda ofrecer una atención adecuada e integral y prevenir acciones o prácticas que puedan producir daño o agravar la condición existente. (Art 12, inc 5°, letra b)</t>
  </si>
  <si>
    <t>Derechos de la persona mayor que recibe servicios de cuidado a largo plazo
Para garantizar a la persona mayor el goce efectivo de sus derechos humanos en los servicios de cuidado a largo plazo, los Estados Parte se comprometen a:Establecer mecanismos para asegurar que el inicio y término de servicios de cuidado de largo plazo estén sujetos a la manifestación de la voluntad libre y expresa de la persona mayor. (Art 12, inc 5°, letra a)</t>
  </si>
  <si>
    <t>Derechos de la persona mayor que recibe servicios de cuidado a largo plazo
Los Estados Parte deberán adoptar medidas tendientes a desarrollar un sistema integral de cuidados que tenga especialmente en cuenta la perspectiva de género y el respeto a la dignidad e integridad física y mental de la persona mayor. (Art 12, inc 4°)</t>
  </si>
  <si>
    <t>Derechos de la persona mayor que recibe servicios de cuidado a largo plazo
Los Estados Parte deberán diseñar medidas de apoyo a las familias y cuidadores mediante la introducción de servicios para quienes realizan la actividad de cuidado de la persona mayor, teniendo en cuenta las necesidades de todas las familias y otras formas de cuidados, así como la plena participación de la persona mayor, respetándose su opinión. (Art 12, inc 3°)</t>
  </si>
  <si>
    <t>Derechos de la persona mayor que recibe servicios de cuidado a largo plazo
La persona mayor tiene derecho a un sistema integral de cuidados que provea la protección y promoción de la salud, cobertura de servicios sociales, seguridad alimentaria y nutricional, agua, vestuario y vivienda; promoviendo que la persona mayor pueda decidir permanecer en su hogar y mantener su independencia y autonomía. (Art 12, inc 2°)</t>
  </si>
  <si>
    <t>Derecho a brindar consentimiento libre e informado en el ámbito de la salud
Los Estados Parte establecerán también un proceso a través del cual la persona mayor pueda manifestar de manera expresa su voluntad anticipada e instrucciones respecto de las intervenciones en materia de atención de la salud, incluidos los cuidados paliativos. En estos casos, esta voluntad anticipada podrá ser expresada, modificada o ampliada en cualquier momento solo por la persona mayor, a través de instrumentos jurídicamente vinculantes, de conformidad con la legislación nacional. (Art 11, inc 8°)</t>
  </si>
  <si>
    <t>Derecho a brindar consentimiento libre e informado en el ámbito de la salud
La persona mayor tiene derecho a aceptar, negarse a recibir o interrumpir voluntariamente tratamientos médicos o quirúrgicos, incluidos los de la medicina tradicional, alternativa y complementaria, investigación, experimentos médicos o científicos, ya sean de carácter físico o psíquico, y a recibir información clara y oportuna sobre las posibles consecuencias y los riesgos de dicha decisión. (Art 11, inc 7°)</t>
  </si>
  <si>
    <t>Derecho a brindar consentimiento libre e informado en el ámbito de la salud
En los casos de emergencia médica que pongan en riesgo la vida y cuando no resulte posible obtener el consentimiento informado, se podrán aplicar las excepciones establecidas de conformidad con la legislación nacional. (Art 11, inc 6°)</t>
  </si>
  <si>
    <t>Derecho a brindar consentimiento libre e informado en el ámbito de la salud
Las instituciones públicas o privadas y los profesionales de la salud no podrán administrar ningún tratamiento, intervención o investigación de carácter médico o quirúrgico sin el consentimiento informado de la persona mayor. (Art 11, inc 5°)</t>
  </si>
  <si>
    <t>Derecho a brindar consentimiento libre e informado en el ámbito de la salud
Dichos mecanismos deberán asegurar que la información que se brinde sea adecuada, clara y oportuna, disponible sobre bases no discriminatorias, de forma accesible y presentada de manera comprensible de acuerdo con la identidad cultural, nivel educativo y necesidades de comunicación de la persona mayor. (Art 11, inc 4°)</t>
  </si>
  <si>
    <t>Derecho a brindar consentimiento libre e informado en el ámbito de la salud
Con la finalidad de garantizar el derecho de la persona mayor a manifestar su consentimiento informado de manera previa, voluntaria, libre y expresa, así como a ejercer su derecho de modificarlo o revocarlo, en relación con cualquier decisión, tratamiento, intervención o investigación, en el ámbito de la salud, los Estados Parte se comprometen a elaborar y aplicar mecanismos adecuados y eficaces para impedir abusos y fortalecer la capacidad de la persona mayor de comprender plenamente las opciones de tratamiento existentes, sus riesgos y beneficios. (Art 11, inc 3°)</t>
  </si>
  <si>
    <t>Derecho a brindar consentimiento libre e informado en el ámbito de la salud
La persona mayor tiene el derecho irrenunciable a manifestar su consentimiento libre e informado en el ámbito de la salud. La negación de este derecho constituye una forma de vulneración de los derechos humanos de la persona mayor. (Art 11, inc 2°)</t>
  </si>
  <si>
    <t>Derecho a no ser sometido a tortura ni a penas o tratos crueles, inhumanos o degradantes.
Los Estados Parte tomarán todas las medidas de carácter legislativo, administrativo o de otra índole para prevenir, investigar, sancionar y erradicar todo tipo de tortura u otros tratos o penas crueles, inhumanos o degradantes hacia la persona mayor. (Art 10, inc 3°)</t>
  </si>
  <si>
    <t>Derecho a no ser sometido a tortura ni a penas o tratos crueles, inhumanos o degradantes.
La persona mayor tiene derecho a no ser sometida a tortura y otros tratos o penas crueles, inhumanos o degradantes. (Art 10, inc 2°)</t>
  </si>
  <si>
    <t>Derecho a la seguridad y a una vida sin ningún tipo de violencia
Los Estados Parte se comprometen a: Promover activamente la eliminación de todas las prácticas que generan violencia y que afectan la dignidad e integridad de la mujer mayor. (Art 9, inc 5° letra i)</t>
  </si>
  <si>
    <t>Derecho a la seguridad y a una vida sin ningún tipo de violencia
Los Estados Parte se comprometen a: Promover mecanismos adecuados y eficaces de denuncia en casos de violencia contra la persona mayor, así como reforzar los mecanismos judiciales y administrativos para la atención de esos casos. (Art 9, inc 5°, letra h)</t>
  </si>
  <si>
    <t>Derecho a la seguridad y a una vida sin ningún tipo de violencia
Los Estados Parte se comprometen a: Desarrollar programas de capacitación dirigidos a los familiares y personas que ejerzan tareas de cuidado domiciliario a fin de prevenir escenarios de violencia en el hogar o unidad doméstica. (Art 9, inc 5°, letra g)</t>
  </si>
  <si>
    <t>Derecho a la seguridad y a una vida sin ningún tipo de violencia
Los Estados Parte se comprometen a:  Capacitar y sensibilizar a funcionarios públicos, a los encargados de los servicios sociales y de salud, al personal encargado de la atención y el cuidado de la persona mayor en los servicios de cuidado a largo plazo o servicios domiciliarios sobre las diversas formas de violencia, a fin de brindarles un trato digno y prevenir negligencia y acciones o prácticas de violencia y maltrato. (Art 9, inc 5°, letra f)</t>
  </si>
  <si>
    <t>Derecho a la seguridad y a una vida sin ningún tipo de violencia
Los Estados Parte se comprometen a: Informar y sensibilizar a la sociedad en su conjunto sobre las diversas formas de violencia contra la persona mayor y la manera de identificarlas y prevenirlas. (Art 9, inc 5°, letra e)</t>
  </si>
  <si>
    <t>Derecho a la seguridad y a una vida sin ningún tipo de violencia
Los Estados Parte se comprometen a: Establecer o fortalecer mecanismos de prevención de la violencia, en cualquiera de sus manifestaciones, dentro de la familia, unidad doméstica, lugares donde recibe servicios de cuidado a largo plazo y en la sociedad para la efectiva protección de los derechos de la persona mayor. (Art 9, inc 5°, letra d)</t>
  </si>
  <si>
    <t>Derecho a la seguridad y a una vida sin ningún tipo de violencia
Los Estados Parte se comprometen a: Promover la creación y el fortalecimiento de servicios de apoyo para atender los casos de violencia, maltrato, abusos, explotación y abandono de la persona mayor. Fomentar el acceso de la persona mayor a dichos servicios y a la información sobre los mismos. (Art 9, inc 5°, letra c)</t>
  </si>
  <si>
    <t>Derecho a la seguridad y a una vida sin ningún tipo de violencia
Los Estados Parte se comprometen a: Producir y divulgar información con el objetivo de generar diagnósticos de riesgo de posibles situaciones de violencia a fin de desarrollar políticas de prevención. (Art 9, inc 5°, letra b)</t>
  </si>
  <si>
    <t>Derecho a la seguridad y a una vida sin ningún tipo de violencia
Los Estados Parte se comprometen a: Adoptar medidas legislativas, administrativas y de otra índole para prevenir, investigar, sancionar y erradicar los actos de violencia contra la persona mayor, así como aquellas que propicien la reparación de los daños ocasionados por estos actos. (Art 9, inc 5°, letra a)</t>
  </si>
  <si>
    <t>Derecho a la seguridad y a una vida sin ningún tipo de violencia
Se entenderá que la definición de violencia contra la persona mayor comprende, entre otros, distintos tipos de abuso, incluso el financiero y patrimonial, y maltrato físico, sexual, psicológico, explotación laboral, la expulsión de su comunidad y toda forma de abandono o negligencia que tenga lugar dentro o fuera del ámbito familiar o unidad doméstica o que sea perpetrado o tolerado por el Estado o sus agentes dondequiera que ocurra. (Art 9, inc 4°)</t>
  </si>
  <si>
    <t>Derecho a la seguridad y a una vida sin ningún tipo de violencia
La persona mayor tiene derecho a vivir una vida sin ningún tipo de violencia y maltrato. Para los efectos de esta Convención, se entenderá por violencia contra la persona mayor cualquier acción o conducta que cause muerte, daño o sufrimiento físico, sexual o psicológico a la persona mayor, tanto en el ámbito público como en el privado. (Art 9, inc 3°)</t>
  </si>
  <si>
    <t>Derecho a la seguridad y a una vida sin ningún tipo de violencia
La persona mayor tiene derecho a la seguridad y a una vida sin ningún tipo de violencia, a recibir un trato digno y a ser respetada y valorada, independientemente de la raza, el color, el sexo, el idioma, la cultura, la religión, la opinión política o de otra índole, el origen social, nacional, étnico, indígena e identidad cultural, la posición socio-económica, discapacidad, la orientación sexual, el género, la identidad de género, su contribución económica o cualquier otra condición. (Art 9, inc 2°)</t>
  </si>
  <si>
    <t>Derecho a la participación e integración comunitaria. Los Estados Parte adoptarán medidas para que la persona mayor tenga la oportunidad de participar activa y productivamente en la comunidad, y pueda desarrollar sus capacidades y potencialidades. A tal fin: Asegurarán que las instalaciones y los servicios comunitarios para la población en general estén a disposición, en igualdad de condiciones, de la persona mayor y tengan en cuenta sus necesidades. (Art 8, inc 3°, letra c)</t>
  </si>
  <si>
    <t xml:space="preserve">Derecho a la participación e integración comunitaria. Los Estados Parte adoptarán medidas para que la persona mayor tenga la oportunidad de participar activa y productivamente en la comunidad, y pueda desarrollar sus capacidades y potencialidades. A tal fin: Promoverán la participación de la persona mayor en actividades intergeneracionales para fortalecer la solidaridad y el apoyo mutuo como elementos claves del desarrollo social. (Art 8, inc 3°, letra b) </t>
  </si>
  <si>
    <t>Derecho a la participación e integración comunitaria. Los Estados Parte adoptarán medidas para que la persona mayor tenga la oportunidad de participar activa y productivamente en la comunidad, y pueda desarrollar sus capacidades y potencialidades. A tal fin: Crearán y fortalecerán mecanismos de participación e inclusión social de la persona mayor en un ambiente de igualdad que permita erradicar los prejuicios y estereotipos que obstaculicen el pleno disfrute de estos derechos. (Art 8, inc 3°, letra a)</t>
  </si>
  <si>
    <t>Derecho a la participación e integración comunitaria
La persona mayor tiene derecho a la participación activa, productiva, plena y efectiva dentro de la familia, la comunidad y la sociedad para su integración en todas ellas. (Art 8, inc 2°)</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</si>
  <si>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acceso progresivamente a una variedad de servicios de asistencia domiciliaria, residencial y otros servicios de apoyo de la comunidad, incluida la asistencia personal que sea necesaria para facilitar su existencia y su inclusión en la comunidad, y para evitar su aislamiento o separación de ésta. (Art 7, inc 4°, letra c)</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</si>
  <si>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la oportunidad de elegir su lugar de residencia y dónde y con quién vivir, en igualdad de condiciones con las demás, y no se vea obligada a vivir con arreglo a un sistema de vida específico. (Art 7, inc 3°, letra b)</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</si>
  <si>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El respeto a la autonomía de la persona mayor en la toma de sus decisiones, así como a su independencia en la realización de sus actos. (Art 7, inc 3°, letra a)</t>
  </si>
  <si>
    <t>Derecho a la independencia y a la autonomía
Los Estados Parte en la presente Convención reconocen el derecho de la persona mayor a tomar decisiones, a la definición de su plan de vida, a desarrollar una vida autónoma e independiente, conforme a sus tradiciones y creencias, en igualdad de condiciones y a disponer de mecanismos para poder ejercer sus derechos. (Art 7, inc 2°)</t>
  </si>
  <si>
    <t>Derecho a la vida y a la dignidad en la vejez
Los Estados Parte tomarán medidas para que las instituciones públicas y privadas ofrezcan a la persona mayor un acceso no discriminatorio a cuidados integrales, incluidos los cuidados paliativos, eviten el aislamiento y manejen apropiadamente los problemas relacionados con el miedo a la muerte de los enfermos terminales, el dolor, y eviten el sufrimiento innecesario y las intervenciones fútiles e inútiles, de conformidad con el derecho de la persona mayor a expresar el consentimiento informado. (Art 6, inc 3°)</t>
  </si>
  <si>
    <t>Los Estados Parte se comprometen a salvaguardar los derechos humanos y libertades fundamentales de la persona mayor enunciados en la presente Convención, sin discriminación de ningún tipo, y a tal fin: Promoverán la recopilación de información adecuada, incluidos datos estadísticos y de investigación, que le permitan formular y aplicar políticas, a fin de dar efecto a la presente Convención. (Art 4, letra g)</t>
  </si>
  <si>
    <t>Los Estados Parte se comprometen a salvaguardar los derechos humanos y libertades fundamentales de la persona mayor enunciados en la presente Convención, sin discriminación de ningún tipo, y a tal fin: Promoverán la más amplia participación de la sociedad civil y de otros actores sociales, en particular de la persona mayor, en la elaboración, aplicación y control de políticas públicas y legislación dirigida a la implementación de la presente Convención. (Art 4, letra f)</t>
  </si>
  <si>
    <t>Los Estados Parte se comprometen a salvaguardar los derechos humanos y libertades fundamentales de la persona mayor enunciados en la presente Convención, sin discriminación de ningún tipo, y a tal fin: Promoverán instituciones públicas especializadas en la protección y promoción de los derechos de la persona mayor y su desarrollo integral. (Art 4, letra e)</t>
  </si>
  <si>
    <t>Los Estados Parte se comprometen a salvaguardar los derechos humanos y libertades fundamentales de la persona mayor enunciados en la presente Convención, sin discriminación de ningún tipo, y a tal fin: Adoptarán las medidas necesarias y cuando lo consideren en el marco de la cooperación internacional, hasta el máximo de los recursos disponibles y tomando en cuenta su grado de desarrollo, a fin de lograr progresivamente, y de conformidad con la legislación interna, la plena efectividad de los derechos económicos, sociales y culturales; sin perjuicio de las obligaciones que sean aplicables de inmediato en virtud del derecho internacional. (Art 4, letra d)</t>
  </si>
  <si>
    <t>Los Estados Parte se comprometen a salvaguardar los derechos humanos y libertades fundamentales de la persona mayor enunciados en la presente Convención, sin discriminación de ningún tipo, y a tal fin: Adoptarán y fortalecerán todas las medidas legislativas, administrativas, judiciales, presupuestarias y de cualquier otra índole, incluido un adecuado acceso a la justicia a fin garantizar a la persona mayor un trato diferenciado y preferencial en todos los ámbitos. (Art 4, letra c)</t>
  </si>
  <si>
    <t>Los Estados Parte se comprometen a salvaguardar los derechos humanos y libertades fundamentales de la persona mayor enunciados en la presente Convención, sin discriminación de ningún tipo, y a tal fin: Adoptarán las medidas afirmativas y realizarán los ajustes razonables que sean necesarios para el ejercicio de los derechos establecidos en la presente Convención y se abstendrán de adoptar cualquier medida legislativa que sea incompatible con la misma. No se considerarán discriminatorias, en virtud de la presente Convención, las medidas afirmativas y ajustes razonables que sean necesarios para acelerar o lograr la igualdad de hecho de la persona mayor, así como para asegurar su plena integración social, económica, educacional, política y cultural. Tales medidas afirmativas no deberán conducir al mantenimiento de derechos separados para grupos distintos y no deberán perpetuarse más allá de un período razonable o después de alcanzado dicho objetivo. (Art 4, letra b)</t>
  </si>
  <si>
    <t>Los Estados Parte se comprometen a salvaguardar los derechos humanos y libertades fundamentales de la persona mayor enunciados en la presente Convención, sin discriminación de ningún tipo, y a tal fin: Adoptarán medidas para prevenir, sancionar y erradicar aquellas prácticas contrarias a la presente Convención, tales como aislamiento, abandono, sujeciones físicas prolongadas, hacinamiento, expulsiones de la comunidad, la negación de nutrición, infantilización, tratamientos médicos inadecuados o desproporcionados, entre otras, y todas aquellas que constituyan malos tratos o penas crueles, inhumanos o degradantes que atenten contra la seguridad e integridad de la persona mayor. (Art 4, letra a)</t>
  </si>
  <si>
    <t>Son principios generales aplicables a la Convención: La responsabilidad del Estado y participación de la familia y de la comunidad en la integración activa, plena y productiva de la persona mayor dentro de la sociedad, así como en su cuidado y atención, de acuerdo con su legislación interna. (Art 3, letra o)</t>
  </si>
  <si>
    <t>Son principios generales aplicables a la Convención: La protección judicial efectiva. (Art 3, letra n)</t>
  </si>
  <si>
    <t>Son principios generales aplicables a la Convención:El respeto y valorización de la diversidad cultural. (Art 3, letra m)</t>
  </si>
  <si>
    <t>Son principios generales aplicables a la Convención: El enfoque diferencial para el goce efectivo de los derechos de la persona mayor. (Art 3, letra l)</t>
  </si>
  <si>
    <t>Son principios generales aplicables a la Convención: El buen trato y la atención preferencial. (Art 3, letra k)</t>
  </si>
  <si>
    <t>Son principios generales aplicables a la Convención: La solidaridad y fortalecimiento de la protección familiar y comunitaria. (Art 3, letra j)</t>
  </si>
  <si>
    <t>Son principios generales aplicables a la Convención: La equidad e igualdad de género y enfoque de curso de vida. (Art 3, letra i)</t>
  </si>
  <si>
    <t>Son principios generales aplicables a la Convención:  La autorrealización. (Art 3, letra h)</t>
  </si>
  <si>
    <t>Son principios generales aplicables a la Convención:  La seguridad física, económica y social. (Art 3, letra g)</t>
  </si>
  <si>
    <t>Son principios generales aplicables a la Convención: El bienestar y cuidado. (Art 3, letra f)</t>
  </si>
  <si>
    <t>Son principios generales aplicables a la Convención:  La participación, integración e inclusión plena y efectiva en la sociedad. (Art 3, letra e)</t>
  </si>
  <si>
    <t>Son principios generales aplicables a la Convención:  La igualdad y no discriminación. (Art 3, letra d)</t>
  </si>
  <si>
    <t>Son principios generales aplicables a la Convención: La dignidad, independencia, protagonismo y autonomía de la persona mayor. (Art 3, letra c)</t>
  </si>
  <si>
    <t>Son principios generales aplicables a la Convención:La valorización de la persona mayor, su papel en la sociedad y contribución al desarrollo. (Art 3, letra b)</t>
  </si>
  <si>
    <t>Son principios generales aplicables a la Convención: La promoción y defensa de los derechos humanos y libertades fundamentales de la persona mayor. (Art 3, letra a)</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</si>
  <si>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Prevenir injerencias arbitrarias o ilegales en su vida privada, familia, hogar o unidad doméstica, o cualquier otro ámbito en el que se desenvuelvan, así como en su correspondencia o cualquier otro tipo de comunicación. (Art 12, inc 5°, letra c.ii)</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</si>
  <si>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Promover la interacción familiar y social de la persona mayor, teniendo en cuenta a todas las familias y sus relaciones afectivas. (Art 12, inc 5°, letra c.iii)</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</si>
  <si>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seguridad personal y el ejercicio de la libertad y movilidad de la persona mayor. (Art 12, inc 5°, letra c.iv)</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</si>
  <si>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integridad de la persona mayor y su privacidad e intimidad en las actividades que desarrolle, particularmente en los actos de higiene personal. (Art 12, inc 5°, letra c.v)</t>
  </si>
  <si>
    <t>Derechos de la persona mayor que recibe servicios de cuidado a largo plazo
Para garantizar a la persona mayor el goce efectivo de sus derechos humanos en los servicios de cuidado a largo plazo, los Estados Parte se comprometen a: Establecer la legislación necesaria, conforme a los mecanismos nacionales, para que los responsables y el personal de servicios de cuidado a largo plazo respondan administrativa, civil y/o penalmente por los actos que practiquen en detrimento de la persona mayor, según corresponda. (Art 12, inc 5°, letra d)</t>
  </si>
  <si>
    <t>Derechos de la persona mayor que recibe servicios de cuidado a largo plazo
Para garantizar a la persona mayor el goce efectivo de sus derechos humanos en los servicios de cuidado a largo plazo, los Estados Parte se comprometen a: Adoptar medidas adecuadas, cuando corresponda, para que la persona mayor que se encuentre recibiendo servicios de cuidado a largo plazo cuente con servicios de cuidados paliativos que abarquen al paciente, su entorno y su familia. (Art 12, inc 5°, letra e)</t>
  </si>
  <si>
    <t>Derecho a la libertad personal
La persona mayor tiene derecho a la libertad y seguridad personal, independientemente del ámbito en el que se desenvuelva. (Art 13, inc 2°)</t>
  </si>
  <si>
    <t>Derecho a la libertad personal
Los Estados Parte asegurarán que la persona mayor disfrute del derecho a la libertad y seguridad personal y que la edad en ningún caso justifique la privación o restricción arbitrarias de su libertad. (Art 13, inc 3°)</t>
  </si>
  <si>
    <t>Derecho a la libertad personal
Los Estados Parte garantizarán que cualquier medida de privación o restricción de libertad será de conformidad con la ley y asegurarán que la persona mayor que se vea privada de su libertad en razón de un proceso tenga, en igualdad de condiciones con otros sectores de la población, derecho a garantías de conformidad con el derecho internacional de los derechos humanos y a ser tratada de conformidad con los objetivos y principios de la presente Convención. (Art 13, inc 4°)</t>
  </si>
  <si>
    <t>Derecho a la libertad personal
Los Estados Parte garantizarán el acceso de la persona mayor privada de libertad a programas especiales y atención integral, incluidos los mecanismos de rehabilitación para su reinserción en la sociedad y, según corresponda, promoverán medidas alternativas respecto a la privación de libertad, de acuerdo con sus ordenamientos jurídicos internos. (Art 13, inc 5°)</t>
  </si>
  <si>
    <t>Derecho a la libertad de expresión y de opinión y al acceso a la información
La persona mayor tiene derecho a la libertad de expresión y opinión y al acceso a la información, en igualdad de condiciones con otros sectores de la población y por los medios de su elección. (Art 14, inc 2°)</t>
  </si>
  <si>
    <t>Derecho a la libertad de expresión y de opinión y al acceso a la información
Los Estados Parte adoptarán medidas destinadas a garantizar a la persona mayor el ejercicio efectivo de dichos derechos. (Art, 14 inc 3°)</t>
  </si>
  <si>
    <t>Derecho a la nacionalidad y a la libertad de circulación
La persona mayor tiene derecho a la libertad de circulación, a la libertad para elegir su residencia y a poseer una nacionalidad en igualdad de condiciones con los demás sectores de la población, sin discriminación por razones de edad. (Art 15, inc 2°)</t>
  </si>
  <si>
    <t>Derecho a la privacidad y a la intimidad
La persona mayor tiene derecho a la privacidad y a la intimidad y a no ser objeto de injerencias arbitrarias o ilegales en su vida privada, familia, hogar o unidad doméstica, o cualquier ámbito en el que se desenvuelvan, así como en su correspondencia o cualquier otro tipo de comunicación. (Art 16 inc 2°)</t>
  </si>
  <si>
    <t>Derecho a la nacionalidad y a la libertad de circulación
Los Estados Parte adoptarán medidas destinadas a garantizar a la persona mayor el ejercicio efectivo de dichos derechos. (Art 15, inc 3°)</t>
  </si>
  <si>
    <t>Derecho a la privacidad y a la intimidad
La persona mayor tiene derecho a no ser objeto de agresiones contra su dignidad, honor y reputación, y a la privacidad en los actos de higiene o en las actividades que desarrolle, independientemente del ámbito en el que se desenvuelva. (Art 16, inc 3°)</t>
  </si>
  <si>
    <t>Derecho a la privacidad y a la intimidad
Los Estados Parte adoptarán las medidas necesarias para garantizar estos derechos, particularmente a la persona mayor que recibe servicios de cuidado a largo plazo. (Art 16, inc 4°)</t>
  </si>
  <si>
    <t>Derecho a la seguridad social
Toda persona mayor tiene derecho a la seguridad social que la proteja para llevar una vida digna. (Art 17, inc 2°)</t>
  </si>
  <si>
    <t>Derecho a la seguridad social
Los Estados Parte promoverán progresivamente, dentro de los recursos disponibles, que la persona mayor reciba un ingreso para una vida digna a través de los sistemas de seguridad social y otros mecanismos flexibles de protección social. (Art 17, inc 3°)</t>
  </si>
  <si>
    <t>Derecho a la seguridad social
Los Estados Parte buscarán facilitar, mediante convenios institucionales, acuerdos bilaterales u otros mecanismos hemisféricos, el reconocimiento de prestaciones, aportes realizados a la seguridad social o derechos de pensión de la persona mayor migrante. (Art 17, inc 4°)</t>
  </si>
  <si>
    <t>Derecho a la seguridad social
Todo lo dispuesto en este artículo será de conformidad con la legislación nacional. (Art 17, inc 5°)</t>
  </si>
  <si>
    <t>Derecho al trabajo
La persona mayor tiene derecho al trabajo digno y decente y a la igualdad de oportunidades y de trato respecto de los otros trabajadores, sea cual fuere su edad. (Art 18, inc 2°)</t>
  </si>
  <si>
    <t>Derecho al trabajo
Los Estados Parte adoptarán medidas para impedir la discriminación laboral de la persona mayor. Queda prohibida cualquier distinción que no se base en las exigencias propias de la naturaleza del cargo, de conformidad con la legislación nacional y en forma apropiada a las condiciones locales.
El empleo o la ocupación debe contar con las mismas garantías, beneficios, derechos laborales y sindicales, y ser remunerado por el mismo salario aplicable a todos los trabajadores frente a iguales tareas y responsabilidades. (Art 18, inc 3°)</t>
  </si>
  <si>
    <t>Derecho al trabajo
Los Estados Parte adoptarán las medidas legislativas, administrativas o de otra índole para promover el empleo formal de la persona mayor y regular las distintas formas de autoempleo y el empleo doméstico, con miras a prevenir abusos y garantizar una adecuada cobertura social y el reconocimiento del trabajo no remunerado. (Art 18, inc 4°)</t>
  </si>
  <si>
    <t>Derecho al trabajo
Los Estados Parte promoverán programas y medidas que faciliten una transición gradual a la jubilación, para lo cual podrán contar con la participación de las organizaciones representativas de empleadores y trabajadores y de otros organismos interesados. (Art 18, inc 5°)</t>
  </si>
  <si>
    <t>Derecho al trabajo
Los Estados Parte promoverán políticas laborales dirigidas a propiciar que las condiciones, el ambiente de trabajo, horarios y la organización de las tareas sean adecuadas a las necesidades y características de la persona mayor. (Art 18, inc 6°)</t>
  </si>
  <si>
    <t>Derecho al trabajo
Los Estados Parte alentarán el diseño de programas para la capacitación y certificación de conocimiento y saberes para promover el acceso de la persona mayor a mercados laborales más inclusivos. (Art 18, inc 7°)</t>
  </si>
  <si>
    <t>Derecho a la salud
La persona mayor tiene derecho a su salud física y mental, sin ningún tipo de discriminación. (Art 19, inc 2°)</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</si>
  <si>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medidas:Asegurar la atención preferencial y el acceso universal, equitativo y oportuno en los servicios integrales de salud de calidad basados en la atención primaria, y aprovechar la medicina tradicional, alternativa y complementaria, de conformidad con la legislación nacional y con los usos y costumbres. ( Art 19, inc 3°, letra a)</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</si>
  <si>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medidas:Formular, implementar, fortalecer y evaluar políticas públicas, planes y estrategias para fomentar un envejecimiento activo y saludable. (Art 19, inc 3°, letra b)</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</si>
  <si>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medidas:Fomentar políticas públicas sobre salud sexual y reproductiva de la persona mayor. (Art 19, inc 3°, letra c)</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</si>
  <si>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Fomentar, cuando corresponda, la cooperación internacional en cuanto al diseño de políticas públicas, planes, estrategias y legislación, y el intercambio de capacidades y recursos para ejecutar planes de salud para la persona mayor y su proceso de envejecimiento. ( Art 19, inc 3°, letra d)</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</si>
  <si>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acciones de prevención a través de las autoridades de salud y la prevención de enfermedades, incluyendo la realización de cursos de educación, el conocimiento de las patologías y opinión informada de la persona mayor en el tratamiento de enfermedades crónicas y otros problemas de salud. (Art 19, inc 3°, letra e)</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</si>
  <si>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el acceso a beneficios y servicios de salud asequibles y de calidad para la persona mayor con enfermedades no transmisibles y transmisibles, incluidas aquellas por transmisión sexual. (Art 19, inc 3°, letra f)</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</si>
  <si>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 implementación de políticas públicas orientadas a mejorar el estado nutricional de la persona mayor. (Art 19, inc 3°, letra g)</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</si>
  <si>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el desarrollo de servicios socio-sanitarios integrados especializados para atender a la persona mayor con enfermedades que generan dependencia, incluidas las crónico-degenerativas, las demencias y la enfermedad de Alzheimer. (Art 19, inc 3°, letra h)</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</si>
  <si>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capacidades de los trabajadores de los servicios de salud, sociales y socio-sanitarios integrados y de otros actores, en relación con la atención de la persona mayor, teniendo en consideración los principios contenidos en la presente Convención. (Art 19, inc 3° letra i)</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</si>
  <si>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fortalecer la investigación y la formación académica profesional y técnica especializada en geriatría, gerontología y cuidados paliativos. (Art 19, inc 3°, letra j)</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</si>
  <si>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Formular, adecuar e implementar, según la legislación vigente en cada país, políticas referidas a la capacitación y aplicación de la medicina tradicional, alternativa y complementaria, en relación con la atención integral de la persona mayor. (Art 19, inc 3°, letra k)</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</si>
  <si>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las medidas necesarias para que los servicios de cuidados paliativos estén disponibles y accesibles para la persona mayor, así como para apoyar a sus familias. (Art 19, inc 3°, letra l)</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</si>
  <si>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la disponibilidad y el acceso a los medicamentos reconocidos como esenciales por la Organización Mundial de la Salud, incluyendo los fiscalizados necesarios para los cuidados paliativos. (Art 19, inc 3°, letra 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</si>
  <si>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el acceso a la información contenida en sus expedientes personales, sean físicos o digitales. (Art 19, inc 3°, letra n)</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</si>
  <si>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garantizar progresivamente, y de acuerdo con sus capacidades, el acompañamiento y la capacitación a personas que ejerzan tareas de cuidado de la persona mayor, incluyendo familiares, con el fin de procurar su salud y bienestar. (Art 19, inc 3°, letra o)</t>
  </si>
  <si>
    <t>Derecho a la educación
Los Estados Parte garantizarán el ejercicio efectivo del derecho a la educación de la persona mayor y se comprometen a:  Facilitar a la persona mayor el acceso a programas educativos y de formación adecuados que permitan el acceso, entre otros, a los distintos niveles del ciclo educativo, a programas de alfabetización y postalfabetización, formación técnica y profesional, y a la educación permanente continua, en especial a los grupos en situación de vulnerabilidad. (Art 20, inc 3°, letra a)</t>
  </si>
  <si>
    <t>Derecho a la educación
La persona mayor tiene derecho a la educación en igualdad de condiciones con otros sectores de la población y sin discriminación, en las modalidades definidas por cada uno de los Estados Parte, y a participar en los programas educativos existentes en todos los niveles, y a compartir sus conocimientos y experiencias con todas las generaciones. (Art 20, inc 2°)</t>
  </si>
  <si>
    <t>Derecho a la educación
Los Estados Parte garantizarán el ejercicio efectivo del derecho a la educación de la persona mayor y se comprometen a:  Promover el desarrollo de programas, materiales y formatos educativos adecuados y accesibles para la persona mayor que atiendan sus necesidades, preferencias, aptitudes, motivaciones e identidad cultural. (Art 20, inc 3°, letra b)</t>
  </si>
  <si>
    <t>Derecho a la educación
Los Estados Parte garantizarán el ejercicio efectivo del derecho a la educación de la persona mayor y se comprometen a: Adoptar las medidas necesarias para reducir y, progresivamente, eliminar las barreras y las dificultades de acceso a los bienes y servicios educativos en el medio rural. (Art 20, inc 3°, letra c)</t>
  </si>
  <si>
    <t>Derecho a la educación
Los Estados Parte garantizarán el ejercicio efectivo del derecho a la educación de la persona mayor y se comprometen a: Promover la educación y formación de la persona mayor en el uso de las nuevas tecnologías de la información y comunicación (TIC) para minimizar la brecha digital, generacional y geográfica e incrementar la integración social y comunitaria. (Art 20, inc 3°, letra d)</t>
  </si>
  <si>
    <t>Derecho a la educación
Los Estados Parte garantizarán el ejercicio efectivo del derecho a la educación de la persona mayor y se comprometen a: Diseñar e implementar políticas activas para erradicar el analfabetismo de la persona mayor y, en especial, de las mujeres y grupos en situación de vulnerabilidad. (Art 20, inc 3°, letra e)</t>
  </si>
  <si>
    <t>Derecho a la educación
Los Estados Parte garantizarán el ejercicio efectivo del derecho a la educación de la persona mayor y se comprometen a: Fomentar y facilitar la participación activa de la persona mayor en actividades educativas, tanto formales como no formales. (Art 20, inc 3°, letra f)</t>
  </si>
  <si>
    <t>Derecho a la cultura
La persona mayor tiene derecho a su identidad cultural, a participar en la vida cultural y artística de la comunidad, al disfrute de los beneficios del progreso científico y tecnológico y de otros producto de la diversidad cultural, así como a compartir sus conocimientos y experiencias con otras generaciones, en cualquiera de los contextos en los que se desarrolle. (Art 21, inc 2°)</t>
  </si>
  <si>
    <t>Derecho a la cultura
Los Estados Parte reconocerán, garantizarán y protegerán el derecho a la propiedad intelectual de la persona mayor, en condiciones de igualdad con los demás sectores de la población y de acuerdo con la legislación interna y los instrumentos internacionales adoptados en este ámbito. (Art 21, inc 3°)</t>
  </si>
  <si>
    <t>Derecho a la cultura
Los Estados Parte promoverán las medidas necesarias para asegurar el acceso preferencial de la persona mayor a los bienes y servicios culturales, en formatos y condiciones asequibles. (Art 21, inc 4°)</t>
  </si>
  <si>
    <t>Derecho a la cultura
Los Estados Parte fomentarán programas culturales para que la persona mayor pueda desarrollar y utilizar su potencial creativo, artístico e intelectual, para su beneficio y para el enriquecimiento de la sociedad como agente transmisor de valores, conocimientos y cultura. (Art 21, inc 5°)</t>
  </si>
  <si>
    <t>Derecho a la cultura
Los Estados Parte impulsarán la participación de las organizaciones de personas mayores en la planificación, realización y divulgación de proyectos educativos y culturales. (Art 21, inc 6°)</t>
  </si>
  <si>
    <t>Derecho a la cultura
Los Estados Parte incentivarán, mediante acciones de reconocimiento y estímulo, los aportes de la persona mayor a las diferentes expresiones artísticas y culturales. (Art 21, inc 7°)</t>
  </si>
  <si>
    <t>Derecho a la recreación, al esparcimiento y al deporte
La persona mayor tiene derecho a la recreación, la actividad física, el esparcimiento y el deporte. (Art 22, inc 2°)</t>
  </si>
  <si>
    <t>Derecho a la recreación, al esparcimiento y al deporte
Los Estados Parte promoverán el desarrollo de servicios y programas de recreación, incluido el turismo, así como actividades de esparcimiento y deportivas que tengan en cuenta los intereses y las necesidades de la persona mayor, en particular de aquella que recibe servicios de cuidado a largo plazo, con el objeto de mejorar su salud y calidad de vida en todas sus dimensiones y promover su autorrealización, independencia, autonomía e inclusión en la comunidad. (Art 22, inc 3°)</t>
  </si>
  <si>
    <t>Derecho a la recreación, al esparcimiento y al deporte
La persona mayor podrá participar en el establecimiento, gestión y evaluación de dichos servicios, programas o actividades. (Art 22, inc 4°)</t>
  </si>
  <si>
    <t>Derecho a la propiedad
Toda persona mayor tiene derecho al uso y goce de sus bienes y a no ser privada de estos por motivos de edad. La ley puede subordinar tal uso y goce al interés social. (Art 23, inc 2°)</t>
  </si>
  <si>
    <t>Derecho a la propiedad
Ninguna persona mayor puede ser privada de sus bienes, excepto mediante el pago de indemnización justa, por razones de utilidad pública o de interés social y en los casos y según las formas establecidas por la ley. (Art 23 inc 3°)</t>
  </si>
  <si>
    <t>Derecho a la propiedad
Los Estados Parte adoptarán todas las medidas necesarias para garantizarle a la persona mayor el ejercicio del derecho a la propiedad, incluida la libre disposición de sus bienes, y para prevenir el abuso y la enajenación ilegal de su propiedad. (Art 23, inc 4°)</t>
  </si>
  <si>
    <t>Derecho a la propiedad
Los Estados Parte se comprometen a adoptar medidas para eliminar toda práctica administrativa o financiera que discrimine a la persona mayor, principalmente a las mujeres mayores y a los grupos en situación de vulnerabilidad respecto del ejercicio de su derecho a la propiedad. (Art 23, inc 5°)</t>
  </si>
  <si>
    <t>Derecho a la vivienda
La persona mayor tiene derecho a una vivienda digna y adecuada, y a vivir en entornos seguros, saludables, accesibles y adaptables a sus preferencias y necesidades. (Art 24, inc 2°)</t>
  </si>
  <si>
    <t>Derecho a la vivienda
Los Estados Parte deberán adoptar las medidas pertinentes para promover el pleno goce de este derecho y facilitar que la persona mayor tenga acceso a servicios socio-sanitarios integrados y servicios de cuidados domiciliarios que le permitan residir en su propio domicilio conforme a su voluntad. (Art 24, inc 3°)</t>
  </si>
  <si>
    <t>Derecho a la vivienda
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 necesidad de construir o adaptar progresivamente soluciones habitacionales con el fin de que estas sean arquitectónicamente adecuadas y accesibles a los adultos mayores con discapacidad y con impedimentos relacionados con su movilidad. (Art 23, inc 4°, letra a)</t>
  </si>
  <si>
    <t>Derecho a la vivienda
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Las necesidades específicas de la persona mayor, particularmente aquellas que viven solas, a través de subsidios para el alquiler, apoyo a las renovaciones de la vivienda y otras medidas pertinentes, según la capacidad de los Estados Parte. (Art 23, inc 4°, letra b)</t>
  </si>
  <si>
    <t>Derecho a la vivienda
Los Estados Parte promoverán el establecimiento de procedimientos expeditos de reclamación y justicia en caso de desalojos de personas mayores y adoptarán las medidas necesarias para protegerlas contra los desalojos forzosos ilegales. (Art 23, inc 5°)</t>
  </si>
  <si>
    <t>Los Estados Parte deberán promover programas para la prevención de accidentes en el entorno y el hogar de la persona mayor. (Art 23, inc 6°)</t>
  </si>
  <si>
    <t>Derecho a un medio ambiente sano
La persona mayor tiene derecho a vivir en un medio ambiente sano y a contar con servicios públicos básicos, a tal fin los Estados Parte adoptarán las medidas pertinentes para salvaguardar y promover el ejercicio de este derecho, entre ellas: Fomentar el desarrollo pleno de la persona mayor en armonía con la naturaleza.(Art 25, inc 2°, letra a)</t>
  </si>
  <si>
    <t>Derecho a un medio ambiente sano
La persona mayor tiene derecho a vivir en un medio ambiente sano y a contar con servicios públicos básicos, a tal fin los Estados Parte adoptarán las medidas pertinentes para salvaguardar y promover el ejercicio de este derecho, entre ellas: Garantizar el acceso de la persona mayor en condiciones de igualdad a servicios públicos básicos de agua potable y saneamiento, entre otros. (Art 25, inc 2°, letra b)</t>
  </si>
  <si>
    <t>Derecho a la accesibilidad y a la movilidad personal
La persona mayor tiene derecho a la accesibilidad al entorno físico, social, económico y cultural, y a su movilidad personal. (Art 26, inc 2°)</t>
  </si>
  <si>
    <t>Derecho a la accesibilidad y a la movilidad personal
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 Los edificios, las vías públicas, el transporte y otras instalaciones exteriores e interiores como centros educativos, viviendas, instalaciones médicas y lugares de trabajo. (Art 26, inc 3°, letra a)</t>
  </si>
  <si>
    <t>Derecho a la accesibilidad y a la movilidad personal
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a:Los servicios de información, comunicaciones y de otro tipo, incluidos los servicios electrónicos y de emergencia. (Art 26, inc 3°, letra b)</t>
  </si>
  <si>
    <t>Derecho a la accesibilidad y a la movilidad personal
Los Estados Parte también adoptarán las medidas pertinentes para: Desarrollar, promulgar y supervisar la aplicación de normas mínimas y directrices sobre la accesibilidad de las instalaciones y los servicios abiertos al público o de uso público. (Art 26, inc 4°, letra a)</t>
  </si>
  <si>
    <t>Derecho a la accesibilidad y a la movilidad personal
Los Estados Parte también adoptarán las medidas pertinentes para: Asegurar que las entidades públicas y privadas que proporcionan instalaciones y servicios abiertos al público o de uso público tengan en cuenta todos los aspectos de su accesibilidad para la persona mayor. (Art 26, inc 4°, letra b)</t>
  </si>
  <si>
    <t>Derecho a la accesibilidad y a la movilidad personal
Los Estados Parte también adoptarán las medidas pertinentes para: Ofrecer formación a todas las personas involucradas en los problemas de accesibilidad que enfrenta la persona mayor. (Art 26, inc 4°, letra c)</t>
  </si>
  <si>
    <t>Derecho a la accesibilidad y a la movilidad personal
Los Estados Parte también adoptarán las medidas pertinentes para: Promover otras formas adecuadas de asistencia y apoyo a la persona mayor para asegurar su acceso a la información. (Art 26, inc 4°, letra d)</t>
  </si>
  <si>
    <t>Derecho a la accesibilidad y a la movilidad personal
Los Estados Parte también adoptarán las medidas pertinentes para: Promover el acceso de la persona mayor a los nuevos sistemas y tecnologías de la información y las comunicaciones, incluida Internet y que estas sean accesibles al menor costo posible. (Art 26, inc 4°, letra e)</t>
  </si>
  <si>
    <t>Derecho a la accesibilidad y a la movilidad personal
Los Estados Parte también adoptarán las medidas pertinentes para: Propiciar el acceso a tarifas preferenciales o gratuitas de los servicios de transporte público o de uso público a la persona mayor. (Art 26, inc 4°, letra f)</t>
  </si>
  <si>
    <t>Derecho a la accesibilidad y a la movilidad personal
Los Estados Parte también adoptarán las medidas pertinentes para: Promover iniciativas en los servicios de transporte público o de uso público para que haya asientos reservados para la persona mayor, los cuales deberán ser identificados con la señalización correspondiente. (Art 26, inc 4°, letra g)</t>
  </si>
  <si>
    <t>Derecho a la accesibilidad y a la movilidad personal
Los Estados Parte también adoptarán las medidas pertinentes para: Dotar a los edificios y otras instalaciones abiertas al público de señalización en formatos de fácil lectura, comprensión y adecuados para la persona mayor. (Art 26, inc 4°, letra h)</t>
  </si>
  <si>
    <t>Derechos políticos
La persona mayor tiene derecho a la participación en la vida política y pública en igualdad de condiciones con los demás y a no ser discriminados por motivo de edad. (Art 27, inc 2°)</t>
  </si>
  <si>
    <t>Derechos políticos
La persona mayor tiene derecho a votar libremente y ser elegido, debiendo el Estado facilitar las condiciones y los medios para ejercer esos derechos. (Art 27, inc 3°)</t>
  </si>
  <si>
    <t>Derechos políticos
Los Estados Parte garantizarán a la persona mayor una participación plena y efectiva en su derecho a voto y adoptarán las siguientes medidas pertinentes para: Garantizar que los procedimientos, instalaciones y materiales electorales sean adecuados, accesibles y fáciles de entender y utilizar. (Art 27, inc 4°, letra a)</t>
  </si>
  <si>
    <t>Derechos políticos
Los Estados Parte garantizarán a la persona mayor una participación plena y efectiva en su derecho a voto y adoptarán las siguientes medidas pertinentes para: Proteger el derecho de la persona mayor a emitir su voto en secreto en elecciones y referendos públicos, sin intimidación. (Art 27, inc 4°, letra b)</t>
  </si>
  <si>
    <t>Derechos políticos
Los Estados Parte garantizarán a la persona mayor una participación plena y efectiva en su derecho a voto y adoptarán las siguientes medidas pertinentes para: Garantizar la libre expresión de la voluntad de la persona mayor como elector y a este fin, cuando sea necesario y con su consentimiento, permitir que una persona de su elección le preste asistencia para votar. (Art 27, inc 4°, letra c)</t>
  </si>
  <si>
    <t>Derechos políticos
Los Estados Parte garantizarán a la persona mayor una participación plena y efectiva en su derecho a voto y adoptarán las siguientes medidas pertinentes para: Crear y fortalecer mecanismos de participación ciudadana con el objeto de incorporar en los procesos de toma de decisión en todos los niveles de Gobierno las opiniones, aportes y demandas de la persona mayor y de sus agrupaciones y asociaciones. (Art 27, inc 4°, letra c)</t>
  </si>
  <si>
    <t>Derecho de reunión y de asociación
La persona mayor tiene derecho a reunirse pacíficamente y a formar libremente sus propias agrupaciones o asociaciones, de conformidad con el derecho internacional de los derechos humanos. (Art 28, inc 2°)</t>
  </si>
  <si>
    <t>Derecho de reunión y de asociación
A tal fin los Estados Parte se comprometen a: Facilitar la creación y el reconocimiento legal de dichas agrupaciones o asociaciones, respetando su libertad de iniciativa y prestándoles apoyo para su formación y desempeño de acuerdo con la capacidad de los Estados Parte. (Art 28, inc 3°, letra a)</t>
  </si>
  <si>
    <t>Derecho de reunión y de asociación
A tal fin los Estados Parte se comprometen a:Fortalecer las asociaciones de personas mayores y el desarrollo de liderazgos positivos que faciliten el logro de sus objetivos y la difusión de los derechos enunciados en la presente Convención. (Art 28, inc 3°, letra b)</t>
  </si>
  <si>
    <t>Situaciones de riesgo y emergencias humanitarias
Los Estados Parte tomarán todas las medidas específicas que sean necesarias para garantizar la integridad y los derechos de la persona mayor en situaciones de riesgo, incluidas situaciones de conflicto armado, emergencias humanitarias y desastres, de conformidad con las normas de derecho internacional, en particular del derecho internacional de los derechos humanos y del derecho internacional humanitario. (Art 29, inc 2°)</t>
  </si>
  <si>
    <t>Situaciones de riesgo y emergencias humanitarias.
Los Estados Parte adoptarán medidas de atención específicas a las necesidades de la persona mayor en la preparación, prevención, reconstrucción y recuperación en situaciones de emergencias, desastres o conflictos. (Art 29, inc 3°)</t>
  </si>
  <si>
    <t>Situaciones de riesgo y emergencias humanitarias.
Los Estados Parte propiciarán que la persona mayor interesada participe en los protocolos de protección civil en caso de desastres naturales. (Art 29, inc 4°)</t>
  </si>
  <si>
    <t>Igual reconocimiento como persona ante la ley
Los Estados Parte reafirman que la persona mayor tiene derecho al reconocimiento de su personalidad jurídica. (Art 30, inc 2°)</t>
  </si>
  <si>
    <t>Igual reconocimiento como persona ante la ley
Los Estados Parte reconocerán que la persona mayor tiene capacidad jurídica en igualdad de condiciones con las demás en todos los aspectos de la vida. (Art 30, inc 3°)</t>
  </si>
  <si>
    <t>Igual reconocimiento como persona ante la ley.
Los Estados Parte adoptarán las medidas pertinentes para proporcionar acceso a la persona mayor al apoyo que puedan necesitar en el ejercicio de su capacidad jurídica. (Art 30, inc 4°)</t>
  </si>
  <si>
    <t>Igual reconocimiento como persona ante la ley.
Los Estados Parte asegurarán que en todas las medidas relativas al ejercicio de la capacidad jurídica se proporcionen salvaguardias adecuadas y efectivas para impedir los abusos de conformidad con el derecho internacional en materia de derechos humanos. Esas salvaguardias asegurarán que las medidas relativas al ejercicio de la capacidad jurídica respeten los derechos, la voluntad y las preferencias de la persona mayor, que no haya conflicto de intereses ni influencia indebida, que sean proporcionales y adaptadas a las circunstancias de la persona mayor, que se apliquen en el plazo más corto posible y que estén sujetas a exámenes periódicos por parte de una autoridad o un órgano judicial competente, independiente e imparcial. Las salvaguardias serán proporcionales al grado en que dichas medidas afecten a los derechos e intereses de la persona mayor. (Art 30, inc 5°)</t>
  </si>
  <si>
    <t>Igual reconocimiento como persona ante la ley.
Sin perjuicio de lo dispuesto en el presente artículo, los Estados Parte tomarán todas las medidas que sean pertinentes y efectivas para garantizar el derecho de la persona mayor, en igualdad de condiciones con las demás, a ser propietaria y heredar bienes, controlar sus propios asuntos económicos y tener acceso en igualdad de condiciones a préstamos bancarios, hipotecas y otras modalidades de crédito financiero, y velarán por que la persona mayor no sea privada de sus bienes de manera arbitraria. (Art 30, inc 6°)</t>
  </si>
  <si>
    <t>Acceso a la justicia
La persona mayor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31, inc 2°)</t>
  </si>
  <si>
    <t>Acceso a la justicia
Los Estados Parte se comprometen a asegurar que la persona mayor tenga acceso efectivo a la justicia en igualdad de condiciones con las demás, incluso mediante la adopción de ajustes de procedimiento en todos los procesos judiciales y administrativos en cualquiera de sus etapas. (Art 31, inc 3°)</t>
  </si>
  <si>
    <t>Acceso a la justicia
Los Estados Parte se comprometen a garantizar la debida diligencia y el tratamiento preferencial a la persona mayor para la tramitación, resolución y ejecución de las decisiones en procesos administrativos y judiciales. (Art 31, inc 4°)</t>
  </si>
  <si>
    <t>Acceso a la justicia
La actuación judicial deberá ser particularmente expedita en casos en que se encuentre en riesgo la salud o la vida de la persona mayor. (Art 31, inc 5°)</t>
  </si>
  <si>
    <t>Acceso a la justicia
Asimismo, los Estados Parte desarrollarán y fortalecerán políticas públicas y programas dirigidos a promover: Mecanismos alternativos de solución de controversias. (Art 31, inc 6°, letra a)</t>
  </si>
  <si>
    <t>Acceso a la justicia
Asimismo, los Estados Parte desarrollarán y fortalecerán políticas públicas y programas dirigidos a promover: Capacitación del personal relacionado con la administración de justicia, incluido el personal policial y penitenciario, sobre la protección de los derechos de la persona mayor. (Art 31, inc 6°, letra b)</t>
  </si>
  <si>
    <t>Los Estados Parte acuerdan: Adoptar medidas para lograr la divulgación y capacitación progresiva de toda la sociedad sobre la presente Convención. (Art 32, letra a)</t>
  </si>
  <si>
    <t>Los Estados Parte acuerdan:  Fomentar una actitud positiva hacia la vejez y un trato digno, respetuoso y considerado hacia la persona mayor y, sobre la base de una cultura de paz, impulsar acciones de divulgación, promoción de los derechos y empoderamiento de la persona mayor, así como evitar el lenguaje e imágenes estereotipadas sobre la vejez. (Art 32, letra b)</t>
  </si>
  <si>
    <t>Los Estados Parte acuerdan: Desarrollar programas para sensibilizar a la población sobre el proceso de envejecimiento y sobre la persona mayor, fomentando la participación de ésta y de sus organizaciones en el diseño y formulación de dichos programas. (Art 32, letra c)</t>
  </si>
  <si>
    <t>Los Estados Parte acuerdan: Promover la inclusión de contenidos que propicien la compresión y aceptación de la etapa del envejecimiento en los planes y programas de estudios de los diferentes niveles educativos, así como en las agendas académicas y de investigación. (Art 32, letra d)</t>
  </si>
  <si>
    <t>Los Estados Parte acuerdan:Promover el reconocimiento de la experiencia, la sabiduría, la productividad y la contribución al desarrollo que la persona mayor brinda a la sociedad en su conjunto. (Art 32, letra e)</t>
  </si>
  <si>
    <t>Trabajadores migratorios y sus familiares incluidos en las categorías particulares enumeradas en la presente Parte de la Convención que estén documentados o en situación regular gozarán de los derechos establecidos en la parte III, y, con sujeción a las modificaciones que se especifican a continuación, de los derechos establecidos en la parte IV. (Art 57)</t>
  </si>
  <si>
    <t>Trabajadores migratorios que hayan obtenido permiso para ejercer una actividad remunerada, con sujeción a las condiciones adscritas a dicho permiso, tendrán derecho a igualdad de trato respecto de los nacionales del Estado de empleo en el ejercicio de esa actividad remunerada (Art. 55)</t>
  </si>
  <si>
    <t>Trabajadores migratorios y sus familiares a los que se refiere la presente parte de la Convención no podrán ser expulsados de un Estado de empleo salvo por razones definidas en la legislación nacional de ese Estado y con sujeción a las salvaguardias establecidas en la parte III (Art. 56.1)</t>
  </si>
  <si>
    <t>Trabajadores fronterizos, definidos en el inciso a) del párrafo 2 del artículo 2 de la presente Convención, gozarán de los derechos reconocidos en la parte IV que puedan corresponderles en virtud de su presencia y su trabajo en el territorio del Estado de empleo, teniendo en cuenta que no han establecido su residencia habitual en dicho Estado. (Art 58. 1)</t>
  </si>
  <si>
    <t>Trabajadores de temporada, definidos en el inciso b) del párrafo 2 del artículo 2 de la presente Convención, gozarán de los derechos reconocidos en la parte IV que puedan corresponderles en virtud de su presencia y su trabajo en el territorio del Estado de empleo y que sean compatibles con su condición de trabajadores de temporada en ese Estado, teniendo en cuenta el hecho de que se encuentran en ese Estado sólo una parte del año (Art 59.1)</t>
  </si>
  <si>
    <t>Trabajadores itinerantes, definidos en el inciso e) del párrafo 2 del artículo 2 de la presente Convención, gozarán de todos los derechos reconocidos en la parte IV que puedan corresponderles en virtud de su presencia y su trabajo en el territorio del Estado de empleo y que sean compatibles con su condición de trabajadores itinerantes en ese Estado (Art 60)</t>
  </si>
  <si>
    <t>Trabajadores vinculados a un proyecto, definidos en el inciso f) del párrafo 2 del artículo 2 de la presente Convención, y sus familiares gozarán de los derechos reconocidos en la parte IV, salvo los establecidos en los incisos b) y c) del párrafo 1 del artículo 43, en el inciso d) del párrafo 1 del artículo 43 en lo referente a los planes sociales de vivienda, en el inciso b) del párrafo 1 del artículo 45 y en los artículos 52 a 55 (Art 61.1)</t>
  </si>
  <si>
    <t>Trabajadores con empleo concreto, definidos en el inciso g) del párrafo 2 del artículo 2 de la presente Convención, gozarán de los derechos reconocidos en la parte IV, con excepción de lo dispuesto en los incisos b) y c) del párrafo 1 del artículo 43, en el inciso d) del párrafo 1 del artículo 43 en lo referente a los planes sociales de vivienda, en el artículo 52 y en el inciso d) del párrafo 1 del artículo 54. (Art. 62.1)</t>
  </si>
  <si>
    <t>Familiares de los trabajadores con empleo concreto gozarán de los derechos que se les reconocen a los familiares de los trabajadores migratorios en la parte IV de la presente Convención, con excepción de lo dispuesto en el artículo 53 (Art. 62.2)</t>
  </si>
  <si>
    <t>A los efectos de la presente Convención, la expresión "discriminación contra la mujer" denotará toda distinción, exclusión o restricción basada en el sexo que tenga por objeto o resultado menoscabar o anular el reconocimiento, goce o ejercicio por la mujer, independientemente de su estado civil, sobre la base de la igualdad del hombre y la mujer, de los derechos humanos y las libertades fundamentales en las esferas política, económica, social, cultural y civil o en cualquier otra esfera. (Art 1)</t>
  </si>
  <si>
    <t>Los Estados Partes condenan la discriminación contra la mujer en todas sus formas, convienen en seguir, por todos los medios apropiados y sin dilaciones, una política encaminada a eliminar la discriminación contra la mujer y, con tal objeto, se comprometen a: Adoptar medidas adecuadas, legislativas y de otro carácter, con las sanciones correspondientes, que prohíban toda discriminación contra la mujer (Art 2, letra b)</t>
  </si>
  <si>
    <t>Los Estados Partes condenan la discriminación contra la mujer en todas sus formas, convienen en seguir, por todos los medios apropiados y sin dilaciones, una política encaminada a eliminar la discriminación contra la mujer y, con tal objeto, se comprometen a: Consagrar, si aún no lo han hecho, en sus constituciones nacionales y en cualquier otra legislación apropiada el principio de la igualdad del hombre y de la mujer y asegurar por ley u otros medios apropiados la realización práctica de ese principio (Art 2, letra b)</t>
  </si>
  <si>
    <t>Los Estados Partes condenan la discriminación contra la mujer en todas sus formas, convienen en seguir, por todos los medios apropiados y sin dilaciones, una política encaminada a eliminar la discriminación contra la mujer y, con tal objeto, se comprometen a: Establecer la protección jurídica de los derechos de la mujer sobre una base de igualdad con los del hombre y garantizar, por conducto de los tribunales nacionales competentes y de otras instituciones públicas, la protección efectiva de la mujer contra todo acto de discriminación (Art 2, letra c)</t>
  </si>
  <si>
    <t>Los Estados Partes condenan la discriminación contra la mujer en todas sus formas, convienen en seguir, por todos los medios apropiados y sin dilaciones, una política encaminada a eliminar la discriminación contra la mujer y, con tal objeto, se comprometen a: Abstenerse de incurrir en todo acto o práctica de discriminación contra la mujer y velar por que las autoridades e instituciones públicas actúen de conformidad con esta obligación (Art 2, letra d)</t>
  </si>
  <si>
    <t>Los Estados Partes condenan la discriminación contra la mujer en todas sus formas, convienen en seguir, por todos los medios apropiados y sin dilaciones, una política encaminada a eliminar la discriminación contra la mujer y, con tal objeto, se comprometen a: Tomar todas las medidas apropiadas para eliminar la discriminación contra la mujer practicada por cualesquiera personas, organizaciones o empresas (Art 2, letra e)</t>
  </si>
  <si>
    <t>Los Estados Partes condenan la discriminación contra la mujer en todas sus formas, convienen en seguir, por todos los medios apropiados y sin dilaciones, una política encaminada a eliminar la discriminación contra la mujer y, con tal objeto, se comprometen a: Adoptar todas las medidas adecuadas, incluso de carácter legislativo, para modificar o derogar leyes, reglamentos, usos y prácticas que constituyan discriminación contra la mujer (Art 2, letra f)</t>
  </si>
  <si>
    <t>Los Estados Partes condenan la discriminación contra la mujer en todas sus formas, convienen en seguir, por todos los medios apropiados y sin dilaciones, una política encaminada a eliminar la discriminación contra la mujer y, con tal objeto, se comprometen a: Derogar todas las disposiciones penales nacionales que constituyan discriminación contra la mujer. (Art 2, letra g)</t>
  </si>
  <si>
    <t>Los Estados Partes tomarán en todas las esferas, y en particular en las esferas política, social, económica y cultural, todas las medidas apropiadas, incluso de carácter legislativo, para asegurar el pleno desarrollo y adelanto de la mujer, con el objeto de garantizarle el ejercicio y el goce de los derechos humanos y las libertades fundamentales en igualdad de condiciones con el hombre. (Art 3)</t>
  </si>
  <si>
    <t>La adopción por los Estados Partes de medidas especiales de carácter temporal encaminadas a acelerar la igualdad de facto entre el hombre y la mujer no se considerará discriminación en la forma definida en la presente Convención, pero de ningún modo entrañará, como consecuencia, el mantenimiento de normas desiguales o separadas; estas medidas cesarán cuando se hayan alcanzado los objetivos de igualdad de oportunidad y trato. (Art 4.1)</t>
  </si>
  <si>
    <t>La adopción por los Estados Partes de medidas especiales, incluso las contenidas en la presente Convención, encaminadas a proteger la maternidad no se considerará discriminatoria. (Art 4.2)</t>
  </si>
  <si>
    <t>Los Estados Partes tomarán todas las medidas apropiadas para: Modificar los patrones socioculturales de conducta de hombres y mujeres, con miras a alcanzar la eliminación de los prejuicios y las prácticas consuetudinarias y de cualquier otra índole que estén basados en la idea de la inferioridad o superioridad de cualquiera de los sexos o en funciones estereotipadas de hombres y mujeres (Art 5, letra a)</t>
  </si>
  <si>
    <t>Los Estados Partes tomarán todas las medidas apropiadas para: Garantizar que la educación familiar incluya una comprensión adecuada de la maternidad como función social y el reconocimiento de la responsabilidad común de hombres y mujeres en cuanto a la educación y al desarrollo de sus hijos, en la inteligencia de que el interés de los hijos constituirá la consideración primordial en todos los casos. (Art 5, letra b)</t>
  </si>
  <si>
    <t>Los Estados Partes tomarán todas las medidas apropiadas, incluso de carácter legislativo, para suprimir todas las formas de trata de mujeres y explotación de la prostitución de la mujer. (Art 6)</t>
  </si>
  <si>
    <t>Los Estados Partes tomarán todas las medidas apropiadas para eliminar la discriminación contra la mujer en la vida política y pública del país y, en particular, garantizarán a las mujeres, en igualdad de condiciones con los hombres, el derecho a: Votar en todas las elecciones y referéndums públicos y ser elegibles para todos los organismos cuyos miembros sean objeto de elecciones públicas (Art 6, letra a)</t>
  </si>
  <si>
    <t>Los Estados Partes tomarán todas las medidas apropiadas para eliminar la discriminación contra la mujer en la vida política y pública del país y, en particular, garantizarán a las mujeres, en igualdad de condiciones con los hombres, el derecho a: Participar en la formulación de las políticas gubernamentales y en la ejecución de éstas, y ocupar cargos públicos y ejercer todas las funciones públicas en todos los planos gubernamentales (Art 6, letra b)</t>
  </si>
  <si>
    <t>Los Estados Partes tomarán todas las medidas apropiadas para eliminar la discriminación contra la mujer en la vida política y pública del país y, en particular, garantizarán a las mujeres, en igualdad de condiciones con los hombres, el derecho a: Participar en organizaciones y en asociaciones no gubernamentales que se ocupen de la vida pública y política del país. (Art 6, letra c)</t>
  </si>
  <si>
    <t>Los Estados Partes tomarán todas las medidas apropiadas para garantizar a la mujer, en igualdad de condiciones con el hombre y sin discriminación alguna, la oportunidad de representar a su gobierno en el plano internacional y de participar en la labor de las organizaciones internacionales. (Art 8)</t>
  </si>
  <si>
    <t>Los Estados Partes otorgarán a las mujeres iguales derechos que a los hombres para adquirir, cambiar o conservar su nacionalidad. Garantizarán, en particular, que ni el matrimonio con un extranjero ni el cambio de nacionalidad del marido durante el matrimonio cambien automáticamente la nacionalidad de la esposa, la conviertan en ápatrida o la obliguen a adoptar la nacionalidad del cónyuge. (Art 9.1)</t>
  </si>
  <si>
    <t>Los Estados Partes otorgarán a la mujer los mismos derechos que al hombre con respecto a la nacionalidad de sus hijos. (Art 9.2)</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</si>
  <si>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condiciones de orientación en materia de carreras y capacitación profesional, acceso a los estudios y obtención de diplomas en las instituciones de enseñanza de todas las categorías, tanto en zonas rurales como urbanas; esta igualdad deberá asegurarse en la enseñanza preescolar, general, técnica, profesional y técnica superior, así como en todos los tipos de capacitación profesional (Art 10, letra a)</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</si>
  <si>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 los mismos programas de estudios, a los mismos exámenes, a personal docente del mismo nivel profesional y a locales y equipos escolares de la misma calidad (Art 10, letra b)</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</si>
  <si>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eliminación de todo concepto estereotipado de los papeles masculino y femenino en todos los niveles y en todas las formas de enseñanza, mediante el estímulo de la educación mixta y de otros tipos de educación que contribuyan a lograr este objetivo y, en particular, mediante la modificación de los libros y programas escolares y la adaptación de los métodos de enseñanza (Art 10, letra c)</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</si>
  <si>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la obtención de becas y otras subvenciones para cursar estudios (Art 10, letra d)</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</si>
  <si>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de acceso a los programas de educación permanente, incluidos los programas de alfabetización funcional y de adultos, con miras en particular a reducir lo antes posible toda diferencia de conocimientos que exista entre hombres y mujeres (Art 10, letra e)</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</si>
  <si>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reducción de la tasa de abandono femenino de los estudios y la organización de programas para aquellas jóvenes y mujeres que hayan dejado los estudios prematuramente (Art 10, letra f)</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</si>
  <si>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participar activamente en el deporte y la educación física (Art 10, letra g)</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</si>
  <si>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al material informativo específico que contribuya a asegurar la salud y el bienestar de la familia, incluida la información y el asesoramiento sobre planificación de la familia. (Art 10, letra h)</t>
  </si>
  <si>
    <t>Los Estados Partes adoptarán todas las medidas apropiadas para eliminar la discriminación contra la mujer en la esfera del empleo a fin de asegurar a la mujer, en condiciones de igualdad con los hombres, los mismos derechos, en particular: El derecho a la protección de la salud y a la seguridad en las condiciones de trabajo, incluso la salvaguardia de la función de reproducción. (Art 11.1, letra f)</t>
  </si>
  <si>
    <t>Los Estados Partes adoptarán todas las medidas apropiadas para eliminar la discriminación contra la mujer en la esfera del empleo a fin de asegurar a la mujer, en condiciones de igualdad con los hombres, los mismos derechos, en particular: El derecho al trabajo como derecho inalienable de todo ser humano (Art 11.1, letra a)</t>
  </si>
  <si>
    <t>Los Estados Partes adoptarán todas las medidas apropiadas para eliminar la discriminación contra la mujer en la esfera del empleo a fin de asegurar a la mujer, en condiciones de igualdad con los hombres, los mismos derechos, en particular: El derecho a las mismas oportunidades de empleo, inclusive a la aplicación de los mismos criterios de selección en cuestiones de empleo (Art 11.1, letra b)</t>
  </si>
  <si>
    <t>Los Estados Partes adoptarán todas las medidas apropiadas para eliminar la discriminación contra la mujer en la esfera del empleo a fin de asegurar a la mujer, en condiciones de igualdad con los hombres, los mismos derechos, en particular: El derecho a elegir libremente profesión y empleo, el derecho al ascenso, a la estabilidad en el empleo y a todas las prestaciones y otras condiciones de servicio, y el derecho a la formación profesional y al readiestramiento, incluido el aprendizaje, la formación profesional superior y el adiestramiento periódico (Art 11.1, letra c)</t>
  </si>
  <si>
    <t>Los Estados Partes adoptarán todas las medidas apropiadas para eliminar la discriminación contra la mujer en la esfera del empleo a fin de asegurar a la mujer, en condiciones de igualdad con los hombres, los mismos derechos, en particular: El derecho a igual remuneración, inclusive prestaciones, y a igualdad de trato con respecto a un trabajo de igual valor, así como a igualdad de trato con respecto a la evaluación de la calidad del trabajo (Art 11.1, letra d)</t>
  </si>
  <si>
    <t>Los Estados Partes adoptarán todas las medidas apropiadas para eliminar la discriminación contra la mujer en la esfera del empleo a fin de asegurar a la mujer, en condiciones de igualdad con los hombres, los mismos derechos, en particular: El derecho a la seguridad social, en particular en casos de jubilación, desempleo, enfermedad, invalidez, vejez u otra incapacidad para trabajar, así como el derecho a vacaciones pagadas (Art 11.1, letra e)</t>
  </si>
  <si>
    <t>A fin de impedir la discriminación contra la mujer por razones de matrimonio o maternidad y asegurar la efectividad de su derecho a trabajar, los Estados Partes tomarán medidas adecuadas para: Prohibir, bajo pena de sanciones, el despido por motivo de embarazo o licencia de maternidad y la discriminación en los despidos sobre la base del estado civil (Art 11.2, letra a)</t>
  </si>
  <si>
    <t>A fin de impedir la discriminación contra la mujer por razones de matrimonio o maternidad y asegurar la efectividad de su derecho a trabajar, los Estados Partes tomarán medidas adecuadas para: Implantar la licencia de maternidad con sueldo pagado o con prestaciones sociales comparables sin pérdida del empleo previo, la antigüedad o los beneficios sociales (Art 11.2, letra b)</t>
  </si>
  <si>
    <t>A fin de impedir la discriminación contra la mujer por razones de matrimonio o maternidad y asegurar la efectividad de su derecho a trabajar, los Estados Partes tomarán medidas adecuadas para: Alentar el suministro de los servicios sociales de apoyo necesarios para permitir que los padres combinen las obligaciones para con la familia con las responsabilidades del trabajo y la participación en la vida pública, especialmente mediante el fomento de la creación y desarrollo de una red de servicios destinados al cuidado de los niños (Art 11.2, letra c)</t>
  </si>
  <si>
    <t>A fin de impedir la discriminación contra la mujer por razones de matrimonio o maternidad y asegurar la efectividad de su derecho a trabajar, los Estados Partes tomarán medidas adecuadas para: Prestar protección especial a la mujer durante el embarazo en los tipos de trabajos que se haya probado puedan resultar perjudiciales para ella. (Art 11.2, letra d)</t>
  </si>
  <si>
    <t>La legislación protectora relacionada con las cuestiones comprendidas en este artículo será examinada periódicamente a la luz de los conocimientos científicos y tecnológicos y será revisada, derogada o ampliada según corresponda. (Art 11.3)</t>
  </si>
  <si>
    <t>Los Estados Partes adoptarán todas las medidas apropiadas para eliminar la discriminación contra la mujer en la esfera de la atención médica a fin de asegurar, en condiciones de igualdad entre hombres y mujeres, el acceso a servicios de atención médica, inclusive los que se refieren a la planificación de la familia. (Art 12.1)</t>
  </si>
  <si>
    <t>Sin perjuicio de lo dispuesto en el párrafo 1 supra, los Estados Partes garantizarán a la mujer servicios apropiados en relación con el embarazo, el parto y el período posterior al parto, proporcionando servicios gratuitos cuando fuere necesario, y le asegurarán una nutrición adecuada durante el embarazo y la lactancia. (Art 12.2)</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</si>
  <si>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prestaciones familiares (Art 13, letra a)</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</si>
  <si>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obtener préstamos bancarios, hipotecas y otras formas de crédito financiero (Art 13, letra b)</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</si>
  <si>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participar en actividades de esparcimiento, deportes y en todos los aspectos de la vida cultural. (Art 13, letra c)</t>
  </si>
  <si>
    <t>Los Estados Partes tendrán en cuenta los problemas especiales a que hace frente la mujer rural y el importante papel que desempeña en la supervivencia económica de su familia, incluido su trabajo en los sectores no monetarios de la economía, y tomarán todas las medidas apropiadas para asegurar la aplicación de las disposiciones de la presente Convención a la mujer en las zonas rurales. (Art 14.1)</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</si>
  <si>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la elaboración y ejecución de los planes de desarrollo a todos los niveles (Art 14.2, letra a)</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</si>
  <si>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Tener acceso a servicios adecuados de atención médica, inclusive información, asesoramiento y servicios en materia de planificación de la familia (Art 14.2, letra b)</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</si>
  <si>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Beneficiarse directamente de los programas de seguridad social (Art 14.2 letra c)</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</si>
  <si>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todos los tipos de educación y de formación, académica y no académica, incluidos los relacionados con la alfabetización funcional, así como, entre otros, los beneficios de todos los servicios comunitarios y de divulgación a fin de aumentar su capacidad técnica (Art 14.2, letra d)</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</si>
  <si>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Organizar grupos de autoayuda y cooperativas a fin de obtener igualdad de acceso a las oportunidades económicas mediante el empleo por cuenta propia o por cuenta ajena (Art 14.2, letra e)</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</si>
  <si>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todas las actividades comunitarias (Art 14.2, letra f)</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</si>
  <si>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acceso a los créditos y préstamos agrícolas, a los servicios de comercialización y a las tecnologías apropiadas, y recibir un trato igual en los planes de reforma agraria y de reasentamiento (Art 14.2, letra g)</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</si>
  <si>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Gozar de condiciones de vida adecuadas, particularmente en las esferas de la vivienda, los servicios sanitarios, la electricidad y el abastecimiento de agua, el transporte y las comunicaciones. (Art 14.2, letra h)</t>
  </si>
  <si>
    <t>Los Estados Partes reconocerán a la mujer la igualdad con el hombre ante la ley. (Art 15. 1)</t>
  </si>
  <si>
    <t>Los Estados Partes reconocerán a la mujer, en materias civiles, una capacidad jurídica idéntica a la del hombre y las mismas oportunidades para el ejercicio de esa capacidad. En particular, le reconocerán a la mujer iguales derechos para firmar contratos y administrar bienes y le dispensarán un trato igual en todas las etapas del procedimiento en las cortes de justicia y los tribunales. (Art 15.2)</t>
  </si>
  <si>
    <t>Los Estados Partes convienen en que todo contrato o cualquier otro instrumento privado con efecto jurídico que tienda a limitar la capacidad jurídica de la mujer se considerará nulo. (Art 15.3)</t>
  </si>
  <si>
    <t>Los Estados Partes reconocerán al hombre y a la mujer los mismos derechos con respecto a la legislación relativa al derecho de las personas a circular libremente y a la libertad para elegir su residencia y domicilio. (Art 15.4)</t>
  </si>
  <si>
    <t>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contraer matrimonio (Art 16.1, letra a)</t>
  </si>
  <si>
    <t>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elegir libremente cónyuge y contraer matrimonio sólo por su libre albedrío y su pleno consentimiento (Art 16.1, letra b)</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</si>
  <si>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durante el matrimonio y con ocasión de su disolución (Art 16.1, letra c)</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</si>
  <si>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como progenitores, cualquiera que sea su estado civil, en materias relacionadas con sus hijos; en todos los casos, los intereses de los hijos serán la consideración primordial (Art 16.1, letra d)</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</si>
  <si>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decidir libre y responsablemente el número de sus hijos y el intervalo entre los nacimientos y a tener acceso a la información, la educación y los medios que les permitan ejercer estos derechos (Art 16.1, letra e)</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</si>
  <si>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respecto de la tutela, curatela, custodia y adopción de los hijos, o instituciones análogas cuando quiera que estos conceptos existan en la legislación nacional; en todos los casos, los intereses de los hijos serán la consideración primordial (Art 16.1, letra f)</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</si>
  <si>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personales como marido y mujer, entre ellos el derecho a elegir apellido, profesión y ocupación (Art 16.1, letra g)</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</si>
  <si>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cada uno de los cónyuges en materia de propiedad, compras, gestión, administración, goce y disposición de los bienes, tanto a título gratuito como oneroso. (Art 16.1, letra h)</t>
  </si>
  <si>
    <t>No tendrán ningún efecto jurídico los esponsales y el matrimonio de niños y se adoptarán todas las medidas necesarias, incluso de carácter legislativo, para fijar una edad mínima para la celebración del matrimonio y hacer obligatoria la inscripción del matrimonio en un registro oficial. (Art 16.2)</t>
  </si>
  <si>
    <t>Todos los pueblos tienen el derecho de libre determinación. En virtud de este derecho establecen libremente su condición política y proveen asimismo a su desarrollo económico, social y cultural. (Art 1.1)</t>
  </si>
  <si>
    <t>Para el logro de sus fines, todos los pueblos pueden disponer libremente de sus riquezas y recursos naturales, sin perjuicio de las obligaciones que derivan de la cooperación económica internacional basada en el principio de beneficio recíproco, así como del derecho internacional. En ningún caso podrá privarse a un pueblo de sus propios medios de subsistencia. (Art 1.2)</t>
  </si>
  <si>
    <t>Los Estados Partes en el presente Pacto, incluso los que tienen la responsabilidad de administrar territorios no autónomos y territorios en fideicomiso, promoverán el ejercicio del derecho de libre determinación, y respetarán este derecho de conformidad con las disposiciones de la Carta de las Naciones Unidas. (Art 1.3)</t>
  </si>
  <si>
    <t>Cada uno de los Estados Partes en el presente Pacto se compromete a adoptar medidas, tanto por separado como mediante la asistencia y la cooperación internacionales, especialmente económicas y técnicas, hasta el máximo de los recursos de que disponga, para lograr progresivamente, por todos los medios apropiados, inclusive en particular la adopción de medidas legislativas, la plena efectividad de los derechos aquí reconocidos. (Art 2.1)</t>
  </si>
  <si>
    <t>Los Estados Partes en el presente Pacto se comprometen a garantizar el ejercicio de los derechos que en él se enuncian, sin discriminación alguna por motivos de raza, color, sexo, idioma, religión, opinión política o de otra índole, origen nacional o social, posición económica, nacimiento o cualquier otra condición social. (Art 2.2)</t>
  </si>
  <si>
    <t>Los países en desarrollo, teniendo debidamente en cuenta los derechos humanos y su economía nacional, podrán determinar en qué medida garantizarán los derechos económicos reconocidos en el presente Pacto a personas que no sean nacionales suyos. (Art 2.3)</t>
  </si>
  <si>
    <t>Los Estados Partes en el presente Pacto se comprometen a asegurar a los hombres y a las mujeres igual título a gozar de todos los derechos económicos, sociales y culturales enunciados en el presente Pacto. (Art 3)</t>
  </si>
  <si>
    <t>Los Estados Partes en el presente Pacto reconocen que, en ejercicio de los derechos garantizados conforme al presente Pacto por el Estado, éste podrá someter tales derechos únicamente a limitaciones determinadas por ley, sólo en la medida compatible con la naturaleza de esos derechos y con el exclusivo objeto de promover el bienestar general en una sociedad democrática. (Art 4)</t>
  </si>
  <si>
    <t>Ninguna disposición del presente Pacto podrá ser interpretada en el sentido de reconocer derecho alguno a un Estado, grupo o individuo para emprender actividades o realizar actos encaminados a la destrucción de cualquiera de los derechos o libertades reconocidos en el Pacto, o a su limitación en medida mayor que la prevista en él. (Art 5.1)</t>
  </si>
  <si>
    <t>No podrá admitirse restricción o menoscabo de ninguno de los derechos humanos fundamentales reconocidos o vigentes en un país en virtud de leyes, convenciones, reglamentos o costumbres, a pretexto de que el presente Pacto no los reconoce o los reconoce en menor grado. (Art 5.2)</t>
  </si>
  <si>
    <t>Los Estados Partes en el presente Pacto reconocen el derecho a trabajar, que comprende el derecho de toda persona a tener la oportunidad de ganarse la vida mediante un trabajo libremente escogido o aceptado, y tomarán medidas adecuadas para garantizar este derecho. (Art 6.1)</t>
  </si>
  <si>
    <t>Los Estados Partes en el presente Pacto reconocen el derecho de toda persona al goce de condiciones de trabajo equitativas y satisfactorias que le aseguren en especial: Una remuneración que proporcione como mínimo a todos los trabajadores: Un salario equitativo e igual por trabajo de igual valor, sin distinciones de ninguna especie; en particular, debe asegurarse a las mujeres condiciones de trabajo no inferiores a las de los hombres, con salario igual por trabajo igual (Art 7, letra a.i)</t>
  </si>
  <si>
    <t>Los Estados Partes en el presente Pacto reconocen el derecho de toda persona al goce de condiciones de trabajo equitativas y satisfactorias que le aseguren en especial: Una remuneración que proporcione como mínimo a todos los trabajadores: Condiciones de existencia dignas para ellos y para sus familias conforme a las disposiciones del presente Pacto (Art 7, letra a.ii)</t>
  </si>
  <si>
    <t>Los Estados Partes en el presente Pacto reconocen el derecho de toda persona al goce de condiciones de trabajo equitativas y satisfactorias que le aseguren en especial: La seguridad y la higiene en el trabajo (Art 7, letra b)</t>
  </si>
  <si>
    <t>Los Estados Partes en el presente Pacto reconocen el derecho de toda persona al goce de condiciones de trabajo equitativas y satisfactorias que le aseguren en especial: Igual oportunidad para todos de ser promovidos, dentro de su trabajo, a la categoría superior que les corresponda, sin más consideraciones que los factores de tiempo de servicio y capacidad (Art 7, letra c)</t>
  </si>
  <si>
    <t>Los Estados Partes en el presente Pacto reconocen el derecho de toda persona al goce de condiciones de trabajo equitativas y satisfactorias que le aseguren en especial: El descanso, el disfrute del tiempo libre, la limitación razonable de las horas de trabajo y las vacaciones periódicas pagadas, así como la remuneración de los días festivos. (Art 7, letra d)</t>
  </si>
  <si>
    <t>Los Estados Partes en el presente Pacto se comprometen a garantizar: El derecho de toda persona a fundar sindicatos y a afiliarse al de su elección, con sujeción únicamente a los estatutos de la organización correspondiente, para promover y proteger sus intereses económicos y sociales. No podrán imponerse otras restricciones al ejercicio de este derecho que las que prescriba la ley y que sean necesarias en una sociedad democrática en interés de la seguridad nacional o del orden público, o para la protección de los derechos y libertades ajenos (Art 8.1, letra a)</t>
  </si>
  <si>
    <t>Los Estados Partes en el presente Pacto se comprometen a garantizar: El derecho de los sindicatos a formar federaciones o confederaciones nacionales y el de éstas a fundar organizaciones sindicales internacionales o a afiliarse a las mismas (Art 8.1, letra b)</t>
  </si>
  <si>
    <t>Los Estados Partes en el presente Pacto se comprometen a garantizar: El derecho de los sindicatos a funcionar sin obstáculos y sin otras limitaciones que las que prescriba la ley y que sean necesarias en una sociedad democrática en interés de la seguridad nacional o del orden público, o para la protección de los derechos y libertades ajenos (Art 8.1, letra c)</t>
  </si>
  <si>
    <t>Los Estados Partes en el presente Pacto se comprometen a garantizar: El derecho de huelga, ejercido de conformidad con las leyes de cada país. (Art 8.1, letra d)</t>
  </si>
  <si>
    <t>El presente artículo no impedirá someter a restricciones legales el ejercicio de tales derechos por los miembros de las fuerzas armadas, de la policía o de la administración del Estado. (Art 8.2)</t>
  </si>
  <si>
    <t>Nada de lo dispuesto en este artículo autorizará a los Estados Partes en el Convenio de la Organización Internacional del Trabajo de 1948 relativo a la libertad sindical y a la protección del derecho de sindicación a adoptar medidas legislativas que menoscaben las garantías previstas en dicho Convenio o a aplicar la ley en forma que menoscabe dichas garantías. (Art 8.3)</t>
  </si>
  <si>
    <t>Los Estados Partes en el presente Pacto reconocen el derecho de toda persona a la seguridad social, incluso al seguro social. (Art 9)</t>
  </si>
  <si>
    <t>Los Estados Partes en el presente Pacto reconocen que: Se debe conceder a la familia, que es el elemento natural y fundamental de la sociedad, la más amplia protección y asistencia posibles, especialmente para su constitución y mientras sea responsable del cuidado y la educación de los hijos a su cargo. El matrimonio debe contraerse con el libre consentimiento de los futuros cónyuges. (Art 10.1)</t>
  </si>
  <si>
    <t>Los Estados Partes en el presente Pacto reconocen que: Se debe conceder especial protección a las madres durante un período de tiempo razonable antes y después del parto. Durante dicho período, a las madres que trabajen se les debe conceder licencia con remuneración o con prestaciones adecuadas de seguridad social. (Art 10.2)</t>
  </si>
  <si>
    <t>Los Estados Partes en el presente Pacto reconocen que: Se deben adoptar medidas especiales de protección y asistencia en favor de todos los niños y adolescentes, sin discriminación alguna por razón de filiación o cualquier otra condición. Debe protegerse a los niños y adolescentes contra la explotación económica y social. Su empleo en trabajos nocivos para su moral y salud, o en los cuales peligre su vida o se corra el riesgo de perjudicar su desarrollo normal, será sancionado por la ley. Los Estados deben establecer también límites de edad por debajo de los cuales quede prohibido y sancionado por la ley el empleo a sueldo de mano de obra infantil. (Art 10.3)</t>
  </si>
  <si>
    <t>Los Estados Partes en el presente Pacto reconocen el derecho de toda persona a un nivel de vida adecuado para sí y su familia, incluso alimentación, vestido y vivienda adecuados, y a una mejora continua de las condiciones de existencia. Los Estados Partes tomarán medidas apropiadas para asegurar la efectividad de este derecho, reconociendo a este efecto la importancia esencial de la cooperación internacional fundada en el libre consentimiento. (Art 11.1)</t>
  </si>
  <si>
    <t>Los Estados Partes en el presente Pacto, reconociendo el derecho fundamental de toda persona a estar protegida contra el hambre, adoptarán, individualmente y mediante la cooperación internacional, las medidas, incluidos los programas concretos, que se necesitan para: Mejorar los métodos de producción, conservación y distribución de alimentos mediante la plena utilización de los conocimientos técnicos y científicos, la divulgación de principios sobre nutrición y el perfeccionamiento o la reforma de los regímenes agrarios de modo que se logren la explotación y la utilización más eficaces de las riquezas naturales (Art 11.2, letra a)</t>
  </si>
  <si>
    <t>Los Estados Partes en el presente Pacto, reconociendo el derecho fundamental de toda persona a estar protegida contra el hambre, adoptarán, individualmente y mediante la cooperación internacional, las medidas, incluidos los programas concretos, que se necesitan para: Asegurar una distribución equitativa de los alimentos mundiales en relación con las necesidades, teniendo en cuenta los problemas que se plantean tanto a los países que importan productos alimenticios como a los que los exportan. (Art 11.2, letra b)</t>
  </si>
  <si>
    <t>Los Estados Partes en el presente Pacto reconocen el derecho de toda persona al disfrute del más alto nivel posible de salud física y mental. (Art 12.1)</t>
  </si>
  <si>
    <t>Entre las medidas que deberán adoptar los Estados Partes en el Pacto a fin de asegurar la plena efectividad de este derecho, figurarán las necesarias para: La reducción de la mortinatalidad y de la mortalidad infantil, y el sano desarrollo de los niños (Art 12.2, letra a)</t>
  </si>
  <si>
    <t>Entre las medidas que deberán adoptar los Estados Partes en el Pacto a fin de asegurar la plena efectividad de este derecho, figurarán las necesarias para: El mejoramiento en todos sus aspectos de la higiene del trabajo y del medio ambiente (Art 12.2, letra b)</t>
  </si>
  <si>
    <t>Entre las medidas que deberán adoptar los Estados Partes en el Pacto a fin de asegurar la plena efectividad de este derecho, figurarán las necesarias para: La prevención y el tratamiento de las enfermedades epidémicas, endémicas, profesionales y de otra índole, y la lucha contra ellas (Art 12.2, letra c)</t>
  </si>
  <si>
    <t>Entre las medidas que deberán adoptar los Estados Partes en el Pacto a fin de asegurar la plena efectividad de este derecho, figurarán las necesarias para: La creación de condiciones que aseguren a todos asistencia médica y servicios médicos en caso de enfermedad. (Art 12.2, letra d)</t>
  </si>
  <si>
    <t>Los Estados Partes en el presente Pacto reconocen el derecho de toda persona a la educación. Convienen en que la educación debe orientarse hacia el pleno desarrollo de la personalidad humana y del sentido de su dignidad, y debe fortalecer el respeto por los derechos humanos y las libertades fundamentales. Convienen asimismo en que la educación debe capacitar a todas las personas para participar efectivamente en una sociedad libre, favorecer la comprensión, la tolerancia y la amistad entre todas las naciones y entre todos los grupos raciales, étnicos o religiosos, y promover las actividades de las Naciones Unidas en pro del mantenimiento de la paz. (Art 13.1)</t>
  </si>
  <si>
    <t>Los Estados Partes en el presente Pacto reconocen que, con objeto de lograr el pleno ejercicio de este derecho: La enseñanza primaria debe ser obligatoria y asequible a todos gratuitamente (Art 13.2, letra a)</t>
  </si>
  <si>
    <t>Los Estados Partes en el presente Pacto reconocen que, con objeto de lograr el pleno ejercicio de este derecho: La enseñanza secundaria, en sus diferentes formas, incluso la enseñanza secundaria técnica y profesional, debe ser generalizada y hacerse accesible a todos, por cuantos medios sean apropiados, y en particular por la implantación progresiva de la enseñanza gratuita (Art 13.2, letra b)</t>
  </si>
  <si>
    <t>Los Estados Partes en el presente Pacto reconocen que, con objeto de lograr el pleno ejercicio de este derecho: La enseñanza superior debe hacerse igualmente accesible a todos, sobre la base de la capacidad de cada uno, por cuantos medios sean apropiados, y en particular por la implantación progresiva de la enseñanza gratuita (Art 13.2, letra c)</t>
  </si>
  <si>
    <t>Los Estados Partes en el presente Pacto reconocen que, con objeto de lograr el pleno ejercicio de este derecho: Debe fomentarse o intensificarse, en la medida de lo posible, la educación fundamental para aquellas personas que no hayan recibido o terminado el ciclo completo de instrucción primaria (Art 13.2, letra d)</t>
  </si>
  <si>
    <t>Los Estados Partes en el presente Pacto reconocen que, con objeto de lograr el pleno ejercicio de este derecho: Se debe proseguir activamente el desarrollo del sistema escolar en todos los ciclos de la enseñanza, implantar un sistema adecuado de becas, y mejorar continuamente las condiciones materiales del cuerpo docente. (Art 13.2, letra e)</t>
  </si>
  <si>
    <t>Los Estados Partes en el presente Pacto se comprometen a respetar la libertad de los padres y, en su caso, de los tutores legales, de escoger para sus hijos o pupilos escuelas distintas de las creadas por las autoridades públicas, siempre que aquéllas satisfagan las normas mínimas que el Estado prescriba o apruebe en materia de enseñanza, y de hacer que sus hijos o pupilos reciban la educación religiosa o moral que esté de acuerdo con sus propias convicciones. (Art 13.3)</t>
  </si>
  <si>
    <t>Nada de lo dispuesto en este artículo se interpretará como una restricción de la libertad de los particulares y entidades para establecer y dirigir instituciones de enseñanza, a condición de que se respeten los principios enunciados en el párrafo 1 y de que la educación dada en esas instituciones se ajuste a las normas mínimas que prescriba el Estado. (Art 13.4)</t>
  </si>
  <si>
    <t>Todo Estado Parte en el presente Pacto que, en el momento de hacerse parte en él, aún no haya podido instituir en su territorio metropolitano o en otros territorios sometidos a su jurisdicción la obligatoriedad y la gratuidad de la enseñanza primaria, se compromete a elaborar y adoptar, dentro de un plazo de dos años, un plan detallado de acción para la aplicación progresiva, dentro de un número razonable de años fijado en el plan, del principio de la enseñanza obligatoria y gratuita para todos. (Art 14)</t>
  </si>
  <si>
    <t>Los Estados Partes en el presente Pacto reconocen el derecho de toda persona a: Participar en la vida cultural (Art 15.1 letra a)</t>
  </si>
  <si>
    <t>Los Estados Partes en el presente Pacto reconocen el derecho de toda persona a: Gozar de los beneficios del progreso científico y de sus aplicaciones (Art 15.1, letra b)</t>
  </si>
  <si>
    <t>Los Estados Partes en el presente Pacto reconocen el derecho de toda persona a: Beneficiarse de la protección de los intereses morales y materiales que le correspondan por razón de las producciones científicas, literarias o artísticas de que sea autora. (Art 15.1, letra c)</t>
  </si>
  <si>
    <t>Entre las medidas que los Estados Partes en el presente Pacto deberán adoptar para asegurar el pleno ejercicio de este derecho, figurarán las necesarias para la conservación, el desarrollo y la difusión de la ciencia y de la cultura. (Art 15.2)</t>
  </si>
  <si>
    <t>Los Estados Partes en el presente Pacto se comprometen a respetar la indispensable libertad para la investigación científica y para la actividad creadora. (Art 15.3)</t>
  </si>
  <si>
    <t>Los Estados Partes en el presente Pacto reconocen los beneficios que derivan del fomento y desarrollo de la cooperación y de las relaciones internacionales en cuestiones científicas y culturales. (Art 15.4)</t>
  </si>
  <si>
    <t>Para el logro de sus fines, todos los pueblos pueden disponer libremente de sus riquezas y recursos naturales, sin perjuicio de las obligaciones que derivan de la cooperación económica internacional basada en el principio del beneficio recíproco, así como del derecho internacional. En ningún caso podrá privarse a un pueblo de sus propios medios de subsistencia. (Art 1.2)</t>
  </si>
  <si>
    <t>Cada uno de los Estados Partes en el presente Pacto se compromete a respetar y a garantizar a todos los individuos que se encuentren en su territorio y estén sujetos a su jurisdicción los derechos reconocidos en el presente Pacto, sin distinción alguna de raza, color, sexo, idioma, religión, opinión política o de otra índole, origen nacional o social, posición económica, nacimiento o cualquier otra condición social. (Art 2.1)</t>
  </si>
  <si>
    <t>Cada Estado Parte se compromete a adoptar, con arreglo a sus procedimientos constitucionales y a las disposiciones del presente Pacto, las medidas oportunas para dictar las disposiciones legislativas o de otro carácter que fueren necesarias para hacer efectivos los derechos reconocidos en el presente Pacto y que no estuviesen ya garantizados por disposiciones legislativas o de otro carácter.(Art 2.2)</t>
  </si>
  <si>
    <t>Cada uno de los Estados Partes en el presente Pacto se compromete a garantizar que: Toda persona cuyos derechos o libertades reconocidos en el presente Pacto hayan sido violados podrá interponer un recurso efectivo, aun cuando tal violación hubiera sido cometida por personas que actuaban en ejercicio de sus funciones oficiales (Art  2.3 letra a)</t>
  </si>
  <si>
    <t>Cada uno de los Estados Partes en el presente Pacto se compromete a garantizar que: La autoridad competente, judicial, administrativa o legislativa, o cualquiera otra autoridad competente prevista por el sistema legal del Estado, decidirá sobre los derechos de toda persona que interponga tal recurso, y desarrollará las posibilidades de recurso judicial (Art 2.3, letra b)</t>
  </si>
  <si>
    <t>Cada uno de los Estados Partes en el presente Pacto se compromete a garantizar que: Las autoridades competentes cumplirán toda decisión en que se haya estimado procedente el recurso. (Art 2.3, letra b)</t>
  </si>
  <si>
    <t>Los Estados Partes en el presente Pacto se comprometen a garantizar a hombres y mujeres la igualdad en el goce de todos los derechos civiles y políticos enunciados en el presente Pacto. (Art 3)</t>
  </si>
  <si>
    <t>En situaciones excepcionales que pongan en peligro la vida de la nación y cuya existencia haya sido proclamada oficialmente, los Estados Partes en el presente Pacto podrán adoptar disposiciones que, en la medida estrictamente limitada a las exigencias de la situación, suspendan las obligaciones contraídas en virtud de este Pacto, siempre que tales disposiciones no sean incompatibles con las demás obligaciones que les impone el derecho internacional y no entrañen discriminación alguna fundada únicamente en motivos de raza, color, sexo, idioma, religión u origen social. (Art 4.1)</t>
  </si>
  <si>
    <t>La disposición precedente no autoriza suspensión alguna de los artículos 6, 7, 8 (párrafos 1 y 2), 11, 15, 16 y 18. (Art 4.2)</t>
  </si>
  <si>
    <t>Todo Estado Parte en el presente Pacto que haga uso del derecho de suspensión deberá informar inmediatamente a los demás Estados Partes en el presente Pacto, por conducto del Secretario General de las Naciones Unidas, de las disposiciones cuya aplicación haya suspendido y de los motivos que hayan suscitado la suspensión. Se hará una nueva comunicación por el mismo conducto en la fecha en que se haya dado por terminada tal suspensión.Observación general sobre su aplicación (Art 4.3)</t>
  </si>
  <si>
    <t>Ninguna disposición del presente Pacto podrá ser interpretada en el sentido de conceder derecho alguno a un Estado, grupo o individuo para emprender actividades o realizar actos encaminados a la destrucción de cualquiera de los derechos y libertades reconocidos en el Pacto o a su limitación en mayor medida que la prevista en él. (Art 5.1)</t>
  </si>
  <si>
    <t>No podrá admitirse restricción o menoscabo de ninguno de los derechos humanos fundamentales reconocidos o vigentes en un Estado Parte en virtud de leyes, convenciones, reglamentos o costumbres, so pretexto de que el presente Pacto no los reconoce o los reconoce en menor grado. (Art 5.2)</t>
  </si>
  <si>
    <t>El derecho a la vida es inherente a la persona humana. Este derecho estará protegido por la ley. Nadie podrá ser privado de la vida arbitrariamente. (Art 6.1)</t>
  </si>
  <si>
    <t>En los países en que no hayan abolido la pena capital sólo podrá imponerse la pena de muerte por los más graves delitos y de conformidad con leyes que estén en vigor en el momento de cometerse el delito y que no sean contrarias a las disposiciones del presente Pacto ni a la Convención para la Prevención y Sanción del Delito de Genocidio. Esta pena sólo podrá imponerse en cumplimiento de sentencia definitiva de un tribunal competente. (Art 6.2)</t>
  </si>
  <si>
    <t>Cuando la privación de la vida constituya delito de genocidio se tendrá entendido que nada de lo dispuesto en este artículo excusará en modo alguno a los Estados Partes del cumplimiento de ninguna de las obligaciones asumidas en virtud de las disposiciones de la Convención para la Prevención y la Sanción del Delito de Genocidio. (Art 6.3)</t>
  </si>
  <si>
    <t>Toda persona condenada a muerte tendrá derecho a solicitar el indulto o la conmutación de la pena de muerte. La amnistía, el indulto o la conmutación de la pena capital podrán ser concedidos en todos los casos. (Art 6.4)</t>
  </si>
  <si>
    <t>No se impondrá la pena de muerte por delitos cometidos por personas de menos de 18 años de edad, ni se la aplicará a las mujeres en estado de gravidez. (Art 6.5)</t>
  </si>
  <si>
    <t>Ninguna disposición de este artículo podrá ser invocada por un Estado Parte en el presente Pacto para demorar o impedir la abolición de la pena capital. (Art. 6.6)</t>
  </si>
  <si>
    <t>Nadie será sometido a torturas ni a penas o tratos crueles, inhumanos o degradantes. En particular, nadie será sometido sin su libre consentimiento a experimentos médicos o científicos. (Art 7)</t>
  </si>
  <si>
    <t>Nadie estará sometido a esclavitud. La esclavitud y la trata de esclavos estarán prohibidas en todas sus formas. (Art 8.1)</t>
  </si>
  <si>
    <t>Nadie estará sometido a servidumbre. (Art 8.2)</t>
  </si>
  <si>
    <t>Nadie será constreñido a ejecutar un trabajo forzoso u obligatorio (Art 8.3, letra a)</t>
  </si>
  <si>
    <t>El inciso precedente no podrá ser interpretado en el sentido de que prohíbe, en los países en los cuales ciertos delitos pueden ser castigados con la pena de prisión acompañada de trabajos forzados, el cumplimiento de una pena de trabajos forzados impuesta por un tribunal competente (Art 8.3, letra b)</t>
  </si>
  <si>
    <t>No se considerarán como "trabajo forzoso u obligatorio", a los efectos de este párrafo: Los trabajos o servicios que, aparte de los mencionados en el inciso b), se exijan normalmente de una persona presa en virtud de una decisión judicial legalmente dictada, o de una persona que habiendo sido presa en virtud de tal decisión se encuentre en libertad condicional (Art 8.3, letra c.i)</t>
  </si>
  <si>
    <t>No se considerarán como "trabajo forzoso u obligatorio", a los efectos de este párrafo: El servicio de carácter militar y, en los países donde se admite la exención por razones de conciencia, el servicio nacional que deben prestar conforme a la ley quienes se opongan al servicio militar por razones de conciencia. (Art 8.3, letra c.ii)</t>
  </si>
  <si>
    <t>No se considerarán como "trabajo forzoso u obligatorio", a los efectos de este párrafo: El servicio impuesto en casos de peligro o calamidad que amenace la vida o el bienestar de la comunidad (Art 8.3, letra c.iii)</t>
  </si>
  <si>
    <t>No se considerarán como "trabajo forzoso u obligatorio", a los efectos de este párrafo: El trabajo o servicio que forme parte de las obligaciones cívicas normales. (Art 8.3, letra c.iv)</t>
  </si>
  <si>
    <t>Todo individuo tiene derecho a la libertad y a la seguridad personales. Nadie podrá ser sometido a detención o prisión arbitrarias. Nadie podrá ser privado de su libertad, salvo por las causas fijadas por ley y con arreglo al procedimiento establecido en ésta. (Art 9.1)</t>
  </si>
  <si>
    <t>Toda persona detenida será informada, en el momento de su detención, de las razones de la misma, y notificada, sin demora, de la acusación formulada contra ella. (Art 9.2)</t>
  </si>
  <si>
    <t>Toda persona detenida o presa a causa de una infracción penal será llevada sin demora ante un juez u otro funcionario autorizado por la ley para ejercer funciones judiciales, y tendrá derecho a ser juzgada dentro de un plazo razonable o a ser puesta en libertad. La prisión preventiva de las personas que hayan de ser juzgadas no debe ser la regla general, pero su libertad podrá estar subordinada a garantías que aseguren la comparecencia del acusado en el acto del juicio, o en cualquier momento de las diligencias procesales y, en su caso, para la ejecución del fallo. (Art 9.3)</t>
  </si>
  <si>
    <t>Toda persona que sea privada de libertad en virtud de detención o prisión tendrá derecho a recurrir ante un tribunal, a fin de que éste decida a la brevedad posible sobre la legalidad de su prisión y ordene su libertad si la prisión fuera ilegal. (Art 9.4)</t>
  </si>
  <si>
    <t>Toda persona que haya sido ilegalmente detenida o presa, tendrá el derecho efectivo a obtener reparación. (Art 5)</t>
  </si>
  <si>
    <t>Toda persona privada de libertad será tratada humanamente y con el respeto debido a la dignidad inherente al ser humano. (Art 10.1)</t>
  </si>
  <si>
    <t>Los procesados estarán separados de los condenados, salvo en circunstancias excepcionales, y serán sometidos a un tratamiento distinto, adecuado a su condición de personas no condenadas (Art 10.2, letra a)</t>
  </si>
  <si>
    <t>Los menores procesados estarán separados de los adultos y deberán ser llevados ante los tribunales de justicia con la mayor celeridad posible para su enjuiciamiento. (Art 10.2, letra b)</t>
  </si>
  <si>
    <t>El régimen penitenciario consistirá en un tratamiento cuya finalidad esencial será la reforma y la readaptación social de los penados. Los menores delincuentes estarán separados de los adultos y serán sometidos a un tratamiento adecuado a su edad y condición jurídica. (Art 10.3)</t>
  </si>
  <si>
    <t>Nadie será encarcelado por el solo hecho de no poder cumplir una obligación contractual. (Art 11)</t>
  </si>
  <si>
    <t>Los derechos antes mencionados no podrán ser objeto de restricciones salvo cuando éstas se hallen previstas en la ley, sean necesarias para proteger la seguridad nacional, el orden público, la salud o la moral públicas o los derechos y libertades de terceros, y sean compatibles con los demás derechos reconocidos en el presente Pacto. (Art 12.3)</t>
  </si>
  <si>
    <t>Nadie podrá ser arbitrariamente privado del derecho a entrar en su propio país. (Art 12.4)</t>
  </si>
  <si>
    <t>El extranjero que se halle legalmente en el territorio de un Estado Parte en el presente Pacto sólo podrá ser expulsado de él en cumplimiento de una decisión adoptada conforme a la ley; y, a menos que razones imperiosas de seguridad nacional se opongan a ello, se permitirá a tal extranjero exponer las razones que lo asistan en contra de su expulsión, así como someter su caso a revisión ante la autoridad competente o bien ante la persona o personas designadas especialmente por dicha autoridad competente, y hacerse representar con tal fin ante ellas. (Art 13)</t>
  </si>
  <si>
    <t>Todas las personas son iguales ante los tribunales y cortes de justicia. Toda persona tendrá derecho a ser oída públicamente y con las debidas garantías por un tribunal competente, independiente e imparcial, establecido por la ley, en la substanciación de cualquier acusación de carácter penal formulada contra ella o para la determinación de sus derechos u obligaciones de carácter civil. La prensa y el público podrán ser excluidos de la totalidad o parte de los juicios por consideraciones de moral, orden público o seguridad nacional en una sociedad democrática, o cuando lo exija el interés de la vida privada de las partes o, en la medida estrictamente necesaria en opinión del tribunal, cuando por circunstancias especiales del asunto la publicidad pudiera perjudicar a los intereses de la justicia; pero toda sentencia en materia penal o contenciosa será pública, excepto en los casos en que el interés de menores de edad exija lo contrario, o en las acusaciones referentes a pleitos matrimoniales o a la tutela de menores. (Art 14.1)</t>
  </si>
  <si>
    <t>Toda persona acusada de un delito tiene derecho a que se presuma su inocencia mientras no se pruebe su culpabilidad conforme a la ley. (Art 14.2)</t>
  </si>
  <si>
    <t>Durante el proceso, toda persona acusada de un delito tendrá derecho, en plena igualdad, a las siguientes garantías mínimas: A ser informada sin demora, en un idioma que comprenda y en forma detallada, de la naturaleza y causas de la acusación formulada contra ella (Art 14.3, letra a)</t>
  </si>
  <si>
    <t>Durante el proceso, toda persona acusada de un delito tendrá derecho, en plena igualdad, a las siguientes garantías mínimas: A disponer del tiempo y de los medios adecuados para la preparación de su defensa y a comunicarse con un defensor de su elección (Art 14.3, letra b)</t>
  </si>
  <si>
    <t>Durante el proceso, toda persona acusada de un delito tendrá derecho, en plena igualdad, a las siguientes garantías mínimas: A ser juzgado sin dilaciones indebidas (Art 14.3, letra c)</t>
  </si>
  <si>
    <t>Durante el proceso, toda persona acusada de un delito tendrá derecho, en plena igualdad, a las siguientes garantías mínimas: A hallarse presente en el proceso y a defenderse personalmente o ser asistida por un defensor de su elección; a ser informada, si no tuviera defensor, del derecho que le asiste a tenerlo, y, siempre que el interés de la justicia lo exija, a que se le nombre defensor de oficio, gratuitamente, si careciere de medios suficientes para pagarlo (Art 14.3, letra d)</t>
  </si>
  <si>
    <t>Durante el proceso, toda persona acusada de un delito tendrá derecho, en plena igualdad, a las siguientes garantías mínimas: A interrogar o hacer interrogar a los testigos de cargo y a obtener la comparecencia de los testigos de descargo y que éstos sean interrogados en las mismas condiciones que los testigos de cargo (Art 14.3, letra e)</t>
  </si>
  <si>
    <t>Durante el proceso, toda persona acusada de un delito tendrá derecho, en plena igualdad, a las siguientes garantías mínimas: A ser asistida gratuitamente por un intérprete, si no comprende o no habla el idioma empleado en el tribunal (Art 14.3, letra f)</t>
  </si>
  <si>
    <t>Durante el proceso, toda persona acusada de un delito tendrá derecho, en plena igualdad, a las siguientes garantías mínimas: A no ser obligada a declarar contra sí misma ni a confesarse culpable. (Art 14.3, letra g)</t>
  </si>
  <si>
    <t>En el procedimiento aplicable a los menores de edad a efectos penales se tendrá en cuenta esta circunstancia y la importancia de estimular su readaptación social. (Art 14.4)</t>
  </si>
  <si>
    <t>Toda persona declarada culpable de un delito tendrá derecho a que el fallo condenatorio y la pena que se le haya impuesto sean sometidos a un tribunal superior, conforme a lo prescrito por la ley. (Art 14.5)</t>
  </si>
  <si>
    <t>Cuando una sentencia condenatoria firme haya sido ulteriormente revocada, o el condenado haya sido indultado por haberse producido o descubierto un hecho plenamente probatorio de la comisión de un error judicial, la persona que haya sufrido una pena como resultado de tal sentencia deberá ser indemnizada, conforme a la ley, a menos que se demuestre que le es imputable en todo o en parte el no haberse revelado oportunamente el hecho desconocido. (Art 14.6)</t>
  </si>
  <si>
    <t>Nadie podrá ser juzgado ni sancionado por un delito por el cual haya sido ya condenado o absuelto por una sentencia firme de acuerdo con la ley y el procedimiento penal de cada país. (Art 14.7)</t>
  </si>
  <si>
    <t>Nadie será condenado por actos u omisiones que en el momento de cometerse no fueran delictivos según el derecho nacional o internacional. Tampoco se impondrá pena más grave que la aplicable en el momento de la comisión del delito. Si con posterioridad a la comisión del delito la ley dispone la imposición de una pena más leve, el delincuente se beneficiará de ello. (Art 15.1)</t>
  </si>
  <si>
    <t>Nada de lo dispuesto en este artículo se opondrá al juicio ni a la condena de una persona por actos u omisiones que, en el momento de cometerse, fueran delictivos según los principios generales del derecho reconocidos por la comunidad internacional. (Art 15.2)</t>
  </si>
  <si>
    <t>Todo ser humano tiene derecho, en todas partes, al reconocimiento de su personalidad jurídica. (Art 16)</t>
  </si>
  <si>
    <t>Nadie será objeto de injerencias arbitrarias o ilegales en su vida privada, su familia, su domicilio o su correspondencia, ni de ataques ilegales a su honra y reputación. (Art 17.1)</t>
  </si>
  <si>
    <t>Toda persona tiene derecho a la protección de la ley contra esas injerencias o esos ataques. (Art 17.2)</t>
  </si>
  <si>
    <t>Toda persona tiene derecho a la libertad de pensamiento, de conciencia y de religión; este derecho incluye la libertad de tener o de adoptar la religión o las creencias de su elección, así como la libertad de manifestar su religión o sus creencias, individual o colectivamente, tanto en público como en privado, mediante el culto, la celebración de los ritos, las prácticas y la enseñanza. (Art 18.1)</t>
  </si>
  <si>
    <t>Nadie será objeto de medidas coercitivas que puedan menoscabar su libertad de tener o de adoptar la religión o las creencias de su elección. (Art 18.2)</t>
  </si>
  <si>
    <t>La libertad de manifestar la propia religión o las propias creencias estará sujeta únicamente a las limitaciones prescritas por la ley que sean necesarias para proteger la seguridad, el orden, la salud o la moral públicos, o los derechos y libertades fundamentales de los demás. (Art 18.3)</t>
  </si>
  <si>
    <t>Los Estados Partes en el presente Pacto se comprometen a respetar la libertad de los padres y, en su caso, de los tutores legales, para garantizar que los hijos reciban la educación religiosa y moral que esté de acuerdo con sus propias convicciones. (Art 18.3)</t>
  </si>
  <si>
    <t>Nadie podrá ser molestado a causa de sus opiniones. (Art 19.1)</t>
  </si>
  <si>
    <t>Toda persona tiene derecho a la libertad de expresión; este derecho comprende la libertad de buscar, recibir y difundir informaciones e ideas de toda índole, sin consideración de fronteras, ya sea oralmente, por escrito o en forma impresa o artística, o por cualquier otro procedimiento de su elección. (Art 19.2)</t>
  </si>
  <si>
    <t>El ejercicio del derecho previsto en el párrafo 2 de este artículo entraña deberes y responsabilidades especiales. Por consiguiente, puede estar sujeto a ciertas restricciones, que deberán, sin embargo, estar expresamente fijadas por la ley y ser necesarias para: Asegurar el respeto a los derechos o a la reputación de los demás (Art 19.3, letra a)</t>
  </si>
  <si>
    <t>El ejercicio del derecho previsto en el párrafo 2 de este artículo entraña deberes y responsabilidades especiales. Por consiguiente, puede estar sujeto a ciertas restricciones, que deberán, sin embargo, estar expresamente fijadas por la ley y ser necesarias para: La protección de la seguridad nacional, el orden público o la salud o la moral públicas. (Art 19.3, letra b)</t>
  </si>
  <si>
    <t>Toda propaganda en favor de la guerra estará prohibida por la ley. (Art 20.1)</t>
  </si>
  <si>
    <t>Toda apología del odio nacional, racial o religioso que constituya incitación a la discriminación, la hostilidad o la violencia estará prohibida por la ley. (Art 20.2)</t>
  </si>
  <si>
    <t>Se reconoce el derecho de reunión pacífica. 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(Art. 21)</t>
  </si>
  <si>
    <t>Toda persona tiene derecho a asociarse libremente con otras, incluso el derecho a fundar sindicatos y afiliarse a ellos para la protección de sus intereses. (Art 22.1)</t>
  </si>
  <si>
    <t>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El presente artículo no impedirá la imposición de restricciones legales al ejercicio de tal derecho cuando se trate de miembros de las fuerzas armadas y de la policía. (Art 22.2)</t>
  </si>
  <si>
    <t>Ninguna disposición de este artículo autoriza a los Estados Partes en el Convenio de la Organización Internacional del Trabajo de 1948, relativo a la libertad sindical y a la protección del derecho de sindicación, a adoptar medidas legislativas que puedan menoscabar las garantías previstas en él ni a aplicar la ley de tal manera que pueda menoscabar esas garantías. (Art 22.3)</t>
  </si>
  <si>
    <t>La familia es el elemento natural y fundamental de la sociedad y tiene derecho a la protección de la sociedad y del Estado. (Art 23.1)</t>
  </si>
  <si>
    <t>Se reconoce el derecho del hombre y de la mujer a contraer matrimonio y a fundar una familia si tienen edad para ello. (Art 23.2)</t>
  </si>
  <si>
    <t>El matrimonio no podrá celebrarse sin el libre y pleno consentimiento de los contrayentes. (Art 23.3)</t>
  </si>
  <si>
    <t>Los Estados Partes en el presente Pacto tomarán las medidas apropiadas para asegurar la igualdad de derechos y de responsabilidades de ambos esposos en cuanto al matrimonio, durante el matrimonio y en caso de disolución del mismo. En caso de disolución, se adoptarán disposiciones que aseguren la protección necesaria a los hijos. (Art 23.4)</t>
  </si>
  <si>
    <t>Todo niño tiene derecho, sin discriminación alguna por motivos de raza, color, sexo, idioma, religión, origen nacional o social, posición económica o nacimiento, a las medidas de protección que su condición de menor requiere, tanto por parte de su familia como de la sociedad y del Estado. (Art 24.1)</t>
  </si>
  <si>
    <t>Todo niño será inscrito inmediatamente después de su nacimiento y deberá tener un nombre. (Art 24.2)</t>
  </si>
  <si>
    <t>Todo niño tiene derecho a adquirir una nacionalidad. (Art 24.3)</t>
  </si>
  <si>
    <t>Todos los ciudadanos gozarán, sin ninguna de la distinciones mencionadas en el artículo 2, y sin restricciones indebidas, de los siguientes derechos y oportunidades: Participar en la dirección de los asuntos públicos, directamente o por medio de representantes libremente elegidos (Art 25, letra a)</t>
  </si>
  <si>
    <t>Todos los ciudadanos gozarán, sin ninguna de la distinciones mencionadas en el artículo 2, y sin restricciones indebidas, de los siguientes derechos y oportunidades:  Votar y ser elegidos en elecciones periódicas, auténticas, realizadas por sufragio universal e igual y por voto secreto que garantice la libre expresión de la voluntad de los electores (Art 25, letra b)</t>
  </si>
  <si>
    <t>Todos los ciudadanos gozarán, sin ninguna de la distinciones mencionadas en el artículo 2, y sin restricciones indebidas, de los siguientes derechos y oportunidades: Tener acceso, en condiciones generales de igualdad, a las funciones públicas de su país. (Art 25, letra c)</t>
  </si>
  <si>
    <t>Todas las personas son iguales ante la ley y tienen derecho sin discriminación a igual protección de la ley. A este respecto, la ley prohibirá toda discriminación y garantizará a todas las personas protección igual y efectiva contra cualquier discriminación por motivos de raza, color, sexo, idioma, religión, opiniones políticas o de cualquier índole, origen nacional o social, posición económica, nacimiento o cualquier otra condición social. (Art 26)</t>
  </si>
  <si>
    <t>En los Estados en que existan minorías étnicas, religiosas o lingüísticas, no se negará a las personas que pertenezcan a dichas minorías el derecho que les corresponde, en común con los demás miembros de su grupo, a tener su propia vida cultural, a profesar y practicar su propia religión y a emplear su propio idioma. (Art 27)</t>
  </si>
  <si>
    <t>Declaración Universal de Derechos Humanos [DUDH]</t>
  </si>
  <si>
    <t>Declaración Americana de los Derechos y Deberes del Hombre
[DADDH]</t>
  </si>
  <si>
    <t>Declaración de Río
[DR]</t>
  </si>
  <si>
    <t>Pacto Internacional de Derechos Económicos, Sociales y Culturales
[PIDESC]</t>
  </si>
  <si>
    <t>Convención sobre la eliminación de todas las formas de discriminación contra la mujer
[CEDAW]</t>
  </si>
  <si>
    <t>Convención Americana sobre Derechos Humanos
[CADH]</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</si>
  <si>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 protección contra los despidos (Art 54.1 letra a)</t>
  </si>
  <si>
    <t>Agradecimientos</t>
  </si>
  <si>
    <t>La maternidad y la infancia tienen derecho a cuidados y asistencia especiales. Todos los niños, nacidos de matrimonio o fuera de matrimonio, tienen derecho a igual protección social. (Art 25.2)</t>
  </si>
  <si>
    <t>Los seres humanos constituyen el centro de las preocupaciones relacionadas con el desarrollo sostenible. Tienen derecho a una vida saludable y productiva en armonia con la naturaleza. (Principio 1)</t>
  </si>
  <si>
    <t>A fin de alcanzar el desarrollo sostenible, la protección del medio ambiente deberá constituir parte integrante del proceso de desarrollo y no podrá considerarse en forma aislada. (Principio 4)</t>
  </si>
  <si>
    <t>Todos los Estados y todas las personas deberán cooperar en la tarea esencial de erradicar la pobreza como requisito indispensable del desarrollo sostenible, a fin de reducir las disparidades en los niveles de vida y responder mejor a las necesidades de la mayoría de los pueblos del mundo. (Principio 5)</t>
  </si>
  <si>
    <t>Se deberá dar especial prioridad a la situación y las necesidades especiales de los países en desarrollo, en particular los países menos adelantados y los más vulnerables desde el punto de vistaambiental. En las medidas internacionales que se adopten con respecto al medio ambiente y al desarrollo también se deberían tener en cuenta los intereses y las necesidades de todos los países (Principio 6)</t>
  </si>
  <si>
    <t>Los Estados deberán cooperar con espíritu de solidaridad mundial para conservar, proteger y restablecer la salud y la integridad del ecosistema de la Tierra. En vista de que han contribuido en distinta medida a la degradación del medio ambiente mundial, los Estados tienen responsabilidades comunes pero diferenciadas. Los países desarrollados reconocen la responsabilidad que les cabe en la búsqueda internacional del desarrollo sostenible, en vista de las presiones que sus sociedades ejercen en el medio ambiente mundial y de las tecnologías y los recursos financieros de que disponen. (Principio 7)</t>
  </si>
  <si>
    <t>Para alcanzar el desarrollo sostenible y una mejor calidad de vida para todas las personas, los Estados deberían reducir y eliminar las modalidades de producción y consumo insostenibles y fomentar políticas demográficas apropiadas. (Principio 8)</t>
  </si>
  <si>
    <t>Los Estados deberían cooperar en el fortalecimiento de su propia capacidad de lograr el desarrollo sostenible, aumentando el saber científico mediante el intercambio de conocimientos científicos ytecnológicos, e intensificando el desarrollo, la adaptación, la difusión y la transferencia de tecnologías,entre estas, tecnologías nuevas e innovadoras. (Principio 9)</t>
  </si>
  <si>
    <t>Los Estados deberán promulgar leyes eficaces sobre el medio ambiente. Las normas, los objetivos de ordenación y las prioridades ambientales deberían reflejar el contexto ambiental y de desarrollo al quese aplican. Las normas aplicadas por algunos países pueden resultar inadecuadas y representar un costo social y económico injustificado para otros países, en particular los países en desarrollo. (Principio 11)</t>
  </si>
  <si>
    <t>Los Estados deberían cooperar en la promoción de un sistema económico internacional favorable y abierto que llevara al crecimiento económico y el desarrollo sostenible de todos los países, a fin de abordar en mejor forma los problemas de la degradación ambiental. Las medidas de política comercial con fines ambientales no deberían constituir un medio de discriminación arbitraria o injustificable ni unarestricción velada del comercio internacional. Se debería evitar tomar medidas unilaterales parasolucionar los problemas ambientales que se producen fuera de la jurisdicción del país importador. Lasmedidas destinadas a tratar los problemas ambientales transfronterizos o mundiales deberían, en lamedida de lo posible, basarse en un consenso internacional. (Principio 12)</t>
  </si>
  <si>
    <t>Los Estados deberán desarrollar la legislación nacional relativa a la responsabilidad y la indemnización respecto de las víctimas de la contaminación y otros daños ambientales. Los Estados deberán cooperar asimismo de manera expedita y mas decidida en la elaboración de nuevas leyes internacionales sobreresponsabilidad e indemnización por los efectos adversos de los daños ambientales causados por las actividades realizadas dentro de su jurisdicción, o bajo su control, en zonas situadas fuera de su jurisdicción. (Principio 13)</t>
  </si>
  <si>
    <t>Con el fin de proteger el medio ambiente, los Estados deberán aplicar ampliamente el criterio de precaución conforme a sus capacidades. Cuando haya peligro de daño grave o irreversible, la falta decerteza científica absoluta no deberá utilizarse como razon para postergar la adopción de medidaseficaces en función de los costos para impedir la degradación del medio ambiente. (Principio 15)</t>
  </si>
  <si>
    <t>Las autoridades nacionales deberían procurar fomentar la internalización de los costos ambientales y el uso de instrumentos económicos, teniendo en cuenta el criterio de que el que contamina debe, en PRINCIPIO, cargar con los costos de la contaminación, teniendo debidamente en cuenta el interés público y sin distorsionar el comercio ni las inversiones internacionales. (Principio 16)</t>
  </si>
  <si>
    <t>Deberá emprenderse una evaluación del impacto ambiental, en calidad de instrumento nacional,respecto de cualquier actividad propuesta que probablemente haya de producir un impacto negativo considerable en el medio ambiente y que este sujeta a la decisión de una autoridad nacional competente. (Principio 17)</t>
  </si>
  <si>
    <t>Los Estados deberán proporcionar la información pertinente y notificar previamente y en forma oportuna a los Estados que posiblemente resulten afectados por actividades que puedan tener considerables efectos ambientales transfronterizos adversos, y deberan celebrar consultas con esos Estados en una fecha temprana y de buena fe. (Principio 19)</t>
  </si>
  <si>
    <t>Las mujeres desempeñan un papel fundamental en la ordenación del medio ambiente y en el desarrollo. Es, por tanto, imprescindible contar con su plena participación para lograr el desarrollo sostenible. (Principio 20)</t>
  </si>
  <si>
    <t>Debería movilizarse la creatividad, los ideales y el valor de los jóvenes del mundo para forjar una alianza mundial orientada a lograr el desarrollo sostenible y asegurar un mejor futuro para todos. (Principio 21)</t>
  </si>
  <si>
    <t>Las poblaciones indígenas y sus comunidades, asi como otras comunidades locales, desempeñan un papel fundamental en la ordenación del medio ambiente y en el desarrollo debido a sus conocimientosy prácticas tradicionales. Los Estados deberían reconocer y apoyar debidamente su identidad, cultura e intereses y hacer posible su participación efectiva en el logro del desarrollo sostenible. (Principio 22)</t>
  </si>
  <si>
    <t>La guerra es, por definición, enemiga del desarrollo sostenible. En consecuencia, los Estados deberán respetar las disposiciones de derecho internacional que protegen al medio ambiente en épocas de conflicto armado, y cooperar en su ulterior desarrollo, segun sea necesario. (Principio 24)</t>
  </si>
  <si>
    <t>Los Estados y las personas deberán cooperar de buena fe y con espiritu de solidaridad en la aplicación de los principios consagrados en esta Declaración y en el ulterior desarrollo del derecho internacionalen la esfera del desarrollo sostenible. (Principio 27)</t>
  </si>
  <si>
    <t>El mejor modo de tratar las cuestiones ambientales es con la participación de todos los ciudadanos interesados, en el nivel que corresponda. En el plano nacional, toda persona deberá tener acceso adecuado a la información sobre el medio ambiente de que dispongan las autoridades públicas,incluida la información sobre los materiales y las actividades que encierran peligro en suscomunidades, así como la oportunidad de participar en los procesos de adopción de decisiones. Los Estados deberán facilitar y fomentar la sensibilización y la participación de la población poniendo lainformación a disposición de todos. Deberá proporcionarse acceso efectivo a los procedimientosjudiciales y administrativos, entre éstos el resarcimiento de daños y los recursos pertinentes. (Principio 10)</t>
  </si>
  <si>
    <t>Los Estados deberían cooperar efectivamente para desalentar o evitar la reubicación y la transferencia a otros Estados de cualesquiera actividades y sustancias que causen degradación ambiental grave o se consideren nocivas para la salud humana. (Principio 14)</t>
  </si>
  <si>
    <t>Los Estados deberán notificar inmediatamente a otros Estados de los desastres naturales u otras situaciones de emergencia que puedan producir efectos nocivos súbitos en el medio ambiente de esos Estados. La comunidad internacional deberá hacer todo lo posible por ayudar a los Estados que resulten afectados. (Principio 18)</t>
  </si>
  <si>
    <t>De conformidad con la Carta de las Naciones Unidas y los principios del derecho internacional, los Estados tienen el derecho soberano de aprovechar sus propios recursos según sus propias politicas ambientales y de desarrollo, y la responsabilidad de velar por que las actividades realizadas dentro desu jurisdicción o bajo su control no causen daños al medio ambiente de otros Estados o de zonas queestén fuera de los limítes de la jurisdicción nacional. (Principio 2)</t>
  </si>
  <si>
    <t>Pacto Internacional de Derechos Civiles y Políticos
[PIDCP]</t>
  </si>
  <si>
    <t>Toda persona que se halle legalmente en el territorio de un Estado tendrá derecho a circular libremente por él y a escoger libremente en él su residencia. (Art 12.1)</t>
  </si>
  <si>
    <t>Toda persona tendrá derecho a salir libremente de cualquier país, incluso del propio. (Art 12.2)</t>
  </si>
  <si>
    <t>Uso de esta herramienta y Citas</t>
  </si>
  <si>
    <t>Entre las medidas que habrá de adoptar cada uno de los Estados Partes en el presente Pacto para lograr la plena efectividad de este derecho deberá figurar la orientación y formación tecnico profesional, la preparación de programas, normas y técnicas encaminadas a conseguir un desarrollo económico, social y cultural constante y la ocupación plena y productiva, en condiciones que garanticen las libertades políticas y económicas fundamentales de la persona humana. (Art 6.2)</t>
  </si>
  <si>
    <t>Protocolo Adicional a la Convención Americana en Materia de Derechos Económicos, Sociales y Culturales
"Protocolo de San Salvador" [PASS]</t>
  </si>
  <si>
    <t>Los derechos de los pueblos interesados a los recursos naturales existentes en sus tierras deberán protegerse especialmente. Estos derechos comprenden el derecho de esos pueblos a participar en la utilización, administración y conservación de dichos recursos. (Art 15.1)</t>
  </si>
  <si>
    <t>Convenio N° 169 
[C169]</t>
  </si>
  <si>
    <t>Convención sobre los Derechos de las Personas con Discapacidad.
[CPD]</t>
  </si>
  <si>
    <t>Convención Interamericana para la Eliminación de todas las formas de Discriminación con las personas con Discapacidad 
[CIEDPD]</t>
  </si>
  <si>
    <t>Convención Interamericana sobre la Protección de las Personas Mayores
[CIPPM]</t>
  </si>
  <si>
    <t>Convención sobre los Derechos del Niño 
[CDÑ]</t>
  </si>
  <si>
    <t>Convenio de la Organización Internacional del Trabajo de 1948, relativo a la libertad sindical y a la protección del derecho de sindicación
[CLS]</t>
  </si>
  <si>
    <t>Convención de las Naciones Unidas Contra la Corrupción 
[CCC]</t>
  </si>
  <si>
    <t>No se exigirá a los trabajadores migratorios ni a sus familiares que realicen trabajos forzosos u obligatorios (Art 11.2)</t>
  </si>
  <si>
    <t xml:space="preserve">
</t>
  </si>
  <si>
    <r>
      <rPr>
        <b/>
        <sz val="11"/>
        <color theme="1"/>
        <rFont val="Calibri"/>
        <family val="2"/>
        <scheme val="minor"/>
      </rPr>
      <t>ADVERTENCIA:</t>
    </r>
    <r>
      <rPr>
        <sz val="11"/>
        <color theme="1"/>
        <rFont val="Calibri"/>
        <family val="2"/>
        <scheme val="minor"/>
      </rPr>
      <t xml:space="preserve"> No hemos incluido todos los intrumentos internacionales, pero sí la mayor parte de los cuáles Chile ha ratificado. Como Equipo de Gestión de Proyectos hemos realizado una selección ordenada de los derechos consignados en los Tratados, en base al documento Country Guide elaborado por el Instituto Nacional de Derechos Humanos Chileno y el Instituto Danés de Derechos Humanos en consideración a los titulares de derechos humanos con mayores riesgos de impacto en el territorio nacional, teniendo además  a la vista en Mapa de conflictos del Instituto Nacional de Derechos Humanos y la situación sociopolítica en Chile. Desarrollamos esta sección únicamente con el objeto de que esta herramienta se encuentre autocontenida y los futuros usuarios de ella puedan consultar la normativa internacional vigente. 
Para consulta sobre interpretaciones oficiales, consultar los links provistos en la sección de Advertencias de las viñetas del Sistema Internacional  y del Sistema Interamericano.</t>
    </r>
  </si>
  <si>
    <r>
      <rPr>
        <b/>
        <sz val="11"/>
        <color theme="1"/>
        <rFont val="Calibri"/>
        <family val="2"/>
        <scheme val="minor"/>
      </rPr>
      <t xml:space="preserve">ADVERTENCIA: </t>
    </r>
    <r>
      <rPr>
        <sz val="11"/>
        <color theme="1"/>
        <rFont val="Calibri"/>
        <family val="2"/>
        <scheme val="minor"/>
      </rPr>
      <t xml:space="preserve">No hemos incluido todos los intrumentos internacionales, pero sí la mayor parte de los cuáles Chile ha ratificado. Como Equipo de Gestión de Proyectos hemos realizado una selección ordenada de los derechos consignados en los Tratados, en base al documento Country Guide elaborado por el Instituto Nacional de Derechos Humanos Chileno y el Instituto Danés de Derechos Humanos en consideración a los titulares de derechos humanos con mayores riesgos de impacto en el territorio nacional, teniendo además  a la vista en Mapa de conflictos del Instituto Nacional de Derechos Humanos y la situación sociopolítica en Chile. Desarrollamos esta sección únicamente con el objeto de que esta herramienta se encuentre autocontenida y los futuros usuarios de ella puedan consultar la normativa internacional vigente.
 La decisión fue adoptada teniendo a la vista reportes de sostenibilidad del Estudio SIPP que ejecuta la red, los que aludir a temáticas de Derechos Humanos o del proceso de debida diligencia las empresas no refieren a Derechos Humanos, o bien lo hacen de forma incorrecta o reduciéndolos a un abanico limitado. Independientemente de las razones de lo anterior y probablemente debido al carácter de la práctica vigente de reportes de sostenibilidad, la intención de consignar los derechos humanos en esta sección es que las empresas o usuarios de esta matriz puedan realizar una consulta rápida de la normativa internacional, ampliando su actual espectro. Advertimos que fueron deliberadamente excluídas las secciones de cada Tratado que aluden a los mecanismos y/u órganos de control o aplicación del Tratado respectivo.Para acceder al texto íntegro de los Tratados del Sistema Internacional de Derechos Humanos  y revisión de interpretaciones oficiales emanadas de sus órganos y/o mecanismos de control, protección o aplicación, así como de relatorías especiales temáticas; consultar la web de la Alto Comisionado de Derechos Humanos: </t>
    </r>
    <r>
      <rPr>
        <b/>
        <sz val="11"/>
        <color theme="1"/>
        <rFont val="Calibri"/>
        <family val="2"/>
        <scheme val="minor"/>
      </rPr>
      <t>https://www.ohchr.org/SP/Issues/Pages/ListOfIssues.aspx</t>
    </r>
  </si>
  <si>
    <r>
      <rPr>
        <b/>
        <sz val="11"/>
        <color theme="1"/>
        <rFont val="Calibri"/>
        <family val="2"/>
        <scheme val="minor"/>
      </rPr>
      <t>ADVERTENCIA:</t>
    </r>
    <r>
      <rPr>
        <sz val="11"/>
        <color theme="1"/>
        <rFont val="Calibri"/>
        <family val="2"/>
        <scheme val="minor"/>
      </rPr>
      <t xml:space="preserve"> No hemos incluido todos los intrumentos internacionales, pero sí la mayor parte de los cuáles Chile ha ratificado. Como Equipo de Gestión de Proyectos hemos realizado una selección ordenada de los derechos consignados en los Tratados, en base al documento Country Guide elaborado por el Instituto Nacional de Derechos Humanos Chileno y el Instituto Danés de Derechos Humanos en consideración a los titulares de derechos humanos con mayores riesgos de impacto en el territorio nacional, teniendo además  a la vista en Mapa de conflictos del Instituto Nacional de Derechos Humanos y la situación sociopolítica en Chile. Desarrollamos esta sección únicamente con el objeto de que esta herramienta se encuentre autocontenida y los futuros usuarios de ella puedan consultar la normativa internacional vigente.
 La decisión fue adoptada teniendo a la vista reportes de sostenibilidad del Estudio SIPP que ejecuta la red, los que aludir a temáticas de Derechos Humanos o del proceso de debida diligencia las empresas no refieren a Derechos Humanos, o bien lo hacen de forma incorrecta o reduciéndolos a un abanico limitado. Independientemente de las razones de lo anterior y probablemente debido al carácter de la práctica vigente de reportes de sostenibilidad, la intención de consignar los derechos humanos en esta sección es que las empresas o usuarios de esta matriz puedan realizar una consulta rápida de la normativa internacional, ampliando su actual espectro. Advertimos que fueron deliberadamente excluídas las secciones de cada Tratado que aluden a los mecanismos y/u órganos de control o aplicación del Tratado respectivo. Para acceder al texto íntegro de los Tratados del Sistema Interamericano de Derechos Humanos  y revisión de interpretaciones oficiales emanadas de sus órganos y/o mecanismos de control, protección o aplicación, así como de relatorías especiales temáticas; consultar la web de la Comisión Interamericana de Derechos Humanos: </t>
    </r>
    <r>
      <rPr>
        <b/>
        <sz val="11"/>
        <color theme="1"/>
        <rFont val="Calibri"/>
        <family val="2"/>
        <scheme val="minor"/>
      </rPr>
      <t>http://www.oas.org/es/cidh/mandato/documentos_basicos.asp</t>
    </r>
  </si>
  <si>
    <t>Cualidad de
irreparable</t>
  </si>
  <si>
    <t>EVALUACIÓN DE GRAVEDAD CON SENSIBILIDAD DE DDHH</t>
  </si>
  <si>
    <r>
      <t xml:space="preserve">Una empresa causa un impacto adverso si sus actividades por sí mismas son suficientes o bastan para generar dicho impacto o que este se produzca como un resultado de ellas. </t>
    </r>
    <r>
      <rPr>
        <b/>
        <u/>
        <sz val="15"/>
        <color theme="1"/>
        <rFont val="Calibri"/>
        <family val="2"/>
        <scheme val="minor"/>
      </rPr>
      <t>Por ejemplo</t>
    </r>
    <r>
      <rPr>
        <sz val="15"/>
        <color theme="1"/>
        <rFont val="Calibri"/>
        <family val="2"/>
        <scheme val="minor"/>
      </rPr>
      <t>, discrimina a mujeres o por raza en sus políticas de contratación de recursos humanos.</t>
    </r>
  </si>
  <si>
    <t>Impactos adversos potenciales (riesgo de impactos): matriz de ejemplo</t>
  </si>
  <si>
    <t>Impactos adversos potenciales (riesgo de impactos): matriz de autoevaluación</t>
  </si>
  <si>
    <t>Cesar y/o poner fin 
Prevenir /o mitigar</t>
  </si>
  <si>
    <t>"Cesar y/o poner fin 
Prevenir /o mitigar"		
Ejercicio de influencia</t>
  </si>
  <si>
    <t>Matriz genérica de Riesgos de Impacto en Derechos Humanos</t>
  </si>
  <si>
    <t>No aplica</t>
  </si>
  <si>
    <t>Nada en esta Declaración podrá interpretarse en el sentido de que confiere derecho alguno al Estado, a un grupo o a una persona, para emprender y desarrollar actividades o realizar actos tendientes a la supresión de cualquiera de los derechos y libertades proclamados en esta Declaración. (Art 30) - DUDH</t>
  </si>
  <si>
    <t>Estos derechos y libertades no podrán, en ningún caso, ser ejercidos en oposición a los propósitos y principios de las Naciones Unidas. (Art 29.3) - DUDH</t>
  </si>
  <si>
    <t>En el ejercicio de sus derechos y en el disfrute de sus libertades, toda persona estará solamente sujeta a las limitaciones establecidas por la ley con el único fin de asegurar el reconocimiento y el respeto de los derechos y libertades de los demás, y de satisfacer las justas exigencias de la moral, del orden público y del bienestar general en una sociedad democrática. (Art 29.2) - DUDH</t>
  </si>
  <si>
    <t>Toda persona tiene deberes respecto a la comunidad, puesto que sólo en ella puede desarrollar libre y plenamente su personalidad.
(Art 29.1) - DUDH</t>
  </si>
  <si>
    <t>Política Pública 
GRI 415</t>
  </si>
  <si>
    <t>Toda persona tiene derecho a que se establezca un orden social e internacional en el que los derechos y libertades proclamados en esta Declaración se hagan plenamente efectivos. (Art 28) - DUDH</t>
  </si>
  <si>
    <t>Toda persona tiene derecho a la protección de los intereses morales y materiales que le correspondan por razón de las producciones científicas, literarias o artísticas de que sea autora. (Art 27.2) - DUDH</t>
  </si>
  <si>
    <t>Toda persona tiene derecho a tomar parte libremente en la vida cultural de la comunidad, a gozar de las artes y a participar en el progreso científico y en los beneficios que de él resulten. (Art 27.1) - DUDH</t>
  </si>
  <si>
    <t>Los padres tendrán derecho preferente a escoger el tipo de educación que habrá de darse a sus hijos. (Art 26.3) - DUDH</t>
  </si>
  <si>
    <t>Educación</t>
  </si>
  <si>
    <t>La educación tendrá por objeto el pleno desarrollo de la personalidad humana y el fortalecimiento del respeto a los derechos humanos y a las libertades fundamentales; favorecerá la comprensión, la tolerancia y la amistad entre todas las naciones y todos los grupos étnicos o religiosos, y promoverá el desarrollo de las actividades de las Naciones Unidas para el mantenimiento de la paz. (Art 26.2) - DUDH</t>
  </si>
  <si>
    <t>Toda persona tiene derecho a la educación. La educación debe ser gratuita, al menos en lo concerniente a la instrucción elemental y fundamental. La instrucción elemental será obligatoria. La instrucción técnica y profesional habrá de ser generalizada; el acceso a los estudios superiores será igual para todos, en función de los méritos respectivos. (Art 26.1) - DUDH</t>
  </si>
  <si>
    <t>La maternidad y la infancia tienen derecho a cuidados y asistencia especiales. Todos los niños, nacidos de matrimonio o fuera de matrimonio, tienen derecho a igual protección social. (Art 25.2) - DUDH</t>
  </si>
  <si>
    <t>Toda persona tiene derecho a un nivel de vida adecuado que le asegure, así como a su familia, la salud y el bienestar, y en especial la alimentación, el vestido, la vivienda, la asistencia médica y los servicios sociales necesarios; tiene asimismo derecho a los seguros en caso de desempleo, enfermedad, invalidez, viudez, vejez u otros casos de pérdida de sus medios de subsistencia por circunstancias independientes de su voluntad. (Art 25.1) - DUDH</t>
  </si>
  <si>
    <t>Nivel de vida adecuado</t>
  </si>
  <si>
    <t>Toda persona tiene derecho al descanso, al disfrute del tiempo libre, a una limitación razonable de la duración del trabajo y a vacaciones periódicas pagadas. (Art 24) - DUDH</t>
  </si>
  <si>
    <t>Descanso</t>
  </si>
  <si>
    <t>Toda persona tiene derecho a fundar sindicatos y a sindicarse para la defensa de sus intereses. (Art 23.4) - DUDH</t>
  </si>
  <si>
    <t>Sindicalización</t>
  </si>
  <si>
    <t>Toda persona que trabaja tiene derecho a una remuneración equitativa y satisfactoria, que le asegure, así como a su familia, una existencia conforme a la dignidad humana y que será completada, en caso necesario, por cualesquiera otros medios de protección social. (Art 23.3) - DUDH</t>
  </si>
  <si>
    <t>Trabajo</t>
  </si>
  <si>
    <t>Toda persona tiene derecho, sin discriminación alguna, a igual salario por trabajo igual. (Art 23.2) - DUDH</t>
  </si>
  <si>
    <t>Toda persona tiene derecho al trabajo, a la libre elección de su trabajo, a condiciones equitativas y satisfactorias de trabajo y a la protección contra el desempleo. (Art 23.1) - DUDH</t>
  </si>
  <si>
    <t>Toda persona, como miembro de la sociedad, tiene derecho a la seguridad social, y a obtener, mediante el esfuerzo nacional y la cooperación internacional, habida cuenta de la organización y los recursos de cada Estado, la satisfacción de los derechos económicos, sociales y culturales, indispensables a su dignidad y al libre desarrollo de su personalidad. (Art 22) - DUDH</t>
  </si>
  <si>
    <t>Seguridad social</t>
  </si>
  <si>
    <t>La voluntad del pueblo es la base de la autoridad del poder público; esta voluntad se expresará mediante elecciones auténticas que habrán de celebrarse periódicamente, por sufragio universal e igual y por voto secreto u otro procedimiento equivalente que garantice la libertad del voto. (Art 21.3) - DUDH</t>
  </si>
  <si>
    <t>Libertad del voto</t>
  </si>
  <si>
    <t>Toda persona tiene el derecho de acceso, en condiciones de igualdad, a las funciones públicas de su país. (Art 21.2) - DUDH</t>
  </si>
  <si>
    <t>Acceso a funciones públicas</t>
  </si>
  <si>
    <t>Toda persona tiene derecho a participar en el gobierno de su país, directamente o por medio de representantes libremente escogidos. (Art 21.1) - DUDH</t>
  </si>
  <si>
    <t>Participar en el gobierno</t>
  </si>
  <si>
    <t>Nadie podrá ser obligado a pertenecer a una asociación. (Art 20.2) - DUDH</t>
  </si>
  <si>
    <t>Libertad de reunión y asociación pacífica</t>
  </si>
  <si>
    <t>Toda persona tiene derecho a la libertad de reunión y de asociación pacíficas. (Art 20.1) - DUDH</t>
  </si>
  <si>
    <t>Todo individuo tiene derecho a la libertad de opinión y de expresión; este derecho incluye el de no ser molestado a causa de sus opiniones, el de investigar y recibir informaciones y opiniones, y el de difundirlas, sin limitación de fronteras, por cualquier medio de expresión. (Art 19) - DUDH</t>
  </si>
  <si>
    <t>Toda persona tiene derecho a la libertad de pensamiento, de conciencia y de religión; este derecho incluye la libertad de cambiar de religión o de creencia, así como la libertad de manifestar su religión o su creencia, individual y colectivamente, tanto en público como en privado, por la enseñanza, la práctica, el culto y la observancia. (Art 18) - DUDH</t>
  </si>
  <si>
    <t>Nadie será privado arbitrariamente de su propiedad. (Art 17.2) - DUDH</t>
  </si>
  <si>
    <t>Propiedad</t>
  </si>
  <si>
    <t>Toda persona tiene derecho a la propiedad, individual y colectivamente. (Art 17.1) - DUDH</t>
  </si>
  <si>
    <t>La familia es el elemento natural y fundamental de la sociedad y tiene derecho a la protección de la sociedad y del Estado (Art 16.3) - DUDH</t>
  </si>
  <si>
    <t>Familia</t>
  </si>
  <si>
    <t>Sólo mediante libre y pleno consentimiento de los futuros esposos podrá contraerse el matrimonio. (Art 16.2) - DUDH</t>
  </si>
  <si>
    <t>Matrimonio</t>
  </si>
  <si>
    <t>Los hombres y las mujeres, a partir de la edad núbil, tienen derecho, sin restricción alguna por motivos de raza, nacionalidad o religión, a casarse y fundar una familia, y disfrutarán de iguales derechos en cuanto al matrimonio, durante el matrimonio y en caso de disolución del matrimonio. (Art 16.1) - DUDH</t>
  </si>
  <si>
    <t>A nadie se privará arbitrariamente de su nacionalidad ni del derecho a cambiar de nacionalidad. (Art 15.2) - DUDH</t>
  </si>
  <si>
    <t>Nacionalidad</t>
  </si>
  <si>
    <t>Toda persona tiene derecho a una nacionalidad. (Art 15.1) - DUDH</t>
  </si>
  <si>
    <t>Este derecho no podrá ser invocado contra una acción judicial realmente originada por delitos comunes o por actos opuestos a los propósitos y principios de las Naciones Unidas (Art 14.2) - DUDH</t>
  </si>
  <si>
    <t>Buscar asilo</t>
  </si>
  <si>
    <t>En caso de persecución, toda persona tiene derecho a buscar asilo, y a disfrutar de él, en cualquier país. (Art 14.1) - DUDH</t>
  </si>
  <si>
    <t>Toda persona tiene derecho a salir de cualquier país, incluso del propio, y a regresar a su país. (Art 13.2) - DUDH</t>
  </si>
  <si>
    <t>Toda persona tiene derecho a circular libremente y a elegir su residencia en el territorio de un Estado. (Art 13.1) - DUDH</t>
  </si>
  <si>
    <t>Libre circulación</t>
  </si>
  <si>
    <t>Nadie será objeto de injerencias arbitrarias en su vida privada, su familia, su domicilio o su correspondencia, ni de ataques a su honra o a su reputación. Toda persona tiene derecho a la protección de la ley contra tales injerencias o ataques. (Art 12) - DUDH</t>
  </si>
  <si>
    <t>Nadie será condenado por actos u omisiones que en el momento de cometerse no fueron delictivos según el Derecho nacional o internacional. Tampoco se impondrá pena más grave que la aplicable en el momento de la comisión del delito. (Art 11.2) - DUDH</t>
  </si>
  <si>
    <t>Toda persona acusada de delito tiene derecho a que se presuma su inocencia mientras no se pruebe su culpabilidad, conforme a la ley y en juicio público en el que se le hayan asegurado todas las garantías necesarias para su defensa. (Art 11.1) - DUDH</t>
  </si>
  <si>
    <t>Toda persona tiene derecho, en condiciones de plena igualdad, a ser oída públicamente y con justicia por un tribunal independiente e imparcial, para la determinación de sus derechos y obligaciones o para el examen de cualquier acusación contra ella en materia penal. (Art 10) - DUDH</t>
  </si>
  <si>
    <t>Nadie podrá ser arbitrariamente detenido, preso ni desterrado. (Art 9) - DUDH</t>
  </si>
  <si>
    <t>Toda persona tiene derecho a un recurso efectivo ante los tribunales nacionales competentes, que la ampare contra actos que violen sus derechos fundamentales reconocidos por la constitución o por la ley (Art 8) - DUDH</t>
  </si>
  <si>
    <t>Recurso efectivo ante los tribunales nacionales</t>
  </si>
  <si>
    <t>Todos son iguales ante la ley y tienen, sin distinción, derecho a igual protección de la ley. Todos tienen derecho a igual protección contra toda discriminación que infrinja esta Declaración y contra toda provocación a tal discriminación. (Art 7) - DUDH</t>
  </si>
  <si>
    <t>Igualdad ante la ley</t>
  </si>
  <si>
    <t>Todo ser humano tiene derecho, en todas partes, al reconocimiento de su personalidad jurídica. (Art 6) - DUDH</t>
  </si>
  <si>
    <t>Personalidad jurídica</t>
  </si>
  <si>
    <t>Nadie será sometido a torturas ni a penas o tratos crueles, inhumanos o degradantes. (Art 5) - DUDH</t>
  </si>
  <si>
    <t>Nadie estará sometido a esclavitud ni a servidumbre, la esclavitud y la trata de esclavos están prohibidas en todas sus formas. (Art 4) - DUDH</t>
  </si>
  <si>
    <t>Todo individuo tiene derecho a la vida, a la libertad y a la seguridad de su persona. (Art 3) - DUDH</t>
  </si>
  <si>
    <t>Toda persona tiene todos los derechos y libertades proclamados en esta Declaración, sin distinción alguna de raza, color, sexo, idioma, religión, opinión política o de cualquier otra índole, origen nacional o social, posición económica, nacimiento o cualquier otra condición. Además, no se hará distinción alguna fundada en la condición política, jurídica o internacional del país o territorio de cuya jurisdicción dependa una persona, tanto si se trata de un país independiente, como de un territorio bajo administración fiduciaria, no autónomo o sometido a cualquier otra limitación de soberanía. (Art 2) - DUDH</t>
  </si>
  <si>
    <t>Todos los seres humanos nacen libres e iguales en dignidad y derechos y, dotados como están de razón y conciencia, deben comportarse fraternalmente los unos con los otros. (Art 1) - DUDH</t>
  </si>
  <si>
    <t>Tema material E</t>
  </si>
  <si>
    <t>Tema material D</t>
  </si>
  <si>
    <t>Tema material C</t>
  </si>
  <si>
    <t>Tema material B</t>
  </si>
  <si>
    <t>Tema material</t>
  </si>
  <si>
    <t>Los Estados Partes en el presente Pacto reconocen los beneficios que derivan del fomento y desarrollo de la cooperación y de las relaciones internacionales en cuestiones científicas y culturales. (Art 15.4) - PIDESC</t>
  </si>
  <si>
    <t>Cultura y progreso científico</t>
  </si>
  <si>
    <t>Los Estados Partes en el presente Pacto se comprometen a respetar la indispensable libertad para la investigación científica y para la actividad creadora. (Art 15.3) - PIDESC</t>
  </si>
  <si>
    <t>Entre las medidas que los Estados Partes en el presente Pacto deberán adoptar para asegurar el pleno ejercicio de este derecho, figurarán las necesarias para la conservación, el desarrollo y la difusión de la ciencia y de la cultura. (Art 15.2) - PIDESC</t>
  </si>
  <si>
    <t>Los Estados Partes en el presente Pacto reconocen el derecho de toda persona a: Beneficiarse de la protección de los intereses morales y materiales que le correspondan por razón de las producciones científicas, literarias o artísticas de que sea autora. (Art 15.1, letra c) - PIDESC</t>
  </si>
  <si>
    <t>Los Estados Partes en el presente Pacto reconocen el derecho de toda persona a: Gozar de los beneficios del progreso científico y de sus aplicaciones (Art 15.1, letra b) - PIDESC</t>
  </si>
  <si>
    <t>Los Estados Partes en el presente Pacto reconocen el derecho de toda persona a: Participar en la vida cultural (Art 15.1 letra a) - PIDESC</t>
  </si>
  <si>
    <t>Todo Estado Parte en el presente Pacto que, en el momento de hacerse parte en él, aún no haya podido instituir en su territorio metropolitano o en otros territorios sometidos a su jurisdicción la obligatoriedad y la gratuidad de la enseñanza primaria, se compromete a elaborar y adoptar, dentro de un plazo de dos años, un plan detallado de acción para la aplicación progresiva, dentro de un número razonable de años fijado en el plan, del principio de la enseñanza obligatoria y gratuita para todos. (Art 14) - PIDESC</t>
  </si>
  <si>
    <t>Nada de lo dispuesto en este artículo se interpretará como una restricción de la libertad de los particulares y entidades para establecer y dirigir instituciones de enseñanza, a condición de que se respeten los principios enunciados en el párrafo 1 y de que la educación dada en esas instituciones se ajuste a las normas mínimas que prescriba el Estado. (Art 13.4) - PIDESC</t>
  </si>
  <si>
    <t>Los Estados Partes en el presente Pacto se comprometen a respetar la libertad de los padres y, en su caso, de los tutores legales, de escoger para sus hijos o pupilos escuelas distintas de las creadas por las autoridades públicas, siempre que aquéllas satisfagan las normas mínimas que el Estado prescriba o apruebe en materia de enseñanza, y de hacer que sus hijos o pupilos reciban la educación religiosa o moral que esté de acuerdo con sus propias convicciones. (Art 13.3) - PIDESC</t>
  </si>
  <si>
    <t>Los Estados Partes en el presente Pacto reconocen que, con objeto de lograr el pleno ejercicio de este derecho: Se debe proseguir activamente el desarrollo del sistema escolar en todos los ciclos de la enseñanza, implantar un sistema adecuado de becas, y mejorar continuamente las condiciones materiales del cuerpo docente. (Art 13.2, letra e) - PIDESC</t>
  </si>
  <si>
    <t>Los Estados Partes en el presente Pacto reconocen que, con objeto de lograr el pleno ejercicio de este derecho: Debe fomentarse o intensificarse, en la medida de lo posible, la educación fundamental para aquellas personas que no hayan recibido o terminado el ciclo completo de instrucción primaria (Art 13.2, letra d) - PIDESC</t>
  </si>
  <si>
    <t>Los Estados Partes en el presente Pacto reconocen que, con objeto de lograr el pleno ejercicio de este derecho: La enseñanza superior debe hacerse igualmente accesible a todos, sobre la base de la capacidad de cada uno, por cuantos medios sean apropiados, y en particular por la implantación progresiva de la enseñanza gratuita (Art 13.2, letra c) - PIDESC</t>
  </si>
  <si>
    <t>Los Estados Partes en el presente Pacto reconocen que, con objeto de lograr el pleno ejercicio de este derecho: La enseñanza secundaria, en sus diferentes formas, incluso la enseñanza secundaria técnica y profesional, debe ser generalizada y hacerse accesible a todos, por cuantos medios sean apropiados, y en particular por la implantación progresiva de la enseñanza gratuita (Art 13.2, letra b) - PIDESC</t>
  </si>
  <si>
    <t>Los Estados Partes en el presente Pacto reconocen que, con objeto de lograr el pleno ejercicio de este derecho: La enseñanza primaria debe ser obligatoria y asequible a todos gratuitamente (Art 13.2, letra a) - PIDESC</t>
  </si>
  <si>
    <t>Los Estados Partes en el presente Pacto reconocen el derecho de toda persona a la educación. Convienen en que la educación debe orientarse hacia el pleno desarrollo de la personalidad humana y del sentido de su dignidad, y debe fortalecer el respeto por los derechos humanos y las libertades fundamentales. Convienen asimismo en que la educación debe capacitar a todas las personas para participar efectivamente en una sociedad libre, favorecer la comprensión, la tolerancia y la amistad entre todas las naciones y entre todos los grupos raciales, étnicos o religiosos, y promover las actividades de las Naciones Unidas en pro del mantenimiento de la paz. (Art 13.1) - PIDESC</t>
  </si>
  <si>
    <t>Entre las medidas que deberán adoptar los Estados Partes en el Pacto a fin de asegurar la plena efectividad de este derecho, figurarán las necesarias para: La creación de condiciones que aseguren a todos asistencia médica y servicios médicos en caso de enfermedad. (Art 12.2, letra d) - PIDESC</t>
  </si>
  <si>
    <t>Salud</t>
  </si>
  <si>
    <t>Entre las medidas que deberán adoptar los Estados Partes en el Pacto a fin de asegurar la plena efectividad de este derecho, figurarán las necesarias para: La prevención y el tratamiento de las enfermedades epidémicas, endémicas, profesionales y de otra índole, y la lucha contra ellas (Art 12.2, letra c) - PIDESC</t>
  </si>
  <si>
    <t>Entre las medidas que deberán adoptar los Estados Partes en el Pacto a fin de asegurar la plena efectividad de este derecho, figurarán las necesarias para: El mejoramiento en todos sus aspectos de la higiene del trabajo y del medio ambiente (Art 12.2, letra b) - PIDESC</t>
  </si>
  <si>
    <t>Entre las medidas que deberán adoptar los Estados Partes en el Pacto a fin de asegurar la plena efectividad de este derecho, figurarán las necesarias para: La reducción de la mortinatalidad y de la mortalidad infantil, y el sano desarrollo de los niños (Art 12.2, letra a) - PIDESC</t>
  </si>
  <si>
    <t>Los Estados Partes en el presente Pacto reconocen el derecho de toda persona al disfrute del más alto nivel posible de salud física y mental. (Art 12.1) - PIDESC</t>
  </si>
  <si>
    <t>Los Estados Partes en el presente Pacto, reconociendo el derecho fundamental de toda persona a estar protegida contra el hambre, adoptarán, individualmente y mediante la cooperación internacional, las medidas, incluidos los programas concretos, que se necesitan para: Asegurar una distribución equitativa de los alimentos mundiales en relación con las necesidades, teniendo en cuenta los problemas que se plantean tanto a los países que importan productos alimenticios como a los que los exportan. (Art 11.2, letra b) - PIDESC</t>
  </si>
  <si>
    <t>Protección contra el hambre</t>
  </si>
  <si>
    <t>Los Estados Partes en el presente Pacto, reconociendo el derecho fundamental de toda persona a estar protegida contra el hambre, adoptarán, individualmente y mediante la cooperación internacional, las medidas, incluidos los programas concretos, que se necesitan para: Mejorar los métodos de producción, conservación y distribución de alimentos mediante la plena utilización de los conocimientos técnicos y científicos, la divulgación de principios sobre nutrición y el perfeccionamiento o la reforma de los regímenes agrarios de modo que se logren la explotación y la utilización más eficaces de las riquezas naturales (Art 11.2, letra a) - PIDESC</t>
  </si>
  <si>
    <t>Los Estados Partes en el presente Pacto reconocen el derecho de toda persona a un nivel de vida adecuado para sí y su familia, incluso alimentación, vestido y vivienda adecuados, y a una mejora continua de las condiciones de existencia. Los Estados Partes tomarán medidas apropiadas para asegurar la efectividad de este derecho, reconociendo a este efecto la importancia esencial de la cooperación internacional fundada en el libre consentimiento. (Art 11.1) - PIDESC</t>
  </si>
  <si>
    <t>Los Estados Partes en el presente Pacto reconocen que: Se deben adoptar medidas especiales de protección y asistencia en favor de todos los niños y adolescentes, sin discriminación alguna por razón de filiación o cualquier otra condición. Debe protegerse a los niños y adolescentes contra la explotación económica y social. Su empleo en trabajos nocivos para su moral y salud, o en los cuales peligre su vida o se corra el riesgo de perjudicar su desarrollo normal, será sancionado por la ley. Los Estados deben establecer también límites de edad por debajo de los cuales quede prohibido y sancionado por la ley el empleo a sueldo de mano de obra infantil. (Art 10.3) - PIDESC</t>
  </si>
  <si>
    <t>Los Estados Partes en el presente Pacto reconocen que: Se debe conceder especial protección a las madres durante un período de tiempo razonable antes y después del parto. Durante dicho período, a las madres que trabajen se les debe conceder licencia con remuneración o con prestaciones adecuadas de seguridad social. (Art 10.2) - PIDESC</t>
  </si>
  <si>
    <t>Los Estados Partes en el presente Pacto reconocen que: Se debe conceder a la familia, que es el elemento natural y fundamental de la sociedad, la más amplia protección y asistencia posibles, especialmente para su constitución y mientras sea responsable del cuidado y la educación de los hijos a su cargo. El matrimonio debe contraerse con el libre consentimiento de los futuros cónyuges. (Art 10.1) - PIDESC</t>
  </si>
  <si>
    <t>Los Estados Partes en el presente Pacto reconocen el derecho de toda persona a la seguridad social, incluso al seguro social. (Art 9) - PIDESC</t>
  </si>
  <si>
    <t>Seguridad social, incluso al seguro social</t>
  </si>
  <si>
    <t>Nada de lo dispuesto en este artículo autorizará a los Estados Partes en el Convenio de la Organización Internacional del Trabajo de 1948 relativo a la libertad sindical y a la protección del derecho de sindicación a adoptar medidas legislativas que menoscaben las garantías previstas en dicho Convenio o a aplicar la ley en forma que menoscabe dichas garantías. (Art 8.3) - PIDESC</t>
  </si>
  <si>
    <t>El presente artículo no impedirá someter a restricciones legales el ejercicio de tales derechos por los miembros de las fuerzas armadas, de la policía o de la administración del Estado. (Art 8.2) - PIDESC</t>
  </si>
  <si>
    <t>Los Estados Partes en el presente Pacto se comprometen a garantizar: El derecho de huelga, ejercido de conformidad con las leyes de cada país. (Art 8.1, letra d) - PIDESC</t>
  </si>
  <si>
    <t>Los Estados Partes en el presente Pacto se comprometen a garantizar: El derecho de los sindicatos a funcionar sin obstáculos y sin otras limitaciones que las que prescriba la ley y que sean necesarias en una sociedad democrática en interés de la seguridad nacional o del orden público, o para la protección de los derechos y libertades ajenos (Art 8.1, letra c) - PIDESC</t>
  </si>
  <si>
    <t>Los Estados Partes en el presente Pacto se comprometen a garantizar: El derecho de los sindicatos a formar federaciones o confederaciones nacionales y el de éstas a fundar organizaciones sindicales internacionales o a afiliarse a las mismas (Art 8.1, letra b) - PIDESC</t>
  </si>
  <si>
    <t>Los Estados Partes en el presente Pacto se comprometen a garantizar: El derecho de toda persona a fundar sindicatos y a afiliarse al de su elección, con sujeción únicamente a los estatutos de la organización correspondiente, para promover y proteger sus intereses económicos y sociales. No podrán imponerse otras restricciones al ejercicio de este derecho que las que prescriba la ley y que sean necesarias en una sociedad democrática en interés de la seguridad nacional o del orden público, o para la protección de los derechos y libertades ajenos (Art 8.1, letra a) - PIDESC</t>
  </si>
  <si>
    <t>Los Estados Partes en el presente Pacto reconocen el derecho de toda persona al goce de condiciones de trabajo equitativas y satisfactorias que le aseguren en especial: El descanso, el disfrute del tiempo libre, la limitación razonable de las horas de trabajo y las vacaciones periódicas pagadas, así como la remuneración de los días festivos. (Art 7, letra d) - PIDESC</t>
  </si>
  <si>
    <t>Condiciones de trabajo equitativas y satisfactorias</t>
  </si>
  <si>
    <t>Los Estados Partes en el presente Pacto reconocen el derecho de toda persona al goce de condiciones de trabajo equitativas y satisfactorias que le aseguren en especial: Igual oportunidad para todos de ser promovidos, dentro de su trabajo, a la categoría superior que les corresponda, sin más consideraciones que los factores de tiempo de servicio y capacidad (Art 7, letra c) - PIDESC</t>
  </si>
  <si>
    <t>Los Estados Partes en el presente Pacto reconocen el derecho de toda persona al goce de condiciones de trabajo equitativas y satisfactorias que le aseguren en especial: La seguridad y la higiene en el trabajo (Art 7, letra b) - PIDESC</t>
  </si>
  <si>
    <t>Los Estados Partes en el presente Pacto reconocen el derecho de toda persona al goce de condiciones de trabajo equitativas y satisfactorias que le aseguren en especial: Una remuneración que proporcione como mínimo a todos los trabajadores: Condiciones de existencia dignas para ellos y para sus familias conforme a las disposiciones del presente Pacto (Art 7, letra a.ii) - PIDESC</t>
  </si>
  <si>
    <t>Los Estados Partes en el presente Pacto reconocen el derecho de toda persona al goce de condiciones de trabajo equitativas y satisfactorias que le aseguren en especial: Una remuneración que proporcione como mínimo a todos los trabajadores: Un salario equitativo e igual por trabajo de igual valor, sin distinciones de ninguna especie; en particular, debe asegurarse a las mujeres condiciones de trabajo no inferiores a las de los hombres, con salario igual por trabajo igual (Art 7, letra a.i) - PIDESC</t>
  </si>
  <si>
    <t>Desempeño Económico o Finaciero
GRI 201</t>
  </si>
  <si>
    <t>Entre las medidas que habrá de adoptar cada uno de los Estados Partes en el presente Pacto para lograr la plena efectividad de este derecho deberá figurar la orientación y formación tecnico profesional, la preparación de programas, normas y técnicas encaminadas a conseguir un desarrollo económico, social y cultural constante y la ocupación plena y productiva, en condiciones que garanticen las libertades políticas y económicas fundamentales de la persona humana. (Art 6.2) - PIDESC</t>
  </si>
  <si>
    <t>Los Estados Partes en el presente Pacto reconocen el derecho a trabajar, que comprende el derecho de toda persona a tener la oportunidad de ganarse la vida mediante un trabajo libremente escogido o aceptado, y tomarán medidas adecuadas para garantizar este derecho. (Art 6.1) - PIDESC</t>
  </si>
  <si>
    <t>No podrá admitirse restricción o menoscabo de ninguno de los derechos humanos fundamentales reconocidos o vigentes en un país en virtud de leyes, convenciones, reglamentos o costumbres, a pretexto de que el presente Pacto no los reconoce o los reconoce en menor grado. (Art 5.2) - PIDESC</t>
  </si>
  <si>
    <t>Ninguna disposición del presente Pacto podrá ser interpretada en el sentido de reconocer derecho alguno a un Estado, grupo o individuo para emprender actividades o realizar actos encaminados a la destrucción de cualquiera de los derechos o libertades reconocidos en el Pacto, o a su limitación en medida mayor que la prevista en él. (Art 5.1) - PIDESC</t>
  </si>
  <si>
    <t>Los Estados Partes en el presente Pacto reconocen que, en ejercicio de los derechos garantizados conforme al presente Pacto por el Estado, éste podrá someter tales derechos únicamente a limitaciones determinadas por ley, sólo en la medida compatible con la naturaleza de esos derechos y con el exclusivo objeto de promover el bienestar general en una sociedad democrática. (Art 4) - PIDESC</t>
  </si>
  <si>
    <t>Los Estados Partes en el presente Pacto se comprometen a asegurar a los hombres y a las mujeres igual título a gozar de todos los derechos económicos, sociales y culturales enunciados en el presente Pacto. (Art 3) - PIDESC</t>
  </si>
  <si>
    <t>Los países en desarrollo, teniendo debidamente en cuenta los derechos humanos y su economía nacional, podrán determinar en qué medida garantizarán los derechos económicos reconocidos en el presente Pacto a personas que no sean nacionales suyos. (Art 2.3) - PIDESC</t>
  </si>
  <si>
    <t>Los Estados Partes en el presente Pacto se comprometen a garantizar el ejercicio de los derechos que en él se enuncian, sin discriminación alguna por motivos de raza, color, sexo, idioma, religión, opinión política o de otra índole, origen nacional o social, posición económica, nacimiento o cualquier otra condición social. (Art 2.2) - PIDESC</t>
  </si>
  <si>
    <t>No discriminación</t>
  </si>
  <si>
    <t>Cada uno de los Estados Partes en el presente Pacto se compromete a adoptar medidas, tanto por separado como mediante la asistencia y la cooperación internacionales, especialmente económicas y técnicas, hasta el máximo de los recursos de que disponga, para lograr progresivamente, por todos los medios apropiados, inclusive en particular la adopción de medidas legislativas, la plena efectividad de los derechos aquí reconocidos. (Art 2.1) - PIDESC</t>
  </si>
  <si>
    <t>Cooperación internacional</t>
  </si>
  <si>
    <t>Los Estados Partes en el presente Pacto, incluso los que tienen la responsabilidad de administrar territorios no autónomos y territorios en fideicomiso, promoverán el ejercicio del derecho de libre determinación, y respetarán este derecho de conformidad con las disposiciones de la Carta de las Naciones Unidas. (Art 1.3) - PIDESC</t>
  </si>
  <si>
    <t>Libre determinación</t>
  </si>
  <si>
    <t>Para el logro de sus fines, todos los pueblos pueden disponer libremente de sus riquezas y recursos naturales, sin perjuicio de las obligaciones que derivan de la cooperación económica internacional basada en el principio de beneficio recíproco, así como del derecho internacional. En ningún caso podrá privarse a un pueblo de sus propios medios de subsistencia. (Art 1.2) - PIDESC</t>
  </si>
  <si>
    <t>Todos los pueblos tienen el derecho de libre determinación. En virtud de este derecho establecen libremente su condición política y proveen asimismo a su desarrollo económico, social y cultural. (Art 1.1) - PIDESC</t>
  </si>
  <si>
    <t>Capacitación y Formación - GRI 404</t>
  </si>
  <si>
    <t>Los Estados Partes se comprometen a dar a conocer ampliamente los principios y disposiciones de la Convención por medios eficaces y apropiados, tanto a los adultos como a los niños. (Art. 42) - CDÑ</t>
  </si>
  <si>
    <t>Informaciones Generales - GRI 02</t>
  </si>
  <si>
    <t>Nada de lo dispuesto en la presente Convención afectará a las disposiciones que sean más conducentes a la realización de los derechos del niño y que puedan estar recogidas en el derecho internacional vigente con respecto a dicho Estado ( Art. 41 letra b) - CDÑ</t>
  </si>
  <si>
    <t>Nada de lo dispuesto en la presente Convención afectará a las disposiciones que sean más conducentes a la realización de los derechos del niño y que puedan estar recogidas en el derecho de un Estado Parte (Art 41 letra a) - CDÑ</t>
  </si>
  <si>
    <t>Se dispondrá de diversas medidas, tales como el cuidado, las órdenes de orientación y supervisión, el asesoramiento, la libertad vigilada, la colocación en hogares de guarda, los programas de enseñanza y formación profesional, así como otras posibilidades alternativas a la internación en instituciones, para asegurar que los niños sean tratados de manera apropiada para su bienestar y que guarde proporción tanto con sus circunstancias como con la infracción. (Art. 40.4) - CDÑ</t>
  </si>
  <si>
    <t>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siempre que sea apropiado y deseable, la adopción de medidas para tratar a esos niños sin recurrir a procedimientos judiciales, en el entendimiento de que se respetarán plenamente los derechos humanos y las garantías legales. (Art 40.3 letra b) - CDÑ</t>
  </si>
  <si>
    <t>Política Pública - GRI 415</t>
  </si>
  <si>
    <t>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el establecimiento de una edad mínima antes de la cual se presumirá que los niños no tienen capacidad para infringir las leyes penales. (Art 40.3 letra a)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</si>
  <si>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respetará plenamente su vida privada en todas las fases del procedimiento. (Art. 40.2 letra b.vii)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</si>
  <si>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el niño contará con la asistencia gratuita de un intérprete si no comprende o no habla el idioma utilizado. (Art. 40.2 letra b.vi)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</si>
  <si>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Si se considerare que ha infringido, en efecto, las leyes penales, que esta decisión y toda medida impuesta a consecuencia de ella, serán sometidas a una autoridad u órgano judicial superior competente, independiente e imparcial, conforme a la ley. (Art. 40.2 letra b.v)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</si>
  <si>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no será obligado a prestar testimonio o a declararse culpable, que podrá interrogar o hacer que se interrogue a testigos de cargo y obtener la participación y el interrogatorio de testigos de descargo en condiciones de igualdad. (Art. 40.2 letra b.iv)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</si>
  <si>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la causa será dirimida sin demora por una autoridad u órgano judicial competente, independiente e imparcial en una audiencia equitativa conforme a la ley, en presencia de un asesor jurídico u otro tipo de asesor adecuado y, a menos que se considerare que ello fuere contrario al interés superior del niño, teniendo en cuenta en particular su edad o situación y a sus padres o representantes legales. (Art 40.2 letra b.iii)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</si>
  <si>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será informado sin demora y directamente o, cuando sea procedente, por intermedio de sus padres o sus representantes legales, de los cargos que pesan contra él y que dispondrá de asistencia jurídica u otra asistencia apropiada en la preparación y presentación de su defensa. (Art 40.2 letra b.ii) - CDÑ</t>
  </si>
  <si>
    <t>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lo presumirá inocente mientras no se pruebe su culpabilidad conforme a la ley (Art. 40.2 letra b.i) - CDÑ</t>
  </si>
  <si>
    <t>Con este fin, y habida cuenta de las disposiciones pertinentes de los instrumentos internacionales, los Estados Partes garantizarán, en particular, que no se alegue que ningún niño ha infringido las leyes penales, ni se acuse o declare culpable a ningún niño de haber infringido esas leyes, por actos u omisiones que no estaban prohibidos por las leyes nacionales o internacionales en el momento en que se cometieron (Art. 40. 2 letra a) - CDÑ</t>
  </si>
  <si>
    <t>Los Estados Partes reconocen el derecho de todo niño de quien se alegue que ha infringido las leyes penales o a quien se acuse o declare culpable de haber infringido esas leyes a ser tratado de manera acorde con el fomento de su sentido de la dignidad y el valor, que fortalezca el respeto del niño por los derechos humanos y las libertades fundamentales de terceros y en la que se tengan en cuenta la edad del niño y la importancia de promover la reintegración del niño y de que éste asuma una función constructiva en la sociedad. (Art 40.1) - CDÑ</t>
  </si>
  <si>
    <t>Comunidades Locales - GRI 413</t>
  </si>
  <si>
    <t>Los Estados Partes adoptarán todas las medidas apropiadas para promover la recuperación física y psicológica y la reintegración social de todo niño víctima de: cualquier forma de abandono, explotación o abuso; tortura u otra forma de tratos o penas crueles, inhumanos o degradantes; o conflictos armados. Esa recuperación y reintegración se llevarán a cabo en un ambiente que fomente la salud, el respeto de sí mismo y la dignidad del niño. (Art. 39) - CDÑ</t>
  </si>
  <si>
    <t>De conformidad con las obligaciones dimanadas del derecho internacional humanitario de proteger a la población civil durante los conflictos armados, los Estados Partes adoptarán todas las medidas posibles para asegurar la protección y el cuidado de los niños afectados por un conflicto armado. (Art. 38.4) - CDÑ</t>
  </si>
  <si>
    <t>Los Estados Partes se abstendrán de reclutar en las fuerzas armadas a las personas que no hayan cumplido los 15 años de edad. Si reclutan personas que hayan cumplido 15 años, pero que sean menores de 18, los Estados Partes procurarán dar prioridad a los de más edad. (Art. 38.3) - CDÑ</t>
  </si>
  <si>
    <t>Los Estados Partes adoptarán todas las medidas posibles para asegurar que las personas que aún no hayan cumplido los 15 años de edad no participen directamente en las hostilidades. (Art 38.2) - CDÑ</t>
  </si>
  <si>
    <t>Los Estados Partes se comprometen a respetar y velar por que se respeten las normas del derecho internacional humanitario que les sean aplicables en los conflictos armados y que sean pertinentes para el niño. (Art 38.1) - CDÑ</t>
  </si>
  <si>
    <t>Los Estados Partes velarán por que todo niño privado de su libertad tendrá derecho a un pronto acceso a la asistencia jurídica y otra asistencia adecuada, así como derecho a impugnar la legalidad de la privación de su libertad ante un tribunal u otra autoridad competente, independiente e imparcial y a una pronta decisión sobre dicha acción. (Art 37 letra d) - CDÑ</t>
  </si>
  <si>
    <t>Los Estados Partes velarán por que todo niño privado de libertad sea tratado con la humanidad y el respeto que merece la dignidad inherente a la persona humana, y de manera que se tengan en cuenta las necesidades de las personas de su edad. En particular, todo niño privado de libertad estará separado de los adultos, a menos que ello se considere contrario al interés superior del niño, y tendrá derecho a mantener contacto con su familia por medio de correspondencia y de visitas, salvo en circunstancias excepcionales (Art 37 letra c) - CDÑ</t>
  </si>
  <si>
    <t>Prácticas de seguridad - GRI 410</t>
  </si>
  <si>
    <t>Los Estados Partes velarán por que ningún niño sea privado de su libertad ilegal o arbitrariamente. La detención, el encarcelamiento o la prisión de un niño se llevará a cabo de conformidad con la ley y se utilizará tan sólo como medida de último recurso y durante el período más breve que proceda (Art 37 letra b) - CDÑ</t>
  </si>
  <si>
    <t>Los Estados Partes velarán por que ningún niño sea sometido a torturas ni a otros tratos o penas crueles, inhumanos o degradantes. No se impondrá la pena capital ni la de prisión perpetua sin posibilidad de excarcelación por delitos cometidos por menores de 18 años de edad. (Art.37 letra a) - CDÑ</t>
  </si>
  <si>
    <t>Los Estados Partes protegerán al niño contra todas las demás formas de explotación que sean perjudiciales para cualquier aspecto de su bienestar. (Art 36) - CDÑ</t>
  </si>
  <si>
    <t>Los Estados Partes tomarán todas las medidas de carácter nacional, bilateral y multilateral que sean necesarias para impedir el secuestro, la venta o la trata de niños para cualquier fin o en cualquier forma. (Art 35) - CDÑ</t>
  </si>
  <si>
    <t>Medidas para impedir el secuestro, la venta o trata de niños</t>
  </si>
  <si>
    <t>Para impedir la explotación del niño en espectáculos o materiales pornográficos. (Art 34 inc 1° letra c) - CDÑ</t>
  </si>
  <si>
    <t>Para impedir la explotación del niño en la prostitución u otras prácticas sexuales ilegales (Art 34 inc 1° letra b) - CDÑ</t>
  </si>
  <si>
    <t>Para impedir la incitación o la coacción para que un niño se dedique a cualquier actividad sexual ilegal (Art 34 inc 1° letra a) - CDÑ</t>
  </si>
  <si>
    <t>Los Estados Partes se comprometen a proteger al niño contra todas las formas de explotación y abuso sexuales. Con este fin, los Estados Partes tomarán, en particular, todas las medidas de carácter nacional, bilateral y multilateral que sean necesarias  (Art 34 inc. 1°) - CDÑ</t>
  </si>
  <si>
    <t>Salud y Seguridad de Cliente - GRI 416</t>
  </si>
  <si>
    <t>Los Estados Partes adoptarán todas las medidas apropiadas, incluidas medidas legislativas, administrativas, sociales y educacionales, para proteger a los niños contra el uso ilícito de los estupefacientes y sustancias sicotrópicas enumeradas en los tratados internacionales pertinentes, y para impedir que se utilice a niños en la producción y el tráfico ilícitos de esas sustancias. (Art. 33) - CDÑ</t>
  </si>
  <si>
    <t>Trabajo infantil - GRI 408</t>
  </si>
  <si>
    <t>En particular, estipularán las penalidades u otras sanciones apropiadas para asegurar la aplicación efectiva del presente artículo (Art 32.2 letra c) - CDÑ</t>
  </si>
  <si>
    <t>En particular, dispondrán la reglamentación apropiada de los horarios y condiciones de trabajo (Art 32.2 letra b) - CDÑ</t>
  </si>
  <si>
    <t>En particular, fijarán una edad o edades mínimas para trabajar (Art 32.2 letra a) - CDÑ</t>
  </si>
  <si>
    <t>Los Estados Partes adoptarán medidas legislativas, administrativas, sociales y educacionales para garantizar la aplicación del presente artículo. Con ese propósito y teniendo en cuenta las disposiciones pertinentes de otros instrumentos internacionales, los Estados Partes, adoptarán medidas en particular (Art 32.2) - CDÑ</t>
  </si>
  <si>
    <t>Los Estados Partes reconocen el derecho del niño a estar protegido contra la explotación económica y contra el desempeño de cualquier trabajo que pueda ser peligroso o entorpecer su educación, o que sea nocivo para su salud o para su desarrollo físico, mental, espiritual, moral o social. (Art. 32.1)  - CDÑ</t>
  </si>
  <si>
    <t>Los Estados Partes respetarán y promoverán el derecho del niño a participar plenamente en la vida cultural y artística y propiciarán oportunidades apropiadas, en condiciones de igualdad, de participar en la vida cultural, artística, recreativa y de esparcimiento. (Art.31.2) - CDÑ</t>
  </si>
  <si>
    <t>Los Estados Partes reconocen el derecho del niño al descanso y el esparcimiento, al juego y a las actividades recreativas propias de su edad y a participar libremente en la vida cultural y en las artes. (Art 31.1) - CDÑ</t>
  </si>
  <si>
    <t xml:space="preserve">Derechos de los Pueblos  Indígenas - GRI 411
</t>
  </si>
  <si>
    <t>En los Estados en que existan minorías étnicas, religiosas o lingüísticas o personas de origen indígena, no se negará a un niño que pertenezca a tales minorías o que sea indígena el derecho que le corresponde, en común con los demás miembros de su grupo, a tener su propia vida cultural, a profesar y practicar su propia religión, o a emplear su propio idioma. (Art.30) - CDÑ</t>
  </si>
  <si>
    <t>Nada de lo dispuesto en el presente artículo o en el artículo 28 se interpretará como una restricción de la libertad de los particulares y de las entidades para establecer y dirigir instituciones de enseñanza, a condición de que se respeten los principios enunciados en el párrafo 1 del presente artículo y de que la educación impartida en tales instituciones se ajuste a las normas mínimas que prescriba el Estado. (Art 29.2) - CDÑ</t>
  </si>
  <si>
    <t>Los Estados Partes convienen en que la educación del niño deberá estar encaminada a Inculcar al niño el respeto del medio ambiente natural. (Art. 29.1 letra e) - CDÑ</t>
  </si>
  <si>
    <t>Los Estados Partes convienen en que la educación del niño deberá estar encaminada a preparar al niño para asumir una vida responsable en una sociedad libre, con espíritu de comprensión, paz, tolerancia, igualdad de los sexos y amistad entre todos los pueblos, grupos étnicos, nacionales y religiosos y personas de origen indígena (Art. 29.1 letra d) - CDÑ</t>
  </si>
  <si>
    <t>Los Estados Partes convienen en que la educación del niño deberá estar encaminada a inculcar al niño el respeto de sus padres, de su propia identidad cultural, de su idioma y sus valores, de los valores nacionales del país en que vive, del país de que sea originario y de las civilizaciones distintas de la suya (Art. 29.1. letra c) - CDÑ</t>
  </si>
  <si>
    <t>Los Estados Partes convienen en que la educación del niño deberá estar encaminada a inculcar al niño el respeto de los derechos humanos y las libertades fundamentales y de los principios consagrados en la Carta de las Naciones Unidas (Art 29.1 letra b) - CDÑ</t>
  </si>
  <si>
    <t>Los Estados Partes convienen en que la educación del niño deberá estar encaminada a desarrollar la personalidad, las aptitudes y la capacidad mental y física del niño hasta el máximo de sus posibilidades (Art 29.1 letra a) - CDÑ</t>
  </si>
  <si>
    <t>Los Estados Partes fomentarán y alentarán la cooperación internacional en cuestiones de educación, en particular a fin de contribuir a eliminar la ignorancia y el analfabetismo en todo el mundo y de facilitar el acceso a los conocimientos técnicos y a los métodos modernos de enseñanza. A este respecto, se tendrán especialmente en cuenta las necesidades de los países en desarrollo. (Art 28.3) - CDÑ</t>
  </si>
  <si>
    <t>Los Estados Partes adoptarán cuantas medidas sean adecuadas para velar por que la disciplina escolar se administre de modo compatible con la dignidad humana del niño y de conformidad con la presente Convención. (Art. 28.2) - CDÑ</t>
  </si>
  <si>
    <t>Deberán en particular adoptar medidas para fomentar la asistencia regular a las escuelas y reducir las tasas de deserción escolar. (Art 28.1 letra e) - CDÑ</t>
  </si>
  <si>
    <t>Deberán en particular hacer que todos los niños dispongan de información y orientación en cuestiones educacionales y profesionales y tengan acceso a ellas (Art 28.1 letra d) - CDÑ</t>
  </si>
  <si>
    <t>Deberán en particular hacer la enseñanza superior accesible a todos, sobre la base de la capacidad, por cuantos medios sean apropiados (Art 28.1 letra c) - CDÑ</t>
  </si>
  <si>
    <t>Deberán en particular fomentar el desarrollo, en sus distintas formas, de la enseñanza secundaria, incluida la enseñanza general y profesional, hacer que todos los niños dispongan de ella y tengan acceso a ella y adoptar medidas apropiadas tales como la implantación de la enseñanza gratuita y la concesión de asistencia financiera en caso de necesidad (Art 28.1 letra b) - CDÑ</t>
  </si>
  <si>
    <t>Deberán en particular implantar la enseñanza primaria obligatoria y gratuita para todos (Art 28.1 letra a) - CDÑ</t>
  </si>
  <si>
    <t>Los Estados Partes reconocen el derecho del niño a la educación y, a fin de que se pueda ejercer progresivamente y en condiciones de igualdad de oportunidades ese derecho (Art 28 inc. 1°) - CDÑ</t>
  </si>
  <si>
    <t>Los Estados Partes tomarán todas las medidas apropiadas para asegurar el pago de la pensión alimenticia por parte de los padres u otras personas que tengan la responsabilidad financiera por el niño, tanto si viven en el Estado Parte como si viven en el extranjero. En particular, cuando la persona que tenga la responsabilidad financiera por el niño resida en un Estado diferente de aquel en que resida el niño, los Estados Partes promoverán la adhesión a los convenios internacionales o la concertación de dichos convenios, así como la concertación de cualesquiera otros arreglos apropiados. (Art. 27.4) - CDÑ</t>
  </si>
  <si>
    <t>Los Estados Partes, de acuerdo con las condiciones nacionales y con arreglo a sus medios, adoptarán medidas apropiadas para ayudar a los padres y a otras personas responsables por el niño a dar efectividad a este derecho y, en caso necesario, proporcionarán asistencia material y programas de apoyo, particularmente con respecto a la nutrición, el vestuario y la vivienda. (Art. 27.3) - CDÑ</t>
  </si>
  <si>
    <t>A los padres u otras personas encargadas del niño les incumbe la responsabilidad primordial de proporcionar, dentro de sus posibilidades y medios económicos, las condiciones de vida que sean necesarias para el desarrollo del niño. (Art 27.2) - CDÑ</t>
  </si>
  <si>
    <t>Los Estados Partes reconocen el derecho de todo niño a un nivel de vida adecuado para su desarrollo físico, mental, espiritual, moral y social. (Art 27.1) - CDÑ</t>
  </si>
  <si>
    <t>Las prestaciones deberían concederse, cuando corresponda, teniendo en cuenta los recursos y la situación del niño y de las personas que sean responsables del mantenimiento del niño, así como cualquier otra consideración pertinente a una solicitud de prestaciones hecha por el niño o en su nombre. (Art 26.2) - CDÑ</t>
  </si>
  <si>
    <t>Los Estados Partes reconocerán a todos los niños el derecho a beneficiarse de la seguridad social, incluso del seguro social, y adoptarán las medidas necesarias para lograr la plena realización de este derecho de conformidad con su legislación nacional. (Art 26.1) - CDÑ</t>
  </si>
  <si>
    <t>Los Estados Partes reconocen el derecho del niño que ha sido internado en un establecimiento por las autoridades competentes para los fines de atención, protección o tratamiento de su salud física o mental a un examen periódico del tratamiento a que esté sometido y de todas las demás circunstancias propias de su internación. (Art. 25) - CDÑ</t>
  </si>
  <si>
    <t>Los Estados Partes se comprometen a promover y alentar la cooperación internacional con miras a lograr progresivamente la plena realización del derecho reconocido en el presente artículo. A este respecto, se tendrán plenamente en cuenta las necesidades de los países en desarrollo. (Art. 24.4) - CDÑ</t>
  </si>
  <si>
    <t>Biodiversidad - GRI 304</t>
  </si>
  <si>
    <t xml:space="preserve">Desechos - GRI 306 </t>
  </si>
  <si>
    <t>Los Estados Partes adoptarán todas las medidas eficaces y apropiadas posibles para abolir las prácticas tradicionales que sean perjudiciales para la salud de los niños. (Art. 24.3) - CDÑ</t>
  </si>
  <si>
    <t>Evaluación social de proveedores - GRI 414</t>
  </si>
  <si>
    <t>Los Estados Partes asegurarán la plena aplicación de este derecho y, en particular, adoptarán las medidas apropiadas para desarrollar la atención sanitaria preventiva, la orientación a los padres y la educación y servicios en materia de planificación de la familia. (Art. 24.2 letra d) - CDÑ</t>
  </si>
  <si>
    <t>Los Estados Partes asegurarán la plena aplicación de este derecho y, en particular, adoptarán las medidas apropiadas para asegurar que todos los sectores de la sociedad, y en particular los padres y los niños, conozcan los principios básicos de la salud y la nutrición de los niños, las ventajas de la lactancia materna, la higiene y el saneamiento ambiental y las medidas de prevención de accidentes, tengan acceso a la educación pertinente y reciban apoyo en la aplicación de esos conocimientos (Art 24.2. letra e) - CDÑ</t>
  </si>
  <si>
    <t>Impactos Económicos Indirectos - GRI 203</t>
  </si>
  <si>
    <t>Los Estados Partes asegurarán la plena aplicación de este derecho y, en particular, adoptarán las medidas apropiadas para asegurar atención sanitaria prenatal y postnatal apropiada a las madres (Art.24.2 letra d) - CDÑ</t>
  </si>
  <si>
    <t>Los Estados Partes asegurarán la plena aplicación de este derecho y, en particular, adoptarán las medidas apropiadas para combatir las enfermedades y la malnutrición en el marco de la atención primaria de la salud mediante, entre otras cosas, la aplicación de la tecnología disponible y el suministro de alimentos nutritivos adecuados y agua potable salubre, teniendo en cuenta los peligros y riesgos de contaminación del medio ambiente (Art 24.2 letra c) - CDÑ</t>
  </si>
  <si>
    <t>Los Estados Partes asegurarán la plena aplicación de este derecho y, en particular, adoptarán las medidas apropiadas para asegurar la prestación de la asistencia médica y la atención sanitaria que sean necesarias a todos los niños, haciendo hincapié en el desarrollo de la atención primaria de salud (Art 24.2 letra b) - CDÑ</t>
  </si>
  <si>
    <t>Los Estados Partes asegurarán la plena aplicación de este derecho y, en particular, adoptarán las medidas apropiadas para reducir la mortalidad infantil y en la niñez (Art 24.2 letra a) - CDÑ</t>
  </si>
  <si>
    <t>Los Estados Partes reconocen el derecho del niño al disfrute del más alto nivel posible de salud y a servicios para el tratamiento de las enfermedades y la rehabilitación de la salud. Los Estados Partes se esforzarán por asegurar que ningún niño sea privado de su derecho al disfrute de esos servicios sanitarios. (Art 24.1) - CDÑ</t>
  </si>
  <si>
    <t>Los Estados Partes promoverán, con espíritu de cooperación internacional, el intercambio de información adecuada en la esfera de la atención sanitaria preventiva y del tratamiento médico, psicológico y funcional de los niños impedidos, incluida la difusión de información sobre los métodos de rehabilitación y los servicios de enseñanza y formación profesional, así como el acceso a esa información a fin de que los Estados Partes puedan mejorar su capacidad y conocimientos y ampliar su experiencia en estas esferas. A este respecto, se tendrán especialmente en cuenta las necesidades de los países en desarrollo. (Art 23.4) - CDÑ</t>
  </si>
  <si>
    <t>En atención a las necesidades especiales del niño impedido, la asistencia que se preste conforme al párrafo 2 del presente artículo será gratuita siempre que sea posible, habida cuenta de la situación económica de los padres o de las otras personas que cuiden del niño, y estará destinada a asegurar que el niño impedido tenga un acceso efectivo a la educación, la capacitación, los servicios sanitarios, los servicios de rehabilitación, la preparación para el empleo y las oportunidades de esparcimiento y reciba tales servicios con el objeto de que el niño logre la integración social y el desarrollo individual, incluido su desarrollo cultural y espiritual, en la máxima medida posible. (Art 23.3) - CDÑ</t>
  </si>
  <si>
    <t>Los Estados Partes reconocen el derecho del niño impedido a recibir cuidados especiales y alentarán y asegurarán, con sujeción a los recursos disponibles, la prestación al niño que reúna las condiciones requeridas y a los responsables de su cuidado de la asistencia que se solicite y que sea adecuada al estado del niño y a las circunstancias de sus padres o de otras personas que cuiden de él (Art. 23.2) - CDÑ</t>
  </si>
  <si>
    <t>Los Estados Partes reconocen que el niño mental o físicamente impedido deberá disfrutar de una vida plena y decente en condiciones que aseguren su dignidad, le permitan llegar a bastarse a sí mismo y faciliten la participación activa del niño en la comunidad. (Art 23. 1) - CDÑ</t>
  </si>
  <si>
    <t>A tal efecto los Estados Partes cooperarán, en la forma que estimen apropiada, en todos los esfuerzos de las Naciones Unidas y demás organizaciones intergubernamentales competentes u organizaciones no gubernamentales que cooperen con las Naciones Unidas por proteger y ayudar a todo niño refugiado y localizar a sus padres o a otros miembros de su familia, a fin de obtener la información necesaria para que se reúna con su familia. En los casos en que no se pueda localizar a ninguno de los padres o miembros de la familia, se concederá al niño la misma protección que a cualquier otro niño privado permanente o temporalmente de su medio familiar, por cualquier motivo, como se dispone en la presente Convención. (Art 22.2) - CDÑ</t>
  </si>
  <si>
    <t>Los Estados Partes adoptarán medidas adecuadas para lograr que el niño que trate de obtener el estatuto de refugiado o que sea considerado refugiado de conformidad con el derecho y los procedimientos internacionales o internos aplicables reciba, tanto si está solo como si está acompañado de sus padres o de cualquier otra persona, la protección y la asistencia humanitaria adecuadas para el disfrute de los derechos pertinentes enunciados en la presente Convención y en otros instrumentos internacionales de derechos humanos o de carácter humanitario en que dichos Estados sean partes. (Art 22.1) - CDÑ</t>
  </si>
  <si>
    <t>Y promoverán, cuando corresponda, los objetivos del presente artículo mediante la concertación de arreglos o acuerdos bilaterales o multilaterales y se esforzarán, dentro de este marco, por garantizar que la colocación del niño en otro país se efectúe por medio de las autoridades u organismos competentes. (Art 21 letra e) - CDÑ</t>
  </si>
  <si>
    <t>Sistema de adopción</t>
  </si>
  <si>
    <t>Y adoptarán todas las medidas apropiadas para garantizar que, en el caso de adopción en otro país, la colocación no dé lugar a beneficios financieros indebidos para quienes participan en ella (Art.21 letra d) - CDÑ</t>
  </si>
  <si>
    <t>Y velarán por que el niño que haya de ser adoptado en otro país goce de salvaguardias y normas equivalentes a las existentes respecto de la adopción en el país de origen; (Art. 21 letra c) - CDÑ</t>
  </si>
  <si>
    <t>Y reconocerán que la adopción en otro país puede ser considerada como otro medio de cuidar del niño, en el caso de que éste no pueda ser colocado en un hogar de guarda o entregado a una familia adoptiva o no pueda ser atendido de manera adecuada en el país de origen (Art. 21 letra b) - CDÑ</t>
  </si>
  <si>
    <t>Y velarán por que la adopción del niño sólo sea autorizada por las autoridades competentes, las que determinarán, con arreglo a las leyes y a los procedimientos aplicables y sobre la base de toda la información pertinente y fidedigna, que la adopción es admisible en vista de la situación jurídica del niño en relación con sus padres, parientes y representantes legales y que, cuando así se requiera, las personas interesadas hayan dado con conocimiento de causa su consentimiento a la adopción sobre la base del asesoramiento que pueda ser necesario. (Art 21 letra a) - CDÑ</t>
  </si>
  <si>
    <t>Los Estados Partes que reconocen o permiten el sistema de adopción cuidarán de que el interés superior del niño sea la consideración primordial (Art. 21 inc. 1) - CDÑ</t>
  </si>
  <si>
    <t>Entre esos cuidados figurarán, entre otras cosas, la colocación en hogares de guarda, la kafala del derecho islámico, la adopción o de ser necesario, la colocación en instituciones adecuadas de protección de menores. Al considerar las soluciones, se prestará particular atención a la conveniencia de que haya continuidad en la educación del niño y a su origen étnico, religioso, cultural y lingüístico. (Art 20.3) - CDÑ</t>
  </si>
  <si>
    <t>Los Estados Partes garantizarán, de conformidad con sus leyes nacionales, otros tipos de cuidado para esos niños. (Art. 20.2) - CDÑ</t>
  </si>
  <si>
    <t>Los niños temporal o permanentemente privados de su medio familiar, o cuyo superior interés exija que no permanezcan en ese medio, tendrán derecho a la protección y asistencia especiales del Estado. (Art 20.1) - CDÑ</t>
  </si>
  <si>
    <t>Esas medidas de protección deberían comprender, según corresponda, porcedimientos eficaces para el establecimiento de programas sociales con objeto de proporcionar la asistencia necesaria al niño y a quienes cuidan de él, así como para otras formas de prevención y para la identificación, notificación, remisión a una institución, investigación, tratamiento y observación ulterior de los casos antes descritos de malos tratos al niño y, según corresponda, la intervención judicial. (Art 19.2) - CDÑ</t>
  </si>
  <si>
    <t>Los Estados Partes adoptarán todas las medidas legislativas, administrativas, sociales y educativas apropiadas para proteger al niño contra toda forma de perjuicio o abuso físico o mental, descuido o trato negligente, malos tratos o explotación, incluido el abuso sexual, mientras el niño se encuentre bajo la custodia de los padres, de un representante legal o de cualquier otra persona que lo tenga a su cargo. (Art.19.1) - CDÑ</t>
  </si>
  <si>
    <t>Gestión de Relaciones Laborales - GRI 402</t>
  </si>
  <si>
    <t>Los Estados Partes adoptarán todas las medidas apropiadas para que los niños cuyos padres trabajan tengan derecho a beneficiarse de los servicios e instalaciones de guarda de niños para los que reúnan las condiciones requeridas. (Art 18.3) - CDÑ</t>
  </si>
  <si>
    <t>A los efectos de garantizar y promover los derechos enunciados en la presente Convención, los Estados Partes prestarán la asistencia apropiada a los padres y a los representantes legales para el desempeño de sus funciones en lo que respecta a la crianza del niño y velarán por la creación de instituciones, instalaciones y servicios para el cuidado de los niños. (Art 18.2) - CDÑ</t>
  </si>
  <si>
    <t>Con tal objeto, los Estados Partes promoverán la elaboración de directrices apropiadas para proteger al niño contra toda información y material perjudicial para su bienestar, teniendo en cuenta las disposiciones de los artículos 13 y 18. (Art 17 letra e) - CDÑ</t>
  </si>
  <si>
    <t>Con tal objeto, los Estados Partes alentarán a los medios de comunicación a que tengan particularmente en cuenta las necesidades lingüísticas del niño perteneciente a un grupo minoritario o que sea indígena (Art. 17 letra d) - CDÑ</t>
  </si>
  <si>
    <t>Con tal objeto, los Estados Partes alentarán la producción y difusión de libros para niños (Art 17 letra c) - CDÑ</t>
  </si>
  <si>
    <t>Con tal objeto, los Estados Partes promoverán la cooperación internacional en la producción, el intercambio y la difusión de esa información y esos materiales procedentes de diversas fuentes culturales, nacionales e internacionales (Art 17 letra b) - CDÑ</t>
  </si>
  <si>
    <t>Con tal objeto, los Estados Partes alentarán a los medios de comunicación a difundir información y materiales de interés social y cultural para el niño, de conformidad con el espíritu del artículo 29 (Art.17 letra a) - CDÑ</t>
  </si>
  <si>
    <t>Los Estados Partes reconocen la importante función que desempeñan los medios de comunicación y velarán por que el niño tenga acceso a información y material procedentes de diversas fuentes nacionales e internacionales, en especial la información y el material que tengan por finalidad promover su bienestar social, espiritual y moral y su salud física y mental. (Art. 17 inc. 1°) - CDÑ</t>
  </si>
  <si>
    <t>El niño tiene derecho a la protección de la ley contra esas injerencias o ataques. (Art.16.2) - CDÑ</t>
  </si>
  <si>
    <t>Ningún niño será objeto de injerencias arbitrarias o ilegales en su vida privada, su familia, su domicilio o su correspondencia ni de ataques ilegales a su honra y a su reputación. (Art 16.1) - CDÑ</t>
  </si>
  <si>
    <t>No se impondrán restricciones al ejercicio de estos derechos distintas de las establecidas de conformidad con la ley y que sean necesarias en una sociedad democrática, en interés de la seguridad nacional o pública, el orden público, la protección de la salud y la moral públicas o la protección de los derechos y libertades de los demás. (Art.15.2) - CDÑ</t>
  </si>
  <si>
    <t>Los Estados Partes reconocen los derechos del niño a la libertad de asociación y a la libertad de celebrar reuniones pacíficas. (Art.15.1) - CDÑ</t>
  </si>
  <si>
    <t>La libertad de profesar la propia religión o las propias creencias estará sujeta únicamente a las limitaciones prescritas por la ley que sean necesarias para proteger la seguridad, el orden, la moral o la salud públicos o los derechos y libertades fundamentales de los demás. (Art. 14.3) - CDÑ</t>
  </si>
  <si>
    <t>Los Estados Partes respetarán los derechos y deberes de los padres y, en su caso, de los representantes legales, de guiar al niño en el ejercicio de su derecho de modo conforme a la evolución de sus facultades. (Art 14.2) - CDÑ</t>
  </si>
  <si>
    <t>Derechos y deberes de los padres</t>
  </si>
  <si>
    <t>Los Estados Partes respetarán el derecho del niño a la libertad de pensamiento, de conciencia y de religión. (Art 14.1) - CDÑ</t>
  </si>
  <si>
    <t>Libertad de pensamiento, de conciencia y de religión del niño</t>
  </si>
  <si>
    <t>El ejercicio de tal derecho podrá estar sujeto a ciertas restricciones, que serán únicamente las que la ley prevea y sean necesarias para la protección de la seguridad nacional o el orden público o para proteger la salud o la moral públicas. (Art. 13.3 letra b) - CDÑ</t>
  </si>
  <si>
    <t>Libertad de expresión del niño</t>
  </si>
  <si>
    <t>El ejercicio de tal derecho podrá estar sujeto a ciertas restricciones, que serán únicamente las que la ley prevea y sean necesarias para el respeto de los derechos o la reputación de los demás (Art 13.2 letra a) - CDÑ</t>
  </si>
  <si>
    <t>El niño tendrá derecho a la libertad de expresión; ese derecho incluirá la libertad de buscar, recibir y difundir informaciones e ideas de todo tipo, sin consideración de fronteras, ya sea oralmente, por escrito o impresas, en forma artística o por cualquier otro medio elegido por el niño. (Art 13.1) - CDÑ</t>
  </si>
  <si>
    <t>Con tal fin, se dará en particular al niño oportunidad de ser escuchado, en todo procedimiento judicial o administrativo que afecte al niño, ya sea directamente o por medio de un representante o de un órgano apropiado, en consonancia con las normas de procedimiento de la ley nacional. (Art.12.2) - CDÑ</t>
  </si>
  <si>
    <t>Los Estados Partes garantizarán al niño que esté en condiciones de formarse un juicio propio el derecho de expresar su opinión libremente en todos los asuntos que afectan al niño, teniéndose debidamente en cuenta las opiniones del niño, en función de la edad y madurez del niño. (Art.12.1) - CDÑ</t>
  </si>
  <si>
    <t>Para este fin, los Estados Partes promoverán la concertación de acuerdos bilaterales o multilaterales o la adhesión a acuerdos existentes. (Art.11.2) - CDÑ</t>
  </si>
  <si>
    <t>Los Estados Partes adoptarán medidas para luchar contra los traslados ilícitos de niños al extranjero y la retención ilícita de niños en el extranjero. (Art 11.1) - CDÑ</t>
  </si>
  <si>
    <t>El niño cuyos padres residan en Estados diferentes tendrá derecho a mantener periódicamente, salvo en circunstancias excepcionales, relaciones personales y contactos directos con ambos padres. Con tal fin, y de conformidad con la obligación asumida por los Estados Partes en virtud del párrafo 1 del artículo 9, los Estados Partes respetarán el derecho del niño y de sus padres a salir de cualquier país, incluido el propio, y de entrar en su propio país. El derecho de salir de cualquier país estará sujeto solamente a las restricciones estipuladas por ley y que sean necesarias para proteger la seguridad nacional, el orden público, la salud o la moral públicas o los derechos y libertades de otras personas y que estén en consonancia con los demás derechos reconocidos por la presente Convención. (Art 10.2) - CDÑ</t>
  </si>
  <si>
    <t>De conformidad con la obligación que incumbe a los Estados Partes a tenor de lo dispuesto en el párrafo 1 del artículo 9, toda solicitud hecha por un niño o por sus padres para entrar en un Estado Parte o para salir de él a los efectos de la reunión de la familia será atendida por los Estados Partes de manera positiva, humanitaria y expeditiva. Los Estados Partes garantizarán, además, que la presentación de tal petición no traerá consecuencias desfavorables para los peticionarios ni para sus familiares. (Art 10.1) - CDÑ</t>
  </si>
  <si>
    <t>Cuando esa separación sea resultado de una medida adoptada por un Estado Parte, como la detención, el encarcelamiento, el exilio, la deportación o la muerte (incluido el fallecimiento debido a cualquier causa mientras la persona esté bajo la custodia del Estado) de uno de los padres del niño, o de ambos, o del niño, el Estado Parte proporcionará, cuando se le pida, a los padres, al niño o, si procede, a otro familiar, información básica acerca del paradero del familiar o familiares ausentes, a no ser que ello resultase perjudicial para el bienestar del niño. Los Estados Partes se cerciorarán, además, de que la presentación de tal petición no entrañe por sí misma consecuencias desfavorables para la persona o personas interesadas. (Art.9.4) - CDÑ</t>
  </si>
  <si>
    <t>Los Estados Partes respetarán el derecho del niño que esté separado de uno o de ambos padres a mantener relaciones personales y contacto directo con ambos padres de modo regular, salvo si ello es contrario al interés superior del niño. (Art.9.3) - CDÑ</t>
  </si>
  <si>
    <t>En cualquier procedimiento entablado de conformidad con el párrafo 1 del presente artículo, se ofrecerá a todas las partes interesadas la oportunidad de participar en él y de dar a conocer sus opiniones. (Art 9.2) - CDÑ</t>
  </si>
  <si>
    <t>Los Estados Partes velarán por que el niño no sea separado de sus padres contra la voluntad de éstos, excepto cuando, a reserva de revisión judicial, las autoridades competentes determinen, de conformidad con la ley y los procedimientos aplicables, que tal separación es necesaria en el interés superior del niño. Tal determinación puede ser necesaria en casos particulares, por ejemplo, en los casos en que el niño sea objeto de maltrato o descuido por parte de sus padres o cuando éstos viven separados y debe adoptarse una decisión acerca del lugar de residencia del niño. (Art.9.1) - CDÑ</t>
  </si>
  <si>
    <t>Cuando un niño sea privado ilegalmente de algunos de los elementos de su identidad o de todos ellos, los Estados Partes deberán prestar la asistencia y protección apropiadas con miras a restablecer rápidamente su identidad. (Art. 8.2) - CDÑ</t>
  </si>
  <si>
    <t>Preservar identidad del niño</t>
  </si>
  <si>
    <t>Los Estados Partes se comprometen a respetar el derecho del niño a preservar su identidad, incluidos la nacionalidad, el nombre y las relaciones familiares de conformidad con la ley sin injerencias ilícitas. (Art.8.1) - CDÑ</t>
  </si>
  <si>
    <t>Los Estados Partes velarán por la aplicación de estos derechos de conformidad con su legislación nacional y las obligaciones que hayan contraído en virtud de los instrumentos internacionales pertinentes en esta esfera,  sobre todo cuando el niño resultara de otro modo apátrida. (Art. 7.2) - CDÑ</t>
  </si>
  <si>
    <t>El niño será inscripto inmediatamente después de su nacimiento y tendrá derecho desde que nace a un nombre, a adquirir una nacionalidad y, en la medida de lo posible, a conocer a sus padres y a ser cuidado por ellos. (Art. 7.1) - CDÑ</t>
  </si>
  <si>
    <t>Nombre, nacionalidad y conocer a sus padres</t>
  </si>
  <si>
    <t>Los Estados Partes garantizarán en la máxima medida posible la supervivencia y el desarrollo del niño. (Art.6.2) - CDÑ</t>
  </si>
  <si>
    <t>Garantía de supervivencia y desarrollo del niño</t>
  </si>
  <si>
    <t>Los Estados Partes reconocen que todo niño tiene el derecho intrínseco a la vida. (Art.6.1) - CDÑ</t>
  </si>
  <si>
    <t>Vida</t>
  </si>
  <si>
    <t>Los Estados Partes respetarán las responsabilidades, los derechos y los deberes de los padres o, en su caso, de los miembros de la familia ampliada o de la comunidad, según establezca la costumbre local, de los tutores u otras personas encargadas legalmente del niño de impartirle, en consonancia con la evolución de sus facultades, dirección y orientación apropiadas para que el niño ejerza los derechos reconocidos en la presente Convención. (Art. 5) - CDÑ</t>
  </si>
  <si>
    <t>Los Estados Partes adoptarán todas las medidas administrativas, legislativas y de otra índole para dar efectividad a los derechos reconocidos en la presente Convención. En lo que respecta a los derechos económicos, sociales y culturales, los Estados Partes adoptarán esas medidas hasta el máximo de los recursos de que dispongan y, cuando sea necesario, dentro del marco de la cooperación internacional. (Art.4) - CDÑ</t>
  </si>
  <si>
    <t>Los Estados Partes se asegurarán de que las instituciones, servicios y establecimientos encargados del cuidado o la protección de los niños cumplan las normas establecidas por las autoridades competentes, especialmente en materia de seguridad, sanidad, número y competencia de su personal, así como en relación con la existencia de una supervisión adecuada. (Art. 3.3) - CDÑ</t>
  </si>
  <si>
    <t>Los Estados Partes se comprometen a asegurar al niño la protección y el cuidado que sean necesarios para su bienestar, teniendo en cuenta los derechos y deberes de sus padres, tutores u otras personas responsables de él ante la ley y, con ese fin, tomarán todas las medidas legislativas y administrativas adecuadas. (Art.3.2) - CDÑ</t>
  </si>
  <si>
    <t>Asegurar al niño la protección y cuidado necesario para su bienestar</t>
  </si>
  <si>
    <t>En todas las medidas concernientes a los niños que tomen las instituciones públicas o privadas de bienestar social, los tribunales, las autoridades administrativas o los órganos legislativos, una consideración primordial a que se atenderá será el interés superior del niño. (Art.3.1) - CDÑ</t>
  </si>
  <si>
    <t>Interés superior del niño</t>
  </si>
  <si>
    <t>Los Estados Partes tomarán todas las medidas apropiadas para garantizar que el niño se vea protegido contra toda forma de discriminación o castigo por causa de la condición, las actividades, las opiniones expresadas o las creencias de sus padres, o sus tutores o de sus familiares. (Art.2.2) - CDÑ</t>
  </si>
  <si>
    <t>Los Estados Partes respetarán los derechos enunciados en la presente Convención y asegurarán su aplicación a cada niño sujeto a su jurisdicción, sin distinción alguna, independientemente de la raza, el color, el sexo, el idioma, la religión, la opinión política o de otra índole, el origen nacional, étnico o social, la posición económica, los impedimentos físicos, el nacimiento o cualquier otra condición del niño, de sus padres o de sus representantes legales. (Art.2.1) - CDÑ</t>
  </si>
  <si>
    <t>Para los efectos de la presente Convención, se entiende por niño todo ser humano menor de dieciocho años de edad, salvo que, en virtud de la ley que le sea aplicable, haya alcanzado antes la mayoría de edad. (Art.1) - CDÑ</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</si>
  <si>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estimular la formación de organizaciones sociales en las que los minusválidos puedan desarrollar una vida plena. (Art 18 letra d) - PASS</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</si>
  <si>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incluir de manera prioritaria en sus planes de desarrollo urbano la consideración de soluciones a los requerimientos específicos generados por las necesidades de este grupo (Art 18 letra c) - PASS</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</si>
  <si>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proporcionar formación especial a los familiares de los minusválidos a fin de ayudarlos a resolver los problemas de convivencia y convertirlos en agentes activos del desarrollo físico, mental y emocional de éstos ( Art 18 letra b) - PASS</t>
  </si>
  <si>
    <t>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ejecutar programas específicos destinados a proporcionar a los minusválidos los recursos y el ambiente necesario para alcanzar ese objetivo, incluidos programas laborales adecuados a sus posibilidades y que deberán ser libremente aceptados por ellos o por sus representantes legales, en su caso (Art 18 letra a)  - PASS</t>
  </si>
  <si>
    <t>Toda persona tiene derecho a protección especial durante su ancianidad. En tal cometido, los Estados partes se comprometen a adoptar de manera progresiva las medidas necesarias a fin de llevar este derecho a la práctica y en particular a: estimular la formación de organizaciones sociales destinadas a mejorar la calidad de vida de los ancianos. (Art 17 letra c) - PASS</t>
  </si>
  <si>
    <t>Toda persona tiene derecho a protección especial durante su ancianidad. En tal cometido, los Estados partes se comprometen a adoptar de manera progresiva las medidas necesarias a fin de llevar este derecho a la práctica y en particular a:ejecutar programas laborales específicos destinados a conceder a los ancianos la posibilidad de realizar una actividad productiva adecuada a sus capacidades respetando su vocación o deseos (Art 17 letra b) - PASS</t>
  </si>
  <si>
    <t>Toda persona tiene derecho a protección especial durante su ancianidad. En tal cometido, los Estados partes se comprometen a adoptar de manera progresiva las medidas necesarias a fin de llevar este derecho a la práctica y en particular a: proporcionar instalaciones adecuadas, así como alimentación y atención médica especializada a las personas de edad avanzada que carezcan de ella y no se encuentren en condiciones de proporcionársela por sí mismas (Art 17 letra a) - PASS</t>
  </si>
  <si>
    <t>Todo niño sea cual fuere su filiación tiene derecho a las medidas de protección que su condición de menor requieren por parte de su familia, de la sociedad y del Estado. Todo niño tiene el derecho a crecer al amparo y bajo la responsabilidad de sus padres; salvo circunstancias excepcionales, reconocidas judicialmente, el niño de corta edad no debe ser separado de su madre. Todo niño tiene derecho a la educación gratuita y obligatoria, al menos en su fase elemental, y a continuar su formación en niveles más elevados del sistema educativo. (Art 16) - PASS</t>
  </si>
  <si>
    <t>Los Estados partes mediante el presente Protocolo se comprometen a brindar adecuada protección al grupo familiar y en especial a:  ejecutar programas especiales de formación familiar a fin de contribuir a la creación de un ambiente estable y positivo en el cual los niños perciban y desarrollen los valores de comprensión, solidaridad, respeto y responsabilidad. ( Art 15.3 letra d) - PASS</t>
  </si>
  <si>
    <t>Los Estados partes mediante el presente Protocolo se comprometen a brindar adecuada protección al grupo familiar y en especial a: adoptar medidas especiales de protección de los adolescentes a fin de garantizar la plena maduración de sus capacidades física, intelectual y moral ( Art 15.3 letra c) - PASS</t>
  </si>
  <si>
    <t>Los Estados partes mediante el presente Protocolo se comprometen a brindar adecuada protección al grupo familiar y en especial a: garantizar a los niños una adecuada alimentación, tanto en la época de lactancia como durante la edad escolar (Art 15.3 letra b) - PASS</t>
  </si>
  <si>
    <t>Los Estados partes mediante el presente Protocolo se comprometen a brindar adecuada protección al grupo familiar y en especial a:conceder atención y ayuda especiales a la madre antes y durante un lapso razonable después del parto ( Art 15.3 letra a) - PASS</t>
  </si>
  <si>
    <t>Toda persona tiene derecho a constituir familia, el que ejercerá de acuerdo con las disposiciones de la correspondiente legislación interna. (Art 15.2) - PASS</t>
  </si>
  <si>
    <t xml:space="preserve"> La familia es el elemento natural y fundamental de la sociedad y debe ser protegida por el Estado quien deberá velar por el mejoramiento de su situación moral y material. ( Art 15.1) - PASS</t>
  </si>
  <si>
    <t>Los Estados partes en el presente Protocolo reconocen los beneficios que se derivan del fomento y desarrollo de la cooperación y de las relaciones internacionales en cuestiones científicas, artísticas y culturales, y en este sentido se comprometen a propiciar una mayor cooperación internacional sobre la materia. (Art 14.4) - PASS</t>
  </si>
  <si>
    <t>Los Estados partes en el presente Protocolo se comprometen a respetar la indispensable libertad para la investigación científica y para la actividad creadora. (Art 14.3) - PASS</t>
  </si>
  <si>
    <t>Entre las medidas que los Estados partes en el presente Protocolo deberán adoptar para asegurar el pleno ejercicio de este derecho figurarán las necesarias para la conservación, el desarrollo y la difusión de la ciencia, la cultura y el arte. (Art 14.2) - PASS</t>
  </si>
  <si>
    <t>Los Estados partes en el presente Protocolo reconocen el derecho de toda persona a:beneficiarse de la protección de los intereses morales y materiales que le correspondan por razón de las producciones científicas, literarias o artísticas de que sea autora. ( Art 14.1 letra c) - PASS</t>
  </si>
  <si>
    <t>Los Estados partes en el presente Protocolo reconocen el derecho de toda persona a: gozar de los beneficios del progreso científico y tecnológico ( Art 14.1 letra b) - PASS</t>
  </si>
  <si>
    <t xml:space="preserve"> Los Estados partes en el presente Protocolo reconocen el derecho de toda persona a: participar en la vida cultural y artística de la comunidad (Art 14.1 letra a) - PASS</t>
  </si>
  <si>
    <t>Nada de lo dispuesto en este Protocolo se interpretará como una restricción de la libertad de los particulares y entidades para establecer y dirigir instituciones de enseñanza, de acuerdo con la legislación interna de los Estados partes. (Art 13.5) - PASS</t>
  </si>
  <si>
    <t>Conforme con la legislación interna de los Estados partes, los padres tendrán derecho a escoger el tipo de educación que habrá de darse a sus hijos, siempre que ella se adecue a los principios enunciados precedentemente ( Art 13.4) - PASS</t>
  </si>
  <si>
    <t>Los Estados partes en el presente Protocolo reconocen que, con objeto de lograr el pleno ejercicio del derecho a la educación:  se deberán establecer programas de enseñanza diferenciada para los minusválidos a fin de proporcionar una especial instrucción y formación a personas con impedimentos físicos o deficiencias mentales. (Art 13.3 letra e) - PASS</t>
  </si>
  <si>
    <t>Los Estados partes en el presente Protocolo reconocen que, con objeto de lograr el pleno ejercicio del derecho a la educación: se deberá fomentar o intensificar, en la medida de lo posible, la educación básica para aquellas personas que no hayan recibido o terminado el ciclo completo de instrucción primaria ( Art 13.3 letra d) - PASS</t>
  </si>
  <si>
    <t>Los Estados partes en el presente Protocolo reconocen que, con objeto de lograr el pleno ejercicio del derecho a la educación: la enseñanza superior debe hacerse igualmente accesible a todos, sobre la base de la capacidad de cada uno, por cuantos medios sean apropiados y en particular, por la implantación progresiva de la enseñanza gratuita (Art 13.3 letra c) - PASS</t>
  </si>
  <si>
    <t xml:space="preserve"> Los Estados partes en el presente Protocolo reconocen que, con objeto de lograr el pleno ejercicio del derecho a la educación:  la enseñanza secundaria en sus diferentes formas, incluso la enseñanza secundaria técnica y profesional, debe ser generalizada y hacerse accesible a todos, por cuantos medios sean apropiados, y en particular por la implantación progresiva de la enseñanza gratuita ( Art 13.3 letra b) - PASS</t>
  </si>
  <si>
    <t xml:space="preserve"> Los Estados partes en el presente Protocolo reconocen que, con objeto de lograr el pleno ejercicio del derecho a la educación: la enseñanza primaria debe ser obligatoria y asequible a todos gratuitamente ( Art 13.3 letra a) - PASS</t>
  </si>
  <si>
    <t xml:space="preserve"> Los Estados partes en el presente Protocolo convienen en que la educación deberá orientarse hacia el pleno desarrollo de la personalidad humana y del sentido de su dignidad y deberá fortalecer el respeto por los derechos humanos, el pluralismo ideológico, las libertades fundamentales, la justicia y la paz. Convienen, asimismo, en que la educación debe capacitar a todas las personas para participar efectivamente en una sociedad democrática y pluralista, lograr una subsistencia digna, favorecer la comprensión, la tolerancia y la amistad entre todas las naciones y todos los grupos raciales, étnicos o religiosos y promover las actividades en favor del mantenimiento de la paz. (Art 13.2) - PASS</t>
  </si>
  <si>
    <t xml:space="preserve"> Toda persona tiene derecho a la educación. (Art 13.1) - PASS</t>
  </si>
  <si>
    <t xml:space="preserve"> Con el objeto de hacer efectivo este derecho y a erradicar la desnutrición, los Estados partes se comprometen a perfeccionar los métodos de producción, aprovisionamiento y distribución de alimentos, para lo cual se comprometen a promover una mayor cooperación internacional en apoyo de las políticas nacionales sobre la materia. ( Art 12.2) - PASS</t>
  </si>
  <si>
    <t>Toda persona tiene derecho a una nutrición adecuada que le asegure la posibilidad de gozar del más alto nivel de desarrollo físico, emocional e intelectual. ( Art 12.1) - PASS</t>
  </si>
  <si>
    <t>Nutrición adecuada</t>
  </si>
  <si>
    <t>Los Estados partes promoverán la protección, preservación y mejoramiento del medio ambiente. (Art 11.2) - PASS</t>
  </si>
  <si>
    <t>Toda persona tiene derecho a vivir en un medio ambiente sano y a contar con servicios públicos básicos. (Art 11.1) - PASS</t>
  </si>
  <si>
    <t>Con el fin de hacer efectivo el derecho a la salud los Estados partes se comprometen a reconocer la salud como un bien público y particularmente a adoptar las siguientes medidas para garantizar este derecho:  la satisfacción de las necesidades de salud de los grupos de más alto riesgo y que
por sus condiciones de pobreza sean más vulnerables. (Art 10.2 letra f) - PASS</t>
  </si>
  <si>
    <t xml:space="preserve"> Con el fin de hacer efectivo el derecho a la salud los Estados partes se comprometen a reconocer la salud como un bien público y particularmente a adoptar las siguientes medidas para garantizar este derecho: la educación de la población sobre la prevención y tratamiento de los problemas de salud (Art 10.2 letra e) - PASS</t>
  </si>
  <si>
    <t>Con el fin de hacer efectivo el derecho a la salud los Estados partes se comprometen a reconocer la salud como un bien público y particularmente a adoptar las siguientes medidas para garantizar este derecho:la prevención y el tratamiento de las enfermedades endémicas, profesionales y de otra índole ( Art 10.2 letra d) - PASS</t>
  </si>
  <si>
    <t>Con el fin de hacer efectivo el derecho a la salud los Estados partes se comprometen a reconocer la salud como un bien público y particularmente a adoptar las siguientes medidas para garantizar este derecho: la total inmunización contra las principales enfermedades infecciosas (Art 10.2 letra c) - PASS</t>
  </si>
  <si>
    <t>Con el fin de hacer efectivo el derecho a la salud los Estados partes se comprometen a reconocer la salud como un bien público y particularmente a adoptar las siguientes medidas para garantizar este derecho: la extensión de los beneficios de los servicios de salud a todos los individuos sujetos a la jurisdicción del Estado (Art 10.2 letra b) - PASS</t>
  </si>
  <si>
    <t>Con el fin de hacer efectivo el derecho a la salud los Estados partes se comprometen a reconocer la salud como un bien público y particularmente a adoptar las siguientes medidas para garantizar este derecho:  la atención primaria de la salud, entendiendo como tal la asistencia sanitaria esencial puesta al alcance de todos los individuos y familiares de la comunidad (Art 10.2 letra a) - PASS</t>
  </si>
  <si>
    <t>Toda persona tiene derecho a la salud, entendida como el disfrute del más alto nivel de bienestar físico, mental y social. (Art 10.1) - PASS</t>
  </si>
  <si>
    <t>Cuando se trate de personas que se encuentran trabajando, el derecho a la seguridad social cubrirá al menos la atención médica y el subsidio o jubilación en casos de accidentes de trabajo o de enfermedad profesional y, cuando se trate de mujeres, licencia retribuida por maternidad antes y después del parto. (Art 9.2) - PASS</t>
  </si>
  <si>
    <t>Toda persona tiene derecho a la seguridad social que la proteja contra las consecuencias de la vejez y de la incapacidad que la imposibilite física o mentalmente para obtener los medios para llevar una vida digna y decorosa. En caso de muerte del beneficiario, las prestaciones de seguridad social serán aplicadas a sus dependientes. (Art 9.1) - PASS</t>
  </si>
  <si>
    <t>Nadie podrá ser obligado a pertenecer a un sindicato. ( Art 8.3) - PASS</t>
  </si>
  <si>
    <t>El ejercicio de los derechos enunciados precedentemente sólo puede estar sujeto a las limitaciones y restricciones previstas por la ley, siempre que éstos sean propios a una sociedad democrática, necesarios para salvaguardar el orden público, para proteger la salud o la moral públicas, así como los derechos y las libertades de los demás. Los miembros de las fuerzas armadas y de policía, al igual que los de otros servicios públicos esenciales, estarán sujetos a las limitaciones y restricciones que imponga la ley. (Art 8.2) - PASS</t>
  </si>
  <si>
    <t>Los Estados partes garantizarán: el derecho a la huelga. (Art 8.1 letra b) - PASS</t>
  </si>
  <si>
    <t>Huelga</t>
  </si>
  <si>
    <t>Los Estados partes garantizarán: el derecho de los trabajadores a organizar sindicatos y a afiliarse al de su elección, para la protección y promoción de sus intereses. Como proyección de este derecho, los Estados partes permitirán a los sindicatos formar federaciones y confederaciones nacionales y asociarse a las ya existentes, así como formar organizaciones sindicales internacionales y asociarse a la de su elección. Los Estados partes también permitirán que los sindicatos, federaciones y confederaciones funcionen libremente (Art 8.1 letra a)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</si>
  <si>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particular:el descanso, el disfrute del tiempo libre, las vacaciones pagadas, así como la remuneración de los días feriados nacionales. ( Art 7 letra h)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</si>
  <si>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limitación razonable de las horas de trabajo, tanto diarias como semanales. Las jornadas serán de menor duración cuando se trate de trabajos peligrosos, insalubres o nocturnos (Art 7 letra g)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</si>
  <si>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prohibición de trabajo nocturno o en labores insalubres o peligrosas a los menores de 18 años y, en general, de todo trabajo que pueda poner en peligro su salud, seguridad o moral. Cuando se trate de menores de 16 años, la jornada de trabajo deberá subordinarse a las disposiciones sobre educación obligatoria y en ningún caso podrá constituir un impedimento para la asistencia escolar o ser una limitación para beneficiarse de la instrucción recibida (Art 7 letra f)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</si>
  <si>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seguridad e higiene en el trabajo (Art 7 letra e)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</si>
  <si>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estabilidad de los trabajadores en sus empleos, de acuerdo con las características de las industrias y profesiones y con las causas de justa separación. En casos de despido injustificado, el trabajador tendrá derecho a una indemnización o a la readmisión en el empleo o a cualesquiera otra prestación prevista por la legislación nacional ( Art 2 letra d)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</si>
  <si>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del trabajador a la promoción o ascenso dentro de su trabajo para lo cual se tendrán en cuenta sus calificaciones, competencia, probidad y tiempo de servicio (Art 7 letra c)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</si>
  <si>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 todo trabajador a seguir su vocación y a dedicarse a la actividad que mejor responda a sus expectativas y a cambiar de empleo, de acuerdo con la reglamentación nacional respectiva ( Art 7 letra b) - PASS</t>
  </si>
  <si>
    <t>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una remuneración que asegure como mínimo a todos los trabajadores condiciones de subsistencia digna y decorosa para ellos y sus familias y un salario equitativo e igual por trabajo igual, sin ninguna distinción ( Art 7 letra a) - PASS</t>
  </si>
  <si>
    <t>Los Estados partes se comprometen a adoptar las medidas que garanticen plena efectividad al derecho al trabajo, en especial las referidas al logro del pleno empleo, a la orientación vocacional y al desarrollo de proyectos de capacitación técnico-profesional, particularmente aquellos destinados a los minusválidos. Los Estados partes se comprometen también a ejecutar y a fortalecer programas que coadyuven a una adecuada atención familiar, encaminados a que la mujer pueda contar con una efectiva posibilidad de ejercer el derecho al trabajo. (Art 6.2) - PASS</t>
  </si>
  <si>
    <t>Toda persona tiene derecho al trabajo, el cual incluye la oportunidad de obtener los medios para llevar una vida digna y decorosa a través del desempeño de una actividad lícita libremente escogida o aceptada. (Art 6.1) - PASS</t>
  </si>
  <si>
    <t>Los Estados partes sólo podrán establecer restricciones y limitaciones al goce y ejercicio de los derechos establecidos en el presente Protocolo mediante leyes promulgadas con el objeto de preservar el bienestar general dentro de una sociedad democrática, en la medida que no contradigan el propósito y razón de los mismos. (Art 5) - PASS</t>
  </si>
  <si>
    <t>No podrá restringirse o menoscabarse ninguno de los derechos reconocidos o vigentes en un Estado en virtud de su legislación interna o de convenciones internacionales, a pretexto de que el presente Protocolo no los reconoce o los reconoce en menor grado. (Art 4) - PASS</t>
  </si>
  <si>
    <t>Los Estados partes en el presente Protocolo se comprometen a garantizar el ejercicio de los derechos que en él se enuncian, sin discriminación alguna por motivos de raza, color, sexo, idioma, religión, opiniones políticas o de cualquier otra índole, origen nacional o social, posición económica, nacimiento o cualquier otra condición social. (Art 3) - PASS</t>
  </si>
  <si>
    <t>Si el ejercicio de los derechos establecidos en el presente Protocolo no estuviera ya garantizado por disposiciones legislativas o de otro carácter, los Estados partes se comprometen a adoptar, con arreglo a sus procedimientos constitucionales y a las disposiciones de este Protocolo las medidas legislativas o de otro carácter que fueren necesarias para hacer efectivos tales derechos. (Art 2) - PASS</t>
  </si>
  <si>
    <t>Los Estados partes en el presente Protocolo Adicional a la Convención Americana sobre Derechos Humanos se comprometen a adoptar las medidas necesarias tanto de orden interno como mediante la cooperación entre los Estados, especialmente económica y técnica, hasta el máximo de los recursos disponibles y tomando en cuenta su grado de desarrollo, a fin de lograr progresivamente, y de conformidad con la legislación interna, la plena efectividad de los derechos que se reconocen en el presente Protocolo. (Art 1) - PASS</t>
  </si>
  <si>
    <t>Los Estados y las personas deberán cooperar de buena fe y con espiritu de solidaridad en la aplicación de los principios consagrados en esta Declaración y en el ulterior desarrollo del derecho internacionalen la esfera del desarrollo sostenible. (Principio 27) - DR</t>
  </si>
  <si>
    <t>Los Estados deberán resolver pacíficamente todas sus controversias sobre el medio ambiente pormedios que corresponda con arreglo a la Carta de las Naciones Unidas. (Principio 26) - DR</t>
  </si>
  <si>
    <t>La paz, el desarrollo y la protección del medio ambiente son interdependientes e inseparables. (Principio 25) - DR</t>
  </si>
  <si>
    <t>La guerra es, por definición, enemiga del desarrollo sostenible. En consecuencia, los Estados deberán respetar las disposiciones de derecho internacional que protegen al medio ambiente en épocas de conflicto armado, y cooperar en su ulterior desarrollo, segun sea necesario. (Principio 24) - DR</t>
  </si>
  <si>
    <t>Deben protegerse el medio ambiente y los recursos naturales de los pueblos sometidos a opresión,dominación y ocupación. (Principio 23) - DR</t>
  </si>
  <si>
    <t>Protección del medio ambiente y recursos de pueblos sometidos</t>
  </si>
  <si>
    <t>Las poblaciones indígenas y sus comunidades, asi como otras comunidades locales, desempeñan un papel fundamental en la ordenación del medio ambiente y en el desarrollo debido a sus conocimientosy prácticas tradicionales. Los Estados deberían reconocer y apoyar debidamente su identidad, cultura e intereses y hacer posible su participación efectiva en el logro del desarrollo sostenible. (Principio 22) - DR</t>
  </si>
  <si>
    <t>Debería movilizarse la creatividad, los ideales y el valor de los jóvenes del mundo para forjar una alianza mundial orientada a lograr el desarrollo sostenible y asegurar un mejor futuro para todos. (Principio 21) - DR</t>
  </si>
  <si>
    <t>Las mujeres desempeñan un papel fundamental en la ordenación del medio ambiente y en el desarrollo. Es, por tanto, imprescindible contar con su plena participación para lograr el desarrollo sostenible. (Principio 20) - DR</t>
  </si>
  <si>
    <t>Los Estados deberán proporcionar la información pertinente y notificar previamente y en forma oportuna a los Estados que posiblemente resulten afectados por actividades que puedan tener considerables efectos ambientales transfronterizos adversos, y deberan celebrar consultas con esos Estados en una fecha temprana y de buena fe. (Principio 19) - DR</t>
  </si>
  <si>
    <t>Los Estados deberán notificar inmediatamente a otros Estados de los desastres naturales u otras situaciones de emergencia que puedan producir efectos nocivos súbitos en el medio ambiente de esos Estados. La comunidad internacional deberá hacer todo lo posible por ayudar a los Estados que resulten afectados. (Principio 18) - DR</t>
  </si>
  <si>
    <t>Notificación de desastres naturales</t>
  </si>
  <si>
    <t>Deberá emprenderse una evaluación del impacto ambiental, en calidad de instrumento nacional,respecto de cualquier actividad propuesta que probablemente haya de producir un impacto negativo considerable en el medio ambiente y que este sujeta a la decisión de una autoridad nacional competente. (Principio 17) - DR</t>
  </si>
  <si>
    <t>Evaluación de impacto ambiental</t>
  </si>
  <si>
    <t>Las autoridades nacionales deberían procurar fomentar la internalización de los costos ambientales y el uso de instrumentos económicos, teniendo en cuenta el criterio de que el que contamina debe, en PRINCIPIO, cargar con los costos de la contaminación, teniendo debidamente en cuenta el interés público y sin distorsionar el comercio ni las inversiones internacionales. (Principio 16) - DR</t>
  </si>
  <si>
    <t>Internalización de costos ambientales</t>
  </si>
  <si>
    <t>Con el fin de proteger el medio ambiente, los Estados deberán aplicar ampliamente el criterio de precaución conforme a sus capacidades. Cuando haya peligro de daño grave o irreversible, la falta decerteza científica absoluta no deberá utilizarse como razon para postergar la adopción de medidaseficaces en función de los costos para impedir la degradación del medio ambiente. (Principio 15) - DR</t>
  </si>
  <si>
    <t>Los Estados deberían cooperar efectivamente para desalentar o evitar la reubicación y la transferencia a otros Estados de cualesquiera actividades y sustancias que causen degradación ambiental grave o se consideren nocivas para la salud humana. (Principio 14) - DR</t>
  </si>
  <si>
    <t>Evitar reubicación de actividades y sustancias</t>
  </si>
  <si>
    <t>Los Estados deberán desarrollar la legislación nacional relativa a la responsabilidad y la indemnización respecto de las víctimas de la contaminación y otros daños ambientales. Los Estados deberán cooperar asimismo de manera expedita y mas decidida en la elaboración de nuevas leyes internacionales sobreresponsabilidad e indemnización por los efectos adversos de los daños ambientales causados por las actividades realizadas dentro de su jurisdicción, o bajo su control, en zonas situadas fuera de su jurisdicción. (Principio 13) - DR</t>
  </si>
  <si>
    <t>Los Estados deberían cooperar en la promoción de un sistema económico internacional favorable y abierto que llevara al crecimiento económico y el desarrollo sostenible de todos los países, a fin de abordar en mejor forma los problemas de la degradación ambiental. Las medidas de política comercial con fines ambientales no deberían constituir un medio de discriminación arbitraria o injustificable ni unarestricción velada del comercio internacional. Se debería evitar tomar medidas unilaterales parasolucionar los problemas ambientales que se producen fuera de la jurisdicción del país importador. Lasmedidas destinadas a tratar los problemas ambientales transfronterizos o mundiales deberían, en lamedida de lo posible, basarse en un consenso internacional. (Principio 12) - DR</t>
  </si>
  <si>
    <t>Los Estados deberán promulgar leyes eficaces sobre el medio ambiente. Las normas, los objetivos de ordenación y las prioridades ambientales deberían reflejar el contexto ambiental y de desarrollo al quese aplican. Las normas aplicadas por algunos países pueden resultar inadecuadas y representar un costo social y económico injustificado para otros países, en particular los países en desarrollo. (Principio 11) - DR</t>
  </si>
  <si>
    <t>El mejor modo de tratar las cuestiones ambientales es con la participación de todos los ciudadanos interesados, en el nivel que corresponda. En el plano nacional, toda persona deberá tener acceso adecuado a la información sobre el medio ambiente de que dispongan las autoridades públicas,incluida la información sobre los materiales y las actividades que encierran peligro en suscomunidades, así como la oportunidad de participar en los procesos de adopción de decisiones. Los Estados deberán facilitar y fomentar la sensibilización y la participación de la población poniendo lainformación a disposición de todos. Deberá proporcionarse acceso efectivo a los procedimientosjudiciales y administrativos, entre éstos el resarcimiento de daños y los recursos pertinentes. (Principio 10) - DR</t>
  </si>
  <si>
    <t>Los Estados deberían cooperar en el fortalecimiento de su propia capacidad de lograr el desarrollo sostenible, aumentando el saber científico mediante el intercambio de conocimientos científicos ytecnológicos, e intensificando el desarrollo, la adaptación, la difusión y la transferencia de tecnologías,entre estas, tecnologías nuevas e innovadoras. (Principio 9) - DR</t>
  </si>
  <si>
    <t>Para alcanzar el desarrollo sostenible y una mejor calidad de vida para todas las personas, los Estados deberían reducir y eliminar las modalidades de producción y consumo insostenibles y fomentar políticas demográficas apropiadas. (Principio 8) - DR</t>
  </si>
  <si>
    <t>Los Estados deberán cooperar con espíritu de solidaridad mundial para conservar, proteger y restablecer la salud y la integridad del ecosistema de la Tierra. En vista de que han contribuido en distinta medida a la degradación del medio ambiente mundial, los Estados tienen responsabilidades comunes pero diferenciadas. Los países desarrollados reconocen la responsabilidad que les cabe en la búsqueda internacional del desarrollo sostenible, en vista de las presiones que sus sociedades ejercen en el medio ambiente mundial y de las tecnologías y los recursos financieros de que disponen. (Principio 7) - DR</t>
  </si>
  <si>
    <t>Se deberá dar especial prioridad a la situación y las necesidades especiales de los países en desarrollo, en particular los países menos adelantados y los más vulnerables desde el punto de vistaambiental. En las medidas internacionales que se adopten con respecto al medio ambiente y al desarrollo también se deberían tener en cuenta los intereses y las necesidades de todos los países (Principio 6) - DR</t>
  </si>
  <si>
    <t>Necesidades países en desarrollo</t>
  </si>
  <si>
    <t>Todos los Estados y todas las personas deberán cooperar en la tarea esencial de erradicar la pobreza como requisito indispensable del desarrollo sostenible, a fin de reducir las disparidades en los niveles de vida y responder mejor a las necesidades de la mayoría de los pueblos del mundo. (Principio 5) - DR</t>
  </si>
  <si>
    <t>Cooperar en erradicar la pobreza</t>
  </si>
  <si>
    <t>A fin de alcanzar el desarrollo sostenible, la protección del medio ambiente deberá constituir parte integrante del proceso de desarrollo y no podrá considerarse en forma aislada. (Principio 4) - DR</t>
  </si>
  <si>
    <t>Protección del medio ambiente</t>
  </si>
  <si>
    <t>El derecho al desarrollo debe ejercerse en forma tal que responda equitativamente a las necesidadesde desarrollo y ambientales de las generaciones presentes y futuras. (Principio 3) - DR</t>
  </si>
  <si>
    <t>De conformidad con la Carta de las Naciones Unidas y los principios del derecho internacional, los Estados tienen el derecho soberano de aprovechar sus propios recursos según sus propias politicas ambientales y de desarrollo, y la responsabilidad de velar por que las actividades realizadas dentro desu jurisdicción o bajo su control no causen daños al medio ambiente de otros Estados o de zonas queestén fuera de los limítes de la jurisdicción nacional. (Principio 2) - DR</t>
  </si>
  <si>
    <t>Cooperación internacional. Las disposiciones del presente artículo se aplicarán sin perjuicio de las obligaciones que incumban a cada Estado en virtud de la Convención (Art. 32 n°2)  - CPD</t>
  </si>
  <si>
    <t>Cooperación internacional. Entre esas medidas, cabe incluir proporcionar, según corresponda, asistencia apropiada, técnica y económica, incluso facilitando el acceso a tecnología accesibles y de asistencia y compartiendo esas tecnologías, y mediante su transferencia (Art. 32 n°1 letra d). - CPD</t>
  </si>
  <si>
    <t>Cooperación internacional. Entre esas medidas, cabe incluir facilitar la cooperación en la investigación y el acceso a conocimientos científicos y técnicos (Art. 32 n°1 letra c). - CPD</t>
  </si>
  <si>
    <t>Cooperación internacional. Entre esas medidas, cabe incluir facilitar y apoyar el fomento de la capacidad, incluso mediante el intercambio y la distribución de información, experiencias, programas de formación y prácticas recomendadas (Art 32 n°1 letra b). - CPD</t>
  </si>
  <si>
    <t>Cooperación internacional. Entre esas medidas, cabe incluir velar por que la cooperación internacional, incluidos los programas de desarrollo internacionales, sea inclusiva y accesible para las personas con discapacidad (Art. 32 n°1 letra a). - CPD</t>
  </si>
  <si>
    <t>Cooperación internacional. Importancia de cooperación internacional y su promoción en apoyo de los esfuerzos naciones para hacer efectivos el propósito y los objetivos de las presente Convención, y tomarán medida pertinentes y efectivas a este respecto, entre los Estados y, cuando corresponda, en asociación con las organizaciones de personas con discapacidad. (Art 32 n°1) - CPD</t>
  </si>
  <si>
    <t>Privacidad del Cliente - GRI 418</t>
  </si>
  <si>
    <t>Recopilación de datos y estadísticas. Asumirán responsabilidad de difundir estas estadísticas y asegurar que sean accesibles para las personas con discapacidad (Art 31 n°3). - CPD</t>
  </si>
  <si>
    <t>Recopilación de datos y estadísticas. Información recopilada se desglosará, en su caso, y se utilizará como ayuda para evaluar el cumplimiento por los Estados de sus obligaciones conforme a la presente Convención, así como para identificar y eliminar las barreras con que se enfrentan las personas con discapacidad en el ejercicio de sus derechos. (Art 31 n°2) - CPD</t>
  </si>
  <si>
    <t>Recopilación de datos y estadísticas. En el proceso de recopilación y mantenimiento de esta información se deberá cumplir las normas aceptadas internacionalmente para proteger los derechos humanos y las libertades fundamentales, así como los principios éticos en la recopilación y el uso de estadísticas (Art. 31 n°1 letra b).  - CPD</t>
  </si>
  <si>
    <t>Recopilación de datos y estadísticas. En el proceso de recopilación y mantenimiento de esta información se deberá respetar las garantías legales establecidas, incluida la legislación sobre protección de datos, a fin de asegurar la confidencialidad y el respeto de la privacidad de las personas con discapacidad (Art 31 n°1 letra a). - CPD</t>
  </si>
  <si>
    <t>Recopilación de datos y estadísticas. Recopilar información adecuada, incluidos datos estadísticos y de investigación, que les permita formular y aplicar políticas, a finde dar efecto a la presente Convención (Art 31 n°1)  - CPD</t>
  </si>
  <si>
    <t>No Discriminación - GRI 406</t>
  </si>
  <si>
    <t>Participación en la vida cultural, las actividades recreativas, el esparcimiento y el deporte. Medidas pertinentes para asegurar que las personas con discapacidad tengan acceso a los servicios de quienes participan en la organización de actividades recreativas, turísticas, de esparcimiento y deportivas (Art. 30 n°5 letra e). - CPD</t>
  </si>
  <si>
    <t>Participación en la vida cultural, las actividades recreativas, el esparcimiento y el deporte. Medidas pertinentes para asegurar que los niños y las niñas con discapacidad tengan igual acceso con los demás niños y niñas a la participación en actividades lúdicas, recreativas, de esparcimiento y deportivas, incluidas las que se realicen dentro del sistema escolar (Art 30 n°5 letra d). - CPD</t>
  </si>
  <si>
    <t>Participación en la vida cultural, las actividades recreativas, el esparcimiento y el deporte. Medidas pertinentes para asegurar que las personas con discapacidad tengan acceso a instalaciones deportivas, recreativas y turísticas (Art 30 n°5 letra c). - CPD</t>
  </si>
  <si>
    <t>Participación en la vida cultural, las actividades recreativas, el esparcimiento y el deporte. Medidas pertinentes para asegurar que las personas con discapacidad tengan la oportunidad de organizar y desarrollar actividades deportivas y recreativas específicas para dichas personas y de participar en dichas actividades y, a ese fin, alentar a que se les ofrezca, en igualdad de condiciones con las demás, instrucción, formación y recursos adecuados (Art. 30 n°5 letra b). - CPD</t>
  </si>
  <si>
    <t>Participación en la vida cultural, las actividades recreativas, el esparcimiento y el deporte. Medidas pertinentes para alentar y promover la participación, en la mayo medida posible, de las personas con discapacidad en las actividades deportivas generales a todos los niveles (Art. 30 n°5 letra a)  - CPD</t>
  </si>
  <si>
    <t>Participación en la vida cultural, las actividades recreativas, el esparcimiento y el deporte. A fin de que las personas con discapacidad puedan participar en igualdad de condiciones con las demás en actividades recreativas, de esparcimiento y deportivas, los Estados adoptarán medidas pertinentes (Art. 30 n°5). - CPD</t>
  </si>
  <si>
    <t>Participación en la vida cultural, las actividades recreativas, el esparcimiento y el deporte. Personas con discapacidad tendrán derecho, en igualdad de condiciones con las demás, al reconocimiento y el apoyo de su identidad cultural y lingüística específica, incluidas la lengua de señas y la cultura de los sordos (Art 30 n° 4). - CPD</t>
  </si>
  <si>
    <t>Participación en la vida cultural, las actividades recreativas, el esparcimiento y el deporte. Tomarán todas las medidas pertinentes, de conformidad con el derecho internacional, a fin de asegurar que las leyes de protección de los derechos de propiedad intelectual no constituyan una barrera excesiva o discriminatoria para el acceso de las personas con discapacidad a materiales culturales (Art 30 n° 3). - CPD</t>
  </si>
  <si>
    <t>Participación en la vida cultural, las actividades recreativas, el esparcimiento y el deporte. Adoptarán medidas pertinentes para que personas con discapacidad puedan desarrollar y utilizar su potencial creativo, artístico e intelectual, no solo en su propio beneficio sino también para el enriquecimiento de la sociedad (Art. 30 n°2) - CPD</t>
  </si>
  <si>
    <t>Participación en la vida cultural, las actividades recreativas, el esparcimiento y el deporte. Medidas pertinentes para asegurar que tengan acceso a lugares en donde se ofrezcan representaciones o servicios culturales tales como teatros, museos, cines, bibliotecas y servicios turísticos y, en la medida de lo posible, tengan acceso a monumentos y lugares de importancia cultura nacional (Art. 30 n° 1 letra c). - CPD</t>
  </si>
  <si>
    <t>Participación en la vida cultural, las actividades recreativas, el esparcimiento y el deporte. Medidas pertinentes para asegurar que tengan acceso a programas de televisión, películas, teatro y otras actividades culturales en formatos accesibles (Art. 30 n° 1 letra b). - CPD</t>
  </si>
  <si>
    <t>Participación en la vida cultural, las actividades recreativas, el esparcimiento y el deporte. Medidas pertinentes para asegurar que tengan acceso a material cultural en formatos accesibles (Art. 30 n°1 letra a). - CPD</t>
  </si>
  <si>
    <t>Participación en la vida cultural, las actividades recreativas, el esparcimiento y el deporte. Derecho de las personas con discapacidad a participar en igualdad de condiciones con las demás, en la vida cultural y adoptarán todas las medidas pertinentes para asegurar que las personas con discapacidad tengan acceso. (Art 30 n° 1) - CPD</t>
  </si>
  <si>
    <t>Participación en la vida política y pública. Fomentar, entre otras cosas, la constitución de organizaciones de personas con discapacidad que representen a estas personas a nivel internacional, nacional, regional y local, y su incorporación a dichas organizaciones (Art. 29 letra b.ii) - CPD</t>
  </si>
  <si>
    <t>Participación en la vida política y pública. Fomentar, entre otras cosas, su participación en organizaciones y asociaciones no gubernamentales relacionadas con la vida pública y política del país, incluidas las actividades y la administración de los partidos políticos (Art. 29 letra b.i) - CPD</t>
  </si>
  <si>
    <t>Participación en la vida política y pública. Promover activamente un entorno en el que las personas con discapacidad puedan participar plena y efectivamente en la dirección de los asuntos públicos, sin discriminación y en igualdad de condiciones con las demás, y fomentar su participación en los asuntos públicos de diversas formas (Art. 29 letra b)  - CPD</t>
  </si>
  <si>
    <t>Participación en la vida política y pública. Mediante, entre otras formas, la garantía de la libre expresión de la voluntad de las personas con discapacidad como electores y a este fin, cuando sea necesario y a petición de ellas, permitir que una persona de su elección les preste asistencia para votar (Art 29 letra a.iii) - CPD</t>
  </si>
  <si>
    <t>Participación en la vida política y pública. Mediante, entre otras formas, la protección del derecho de las personas con discapacidad a emitir su voto en secreto en elecciones y referéndum públicos sin intimidación, y a presentarse efectivamente como candidatas en las elecciones, ejercer cargos y desempeñar cualquier función pública a todos los niveles de gobierno, facilitando el uso de nuevas tecnologías y tecnologías de apoyo cuando proceda (Art. 29 29 letra a.ii) - CPD</t>
  </si>
  <si>
    <t>Participación en la vida política y pública. Mediante, entre otras formas, la garantía de que los procedimientos, instalaciones y materiales electorales sean adecuados, accesibles y fáciles de entender y utilizar (Art. 29 letra a.i) - CPD</t>
  </si>
  <si>
    <t>Participación en la vida política y pública. Se comprometerán a asegurar que las personas con discapacidad puedan participar plena y efectivamente en la vida política y pública en igualdad de condiciones con las demás, directamente o a través de representantes libremente elegidos, incluidos el derecho y la posibilidad de las personas con discapacidad a votar y ser elegidas, de diversas formas (Art. 29 letra a). - CPD</t>
  </si>
  <si>
    <t>Participación en la vida política y pública. Garantizarán a personas con discapacidad derechos políticos y la posibilidad de gozar de ellos en igualdad de condiciones con las demás y asumirán compromisos. (Art 29 inciso 1). - CPD</t>
  </si>
  <si>
    <t>Nivel de vida adecuado y protección social. Medidas pertinentes, entre ellas, asegurar el acceso en igualdad de condiciones de las personas con discapacidad a programas con beneficios de jubilación (Art. 28 n° 2 letra e). - CPD</t>
  </si>
  <si>
    <t>Nivel de vida adecuado y protección social. Medidas pertinentes, entre ellas, asegurar el acceso de las personas con discapacidad a programas de vivienda pública (Art. 28 n° 2 letra d). - CPD</t>
  </si>
  <si>
    <t>Nivel de vida adecuado y protección social. Medidas pertinentes, entre ellas, asegurar el acceso de las personas con discapacidad y de sus familias que vivan en situaciones de pobreza a asistencia del Estado para sufragar gastos relacionados con su discapacidad, incluidos capacitación, asesoramiento, asistencia financiera y servicios de cuidados temporales adecuados (Art. 28 n° 2 letra c). - CPD</t>
  </si>
  <si>
    <t>Nivel de vida adecuado y protección social. Medidas pertinentes, entre ellas, asegurar el acceso del las personas con discapacidad, en particular las mujeres y niñas y las personas mayores con discapacidad, a programas de protección social y estrategias de reducción de la pobreza (Art.28 n° 2 letra b). - CPD</t>
  </si>
  <si>
    <t>Nivel de vida adecuado y protección social. Medidas pertinentes, entre ellas, asegurar el acceso en condiciones de igualdad de las personas con discapacidad a servicios de agua potable y su acceso a servicios, dispositivos y asistencia de otra índole adecuados a preciso asequibles para atender las necesidades relacionadas con su discapacidad (Art 28 n° 2 letra a). - CPD</t>
  </si>
  <si>
    <t>Nivel de vida adecuado y protección social. Derecho de personas con discapacidad a la protección social y a gozar de ese derecho sin discriminación por motivos de discapacidad, y adoptarán medidas pertinentes para proteger y promover el ejercicio de ese derecho (Art. 28 n° 2). - CPD</t>
  </si>
  <si>
    <t>Nivel de vida adecuado y protección social. Derecho de personas con discapacidad a un nivel de vida adecuado para ellas y sus familias, lo cual incluye alimentación, vestido y vivienda adecuados, y a la mejora continua de sus condiciones de vida, y adoptarán las medidas pertinentes para salvaguardas y promover el ejercicio de este derecho sin discriminación por motivos de discapacidad (Art. 28 n° 1). - CPD</t>
  </si>
  <si>
    <t>Trabajo forzado - GRI 409</t>
  </si>
  <si>
    <t>Trabajo y empleo. Asegurarán que personas con discapacidad no sean sometidas a esclavitud ni servidumbre y que estén protegidas, en igualdad de condiciones con las demás, contra el trabajo forzoso u obligatorio. (Art. 27 n° 2) - CPD</t>
  </si>
  <si>
    <t>Trabajo y empleo. Medidas pertinentes, entre ellas, promover programas de rehabilitación vocacional y profesional, mantenimiento del empleo y reincorporación al trabajo dirigidos a personas con discapacidad (Art. 27 n° 1 letra k). - CPD</t>
  </si>
  <si>
    <t>Empleo - GRI 401</t>
  </si>
  <si>
    <t>Trabajo y empleo. Medidas pertinentes, entre ellas, promover la adquisición por las personas con discapacidad de experiencia laboral en el mercado de trabajo abierto (Art. 27 n° 1 letra j). - CPD</t>
  </si>
  <si>
    <t>Salud y Seguridad Ocupacional - GRI 403</t>
  </si>
  <si>
    <t>Trabajo y empleo. Medidas pertinentes, entre ellas, velar por que se realicen ajustes razonables para las personas con discapacidad en el lugar del trabajo (Art. 27 n° 1 letra i). - CPD</t>
  </si>
  <si>
    <t>Trabajo y empleo. Medidas pertinentes, entre ellas, promover el empleo de personas con discapacidad en el sector privado mediante políticas y medidas pertinentes, que pueden incluir programas de acción afirmativa, incentivos y otras medidas (Art. 27 n° 1 letra h). - CPD</t>
  </si>
  <si>
    <t>Diversidad e Igualdad de Oportunidades - GRI 405</t>
  </si>
  <si>
    <t>Trabajo y empleo. Medidas pertinentes, entre ellas, emplear a personas con discapacidad en el sector público (Art. 27 n° 1 letra g). - CPD</t>
  </si>
  <si>
    <t>Trabajo y empleo. Medidas pertinentes, entre ellas, promover oportunidades empresariales, de empleo por cuenta propia, de constitución de cooperativas y de inicio de empresas propias (Art. 27 n° 1 letra f). - CPD</t>
  </si>
  <si>
    <t>Trabajo y empleo. Medidas pertinentes, entre ellas, alentar oportunidades de empleo y promoción profesional de las personas con discapacidad en el mercado laboral, y apoyarlas para la búsqueda, obtención, mantenimiento del empleo y el retorno al mismo (Art 27 n° 1 letra e). - CPD</t>
  </si>
  <si>
    <t>Trabajo y empleo. Medidas pertinentes, entre ellas, permitir que las personas con discapacidad tengan acceso efectivo a programas generales de orientación técnica y vocacional, servicios de colocación y formación profesional y continua (Art 27 n° 1 letra d). - CPD</t>
  </si>
  <si>
    <t xml:space="preserve">Libertad de Asociación y Negociación Colectiva - GRI 407 </t>
  </si>
  <si>
    <t>Trabajo y empleo. Medidas pertinentes, entre ellas, asegurar que las personas con discapacidad puedan ejercer sus derechos laborales y sindicales, en igualdad de condiciones con las demás (Art 27 n° 1 letra c). - CPD</t>
  </si>
  <si>
    <t>Trabajo y empleo. Medidas pertinentes, entre ellas, proteger los derecho de las personas con discapacidad, en igualdad de condiciones con las demás, a condiciones de trabajo justas y favorables, y en particular a igualdad de oportunidades y de remuneración por trabajo de igual valor, a condiciones de trabajo seguras y saludables, incluida la protección contra el acoso, y a la reparación por agravios sufridos (Art 27 n°1 letra b). - CPD</t>
  </si>
  <si>
    <t>Trabajo y empleo. Medidas pertinentes, entre ellas, prohibir la discriminación por motivo de discapacidad con respecto a todas las cuestiones relativas a cualquier forma de empleo, incluidas condiciones de selección, contratación y empleo, la continuidad en el empleo, la promoción profesional y unas condiciones de trabajo seguras y saludables (Art 27 n° 1 letra a). - CPD</t>
  </si>
  <si>
    <t>Trabajo y empleo. Derecho personas con discapacidad a trabajar, en igualdad de condiciones con las demás; ello incluye el derecho a tener la oportunidad de ganarse la vida mediante un trabajo libremente elegido o aceptado en un mercado y un entorno laborales que sean abiertos, inclusivos y accesibles a las personas con discapacidad. Salvaguardarán y promoverán el ejercicio del derecho al trabajo, incluso para las personas que adquieren una discapacidad durante el empleo, adoptando medidas pertinentes, incluida la promulgación de legislación (Art. 27 n° 1). - CPD</t>
  </si>
  <si>
    <t>Habilitación y rehabilitación. Promoverán disponibilidad, conocimiento y el uso de tecnologías de apoyo y dispositivos destinados a las personas con discapacidad, a efectos de habilitación y rehabilitación (Art 26 n° 3). - CPD</t>
  </si>
  <si>
    <t>Habilitación y rehabilitación. Promoverán el desarrollo de formación inicial y continua para los profesionales y el personal que trabajen en los servicios de habilitación y rehabilitación (Art 26 n° 2) - CPD</t>
  </si>
  <si>
    <t>Habilitación y rehabilitación. Servicios y programas apoyen la participación e inclusión en la comunidad y en todos los aspectos de la sociedad, sean voluntarios y estén a disposición de las personas con discapacidad lo más cerca posible de su propia comunidad, incluso en las zonas rurales (Art 26 n° 1 letra b). - CPD</t>
  </si>
  <si>
    <t>Habilitación y rehabilitación. Servicios y programas comiencen en etapa más temprana posible y se basen en un evaluación multidisciplinaria de las necesidades y capacidad de la persona (Art 26 n° 1 letra) - CPD</t>
  </si>
  <si>
    <t>Habilitación y rehabilitación.  Adoptarán medidas efectivas y pertinentes, incluso mediante el apoyo de personas que se hallen en las mismas circunstancias, para que las personas con discapacidad puedan lograr y mantener la máxima independencia, capacidad física, mental, social y vocacional, y la inclusión y participación plena en todos los aspectos de la vida. A tal fin, se organizarán, intensificarán y ampliarán los servicios y programas generales de habilitación y rehabilitación, en particular en los ámbitos de salud, empleo, educación y servicios sociales (Art. 26 n° 1). - CPD</t>
  </si>
  <si>
    <t>Salud. Impedirán que se nieguen, de manera discriminatoria, servicios de salud o de atención de la salud o alimentos sólidos o líquidos por motivos de discapacidad (Art 25 letra f). - CPD</t>
  </si>
  <si>
    <t>Salud. Prohibirán discriminación contra personas discapacidad en la prestación de seguros de la salud y de vida cuando éstos estén permitidos en la legislación nacional, y velarán porque esos seguros se presten de manera justa y razonable (Art 25 letra e). - CPD</t>
  </si>
  <si>
    <t>Salud, Exigirán a los profesionales de la salud que presten a las personas con discapacidad atención de la misma calidad que a las demás personas sobre la base de un consentimiento libre e informado, entre otras formas  mediante la sensibilización respecto de los derechos humanos, la dignidad, la autonomía y las necesidades de las personas con discapacidad a través de la capacitación y la promulgación de normas éticas para atención de la salud en los ámbitos público y privado ( Art 25 letra d). - CPD</t>
  </si>
  <si>
    <t>Salud. Proporcionarán esos servicios lo más cerca posible de las comunidades de las personas con discapacidad, incluso en zonas rurales (Art 25 letra c). - CPD</t>
  </si>
  <si>
    <t>Salud. Proporcionarán servicios de salud que necesiten las personas con discapacidad específicamente como consecuencia de su discapacidad, incluidas la pronta detección e intervención, cuando proceda, y servicios destinados a prevenir y reducir al máximo la aparición de nuevas discapacidades, incluidos los niños y las niñas y las personas mayores (Art 25 letra b) - CPD</t>
  </si>
  <si>
    <t>Salud. Proporcionarán a personas con discapacidad programas y atención de salud gratuitos o a precios asequibles de la misma variedad y calidad que a las demás personas, incluso en el ámbito de la salud sexual y reproductiva, y programas de salud pública dirigidos a la población (Art 25 letra a). - CPD</t>
  </si>
  <si>
    <t>Salud. Gozar del más alto nivel posible de salud sin discriminación por motivos de discapacidad. Se adoptarán medidas pertinentes para asegurar acceso de personas con discapacidad a servicios de salud que tengan en cuenta las cuestiones de género, incluida la rehabilitación relacionada con la salud.  (Art 25) - CPD</t>
  </si>
  <si>
    <t>Educación. Asegurar que personas con discapacidad tengan acceso general a la educación superior, formación profesional, la educación para adultos y el aprendizaje durante toda la vida sin discriminación y en igualdad de condiciones con las demás. Con tal fin, se asegurará que se realicen ajustes razonables para las personas con discapacidad (Art 24 n° 5). - CPD</t>
  </si>
  <si>
    <t>Educación. Para contribuir a hacer efectivo este derecho, adoptarán medidas pertinentes para emplear a maestros, incluidos maestros con discapacidad, que estén cualificados en lengua de señas o Braille y para formar a profesionales y personas que trabajen en todos los niveles educativos. Esa formación incluirá la toma de conciencia sobre la discapacidad y el uso de los modos, medios y formatos de comunicación aumentativos y alternativos apropiados, y de técnicas y materiales educativos para apoyar a las personas con discapacidad (Art. 24 n° 4). - CPD</t>
  </si>
  <si>
    <t>Educación. Medidas pertinentes, entre ellas, asegurar que la educación de las personas, y en particular los niños y las niñas ciegos, sordos o sordociegos se imparta en los lenguajes y los modos y medios de comunicación más apropiados para cada persona y en entornos que permitan alcanzar su máximo desarrollo académico y social (Art 24 n° 3 letra c) - CPD</t>
  </si>
  <si>
    <t>Educación. Medidas pertinentes, entre ellas, facilitar el aprendizaje de la lengua de señas y la promoción de la identidad lingüística de las personas sordas (Art. 23 n° 3 letra b). - CPD</t>
  </si>
  <si>
    <t>Educación. Medidas pertinentes, entre ellas, facilitar el aprendizaje de Braille, la escritura alternativa, otros modos, medios y formatos de comunicación aumentativos o alternativos y habilidades de orientación y de movilidad, así como la tutoría y el apoyo entre pares. (Art 23 n°3 letra a). - CPD</t>
  </si>
  <si>
    <t>Educación. Brindar a las personas con discapacidad la posibilidad de aprender habilidades para la vida y desarrollo social, a finde propiciar su participación plena y en igualdad de condiciones en la educación y como miembros de la comunidad adoptando medidas afín (Art 23 n° 3). - CPD</t>
  </si>
  <si>
    <t>Educación. Al hacer efectivo el derecho se asegurará que se faciliten medidas de apoyo personalizadas y efectivas en entornos que fomenten al máximo el desarrollo académico y social, de conformidad con el objetivo de la plena inclusión (Art. 24 n° 2 letra e). - CPD</t>
  </si>
  <si>
    <t>Educación. Al hacer efectivo el derecho se asegurará que se preste el apoyo personalizadas y efectivas en entornos que fomenten al máximo el desarrollo académico y social, de conformidad con el objetivo de la plena inclusión (Art. 24 n° 2 letra d). - CPD</t>
  </si>
  <si>
    <t>Educación. Al hacer efectivo el derecho se asegurará que se hagan ajustes razonables en función de las necesidades individuales (Art 24 n° 2 letra c). - CPD</t>
  </si>
  <si>
    <t>Educación. Al hacer efectivo el derecho se asegurará personas con discapacidad puedan acceder a una educación primaria y secundaria inclusiva, de calidad y gratuita, en igualdad de condiciones con las demás, en la comunidad en que vivan (Art 24 n°2 letra b). - CPD</t>
  </si>
  <si>
    <t>Educación. Al hacer efectivo el derecho se asegurará que las personas con discapacidad no queden excluidas del sistema general de educación por motivos de discapacidad, y que los niños y las niñas con discapacidad no queden excluidos de la enseñanza primaria gratuita y obligatoria ni de la enseñanza secundaria por motivos de discapacidad (Art 24 n° 2 letra a). - CPD</t>
  </si>
  <si>
    <t>Educación. Asegurar un sistema de educación inclusivo a todos los niveles, así como la enseñanza a lo largo de la vida, con miras a hacer posible que las personas con discapacidad participen de manera efectiva en una sociedad libre (Art. 24 inciso 1 letra c). - CPD</t>
  </si>
  <si>
    <t>Educación. Asegurar un sistema de educación inclusivo a todos los niveles, así como la enseñanza a lo largo de la vida, con miras a desarrollar al máximo la personalidad, los talentos y la creatividad de las personas con discapacidad, así como sus aptitudes mentales y físicas (Art 24 inciso 1 letra b). - CPD</t>
  </si>
  <si>
    <t>Educación. Asegurar un sistema de educación inclusivo a todos los niveles, así como la enseñanza a lo largo de la vida, con miras a desarrollar plenamente el potencial humano y el sentido de la dignidad y la autoestima y reforzar el respeto por los derecho humanos, las libertades fundamentales y la diversidad humana (Art 24 inciso 1 letra a) - CPD</t>
  </si>
  <si>
    <t>Educación. Derecho a la educación de las personas con discapacidad. Asegurarán, con miras a hacer efectivo este derecho sin discriminación y sobre la base de la igualdad de oportunidades, asegurarán un sistema de educación inclusivo a todos los niveles así como la enseñanza a lo largo de la vida (Art. 24 inciso 1). - CPD</t>
  </si>
  <si>
    <t>Respeto del hogar y de la familia. Cuando la familia inmediata no pueda cuidar de un niño con discapacidad, se hará todo lo posible por proporcionar atención alternativa dentro de la familia extensa y, de no ser esto posible, dentro de la comunidad en un entorno familiar (Art 23 inciso 5). - CPD</t>
  </si>
  <si>
    <t>Respeto del hogar y de la familia. Asegurar que los niñas y las niñas no sean separados de sus padres contra su voluntad, salvo cuando las autoridades competentes, con sujeción a un examen judicial, determinen, de conformidad con la ley y los procedimientos aplicables, que esa separación es necesaria en el interés superior del niño. En ningún caso se separará a un menor de sus padres en razón de una discapacidad del menor, de ambos padres o de uno de ellos. (Art. 23 inciso 4) - CPD</t>
  </si>
  <si>
    <t>Respeto del hogar y de la familia. Asegurar que niños y niñas con discapacidad tengan los mismos derechos con respecto a la vida en familia. Para hacer efectivos esos derechos, y a fin de prevenir la ocultación, el abandono, la negligencia y la segregación de los niños y las niñas con discapacidad, se velará por proporcionar con anticipación información, servicios y apoyo generales a los menores con discapacidad y a sus familias. (Art 23 inciso 3) - CPD</t>
  </si>
  <si>
    <t>Respeto del hogar y de la familia. Garantizar derecho y obligaciones de las personas con discapacidad en lo que respecta a la custodia, la tutela, la guarda, la adopción de niños o instituciones similares, cuando esos conceptos se recojan en la legislación nacional; en todos los casos se velará al máximo por el interés superior del niño. Se prestará la asistencia apropiada a las personas con discapacidad para el desempeño de sus responsabilidades en la crianza de los hijos (Art. 23 inciso 2). - CPD</t>
  </si>
  <si>
    <t>Respeto del hogar y de la familia. Adopción de medidas efectivas y pertinentes a fin de asegurar que las personas con discapacidad, incluidos los niños y las niñas, mantengan su fertilidad en igualdad de condiciones con las demás (Art 23 inciso 1 letra c) - CPD</t>
  </si>
  <si>
    <t>Respeto del hogar y de la familia. Adopción de medidas efectivas y pertinentes a fin de asegurar que se respete el derecho de las personas con discapacidad a decidir libremente y de manera responsable el número de hijos que quieren tener y el tiempo que debe transcurrir entre un nacimiento y otros, y a tener acceso a información, educación sobre reproducción y planificación familiar apropiados para su edad, y se ofrezcan los medios necesarios que les permitan ejercer esos derechos (Art. 23 inciso 1 letra b). - CPD</t>
  </si>
  <si>
    <t>Respeto del hogar y de la familia. Adopción de medida efectivas y pertinentes a fin de asegurar que se reconozca el derecho de todas las personas con discapacidad en edad de contraer matrimonio, a casarse y fundar una familia sobre la base del consentimiento libre y pleno de los futuros cónyuges (Art 23 inciso 1 letra a) - CPD</t>
  </si>
  <si>
    <t>Respeto del hogar y de la familia. Adopción de medidas efectivas y pertinentes para poner fin a la discriminación contra las personas con discapacidad en todas las cuestiones relacionadas con el matrimonio, la familia, la paternidad y las relacionales personales, y lograr que las personas con discapacidad estén en igualdad de condiciones con las demás (Art 23 inciso 1) - CPD</t>
  </si>
  <si>
    <t>Respeto de la privacidad.  Protección la privacidad de la información personal y relativa a la salud y a la rehabilitación de las personas con discapacidad en igualdad de condiciones con las demás (Art.22 inciso 2). - CPD</t>
  </si>
  <si>
    <t>Respeto de la privacidad. Ninguna persona con discapacidad, independientemente de cuál sea su lugar de residencia o su modalidad de convivencia, será objeto de injerencias arbitrarias o ilegales en su vida privada, familia, hogar, correspondencia o cualquier otro tipo de comunicación, o de agresiones ilícitas contra su honor y su reputación. Las personas con discapacidad tendrán derecho a ser protegidas por la ley frente a dichas injerencias o agresiones. (Art. 22 inciso 1). - CPD</t>
  </si>
  <si>
    <t>Libertad de expresión y de opinión y acceso a la información. Adopción medidas, entre ellas, reconocer y promover la utilización de lenguas de señas (Art 21 letra e). - CPD</t>
  </si>
  <si>
    <t>Libertad de expresión y de opinión y acceso a la información. Adopción medidas, entre ellas, alentar a los medios de comunicación, incluidos los que suministran información a través de Internet, a que hagan que sus servicios sean accesibles para las personas con discapacidad. (Art 21 letra d). - CPD</t>
  </si>
  <si>
    <t>Libertad de expresión y de opinión y acceso a la información. Adopción medidas, entre ellas, alentar a las entidades privadas que presten servicios al público en general, incluso mediante Internet, a que proporcionen información y servicios en formatos que las personas con discapacidad puedan utilizar y a los que tengan acceso (Art 21 letra c).  - CPD</t>
  </si>
  <si>
    <t>Libertad de expresión y de opinión y acceso a la información. Adopción medidas, entre ellas, aceptar y facilitar la utilización de la lengua de señas, el Braile los modos, medios, y formatos aumentativos y alternativos de comunicación y todos los demás modos, medios y formatos de comunicación accesibles que elijan las personas con discapacidad en sus relaciones oficiales. (Art 21 letra b). - CPD</t>
  </si>
  <si>
    <t>Libertad de expresión y de opinión y acceso a la información. Adopción medidas, entre ellas, facilitar a las personas con discapacidad información dirigida al público en general, de manera oportuna y sin costo adicional, en formato accesible y con las tecnologías adecuadas a los diferentes tipos de discapacidad (Art. 21 letra a) - CPD</t>
  </si>
  <si>
    <t>Libertad de expresión y de opinión y acceso a la información. Adopción de todas las medidas pertinentes para que personas con discapacidad puedan ejercer derecho a libertad de expresión y opinión, incluida la libertad de recabar, recibir y facilitar información e ideas en igualdad de condiciones con las demás y mediante cualquier forma de comunicación que elijan con arreglo a la definición del artículo 2 de la Convención. (Art. 21) - CPD</t>
  </si>
  <si>
    <t>Movilidad personal. Entre otras medidas, alentar a las entidades que fabrican ayudas para la movilidad, dispositivos y tecnologías de apoyo a que tengan en cuenta todos los aspectos de la movilidad de las personas con discapacidad (Art 20 letra d). - CPD</t>
  </si>
  <si>
    <t>Movilidad personal. Entre otras medidas, ofrecer a las personas con discapacidad y al personal especializado que trabaje con estas personas capacitación en habilidades relacionadas con movilidad (Art. 20 letra c) - CPD</t>
  </si>
  <si>
    <t>Movilidad personal. Entre otras medidas, facilitar el acceso de las personas con discapacidad a formas de asistencia humana o animal e intermediarios, tecnologías de apoyo, dispositivos técnicos y ayudas para la movilidad de calidad, incluso poniéndolos a su disposición a un costo asequible (Art 20 letra b). - CPD</t>
  </si>
  <si>
    <t>Movilidad personal. Entre otras medidas, facilitar movilidad personal de las personas con discapacidad en la forma y en el momento que deseen a un costo asequible (Art 20 letra a) - CPD</t>
  </si>
  <si>
    <t>Movilidad personal. Adopción de medidas efectivas para asegurar que las personas con discapacidad gocen de movilidad personal con la mayor independencia posible (Art 20). - CPD</t>
  </si>
  <si>
    <t>Derecho a vivir de forma independiente y a ser incluido en la comunidad. Asegurar en especial que las instalaciones y los servicios comunitarios para la población en general estén a disposición, en igualdad de condiciones, de las personas con discapacidad y tengan en cuenta sus necesidades (Art 19 letra c). - CPD</t>
  </si>
  <si>
    <t>Derecho a vivir de forma independiente y a ser incluido en la comunidad. Asegurar en especial que las personas con discapacidad tengan acceso a una variedad de servicios de asistencia domiciliaria, residencial y otros servicios de apoyo de la comunidad, incluida la asistencia personal que sea necesaria para facilitar su existencia y su inclusión en la comunidad y para evitar su aislamiento o separación de ésta. (Art 19 letra b). - CPD</t>
  </si>
  <si>
    <t>Derecho a vivir de forma independiente y a ser incluido en la comunidad. Asegurar en especial que las personas con discapacidad tengan la oportunidad de elegir su lugar de residencia y dónde y con quién vivir, en igualdad de condiciones con las demás, y no se vean (Art 19 letra a) - CPD</t>
  </si>
  <si>
    <t>Derecho a vivir de forma independiente y a ser incluido en la comunidad. Reconocer derecho en igualdad de condiciones de todas las personas con discapacidad a vivir en la comunidad, con opciones iguales a las demás, y adoptarán medidas efectivas y pertinentes para facilitar el pleno goce de este derecho por las personas con discapacidad y su plena inclusión y participación en la comunidad. (Art 19) - CPD</t>
  </si>
  <si>
    <t>Libertad de desplazamiento y nacionalidad. Niños y niñas con discapacidad serán inscritos inmediatamente después de su nacimiento y tendrán desde el nacimiento derecho a un nombre, a adquirir una nacionalidad y, en la medida de lo posible, a conocer a sus padres y ser atendidos por ellos. (Art. 18 inciso 2). - CPD</t>
  </si>
  <si>
    <t>Libertad de desplazamiento y nacionalidad. Asegurar incluso que personas con discapacidad no se vean privadas, arbitrariamente o por motivos de discapacidad, del derecho a entrar en su propio país (Art. 18 inciso 1 letra d). - CPD</t>
  </si>
  <si>
    <t>Libertad de desplazamiento y nacionalidad. Asegurar incluso que personas con discapacidad tengan libertad para salir de cualquier país, incluido el propio (Art. 18 inciso 1 letra c). - CPD</t>
  </si>
  <si>
    <t>Libertad de desplazamiento y nacionalidad. Asegurar incluso que personas con discapacidad no sean privadas, por motivos de discapacidad, de su capacidad para obtener, poseer y utilizar documentación relativa a su nacionalidad u otra documentación de identificación, o para utilizar procedimientos pertinentes, como el procedimiento de inmigración, que puedan ser necesarios para facilitar el ejercicio del derecho a la libertad de desplazamiento (Art. 18 inciso 1 letra b). - CPD</t>
  </si>
  <si>
    <t>Libertad de desplazamiento y nacionalidad. Asegurar incluso que personas con discapacidad tengan derecho a adquirir y cambiar una nacionalidad y a no ser privadas de la suya de manera arbitraria o por motivos de discapacidad. (Art 18 inciso 1 letra a) - CPD</t>
  </si>
  <si>
    <t>Libertad de desplazamiento y nacionalidad. Reconocimiento derecho personas con discapacidad a la libertad de desplazamientos, a la libertad para elegir su residencia y a una nacionalidad, en igualdad de condiciones con las demás (Art 18 nciso 1). - CPD</t>
  </si>
  <si>
    <t>Protección de la integridad personal. Toda persona con discapacidad tiene derecho a que se respete su integridad física y mental en igualdad de condiciones con las demás (Art 17) - CPD</t>
  </si>
  <si>
    <t>Protección contra explotación, violencia y abuso. Adopción de legislación y políticas efectivas, incluidas legislación y políticas centradas en la mujer y en la infancia, para asegurar que los casos de explotación, violencia y abuso contra personas con discapacidad sean detectados, investigados y, en su caso, juzgados. (Art 16 inciso 5). - CPD</t>
  </si>
  <si>
    <t>Protección contra explotación, violencia y abuso. Adopción medidas pertinentes para promover recuperación física, cognitiva y psicológica, la rehabilitación y la reintegración social de las personas con discapacidad que sean víctimas de cualquier forma de explotación, violencia o abuso, incluso mediante la prestación de servicios de protección. Dicha recuperación e integración tendrán lugar en un entorno que sea favorable para la salud, el bienestar, la autoestima, la dignidad y la autonomía de la persona y que tenga en cuenta las necesidades específicas del género y la edad (Art 16 inciso 4). - CPD</t>
  </si>
  <si>
    <t>Protección contra explotación, violencia y abuso. Asegurar que todos los servicios y programas diseñados para servir a las personas con discapacidad sean supervisados efectivamente por autoridades independientes., a finde impedir que se produzcan casos de explotación, violencia y abuso (Art 16 inciso 3) - CPD</t>
  </si>
  <si>
    <t>Protección contra explotación, violencia y abuso. Adopción de todas las medidas pertinentes para impedir cualquier forma de explotación, violencia y abuso asegurando, entre otras, que existan formas adecuadas de asistencia y apoyo que tengan en cuenta el género y la edad para las personas con discapacidad y sus familiares y cuidadores, incluso proporcionando información y educación la manera de prevenir y reconocer y denunciar los casos de explotación, violencia y abuso. Asegurar que servicios de protección tengan en cuenta la edad, el género y la discapacidad (Art. 16 inciso 2). - CPD</t>
  </si>
  <si>
    <t>Protección contra explotación, violencia y abuso. Adopción de todas las medidas de carácter legislativo, administrativo, social, educativo y de otra índole que sean pertinentes para proteger a personas con discapacidad, tanto en hogar como fuera de él, contra todas las formas de explotación, violencia y abuso, incluidos los aspectos relacionados con el género. (Art. 16 inciso 1). - CPD</t>
  </si>
  <si>
    <t>Protección contra la tortura y otros tratos o penas crueles, inhumanos o degradantes. Adopción de todas las medidas de carácter legislativo, administrativo, judicial o de otra índole que sean efectivas para evitar que las personas con discapacidad, en igualdad de condiciones con las demás, sean sometidas a torturas u otrs trato o penas crueles inhumanos o degradantes. (Art 15 inciso 2). - CPD</t>
  </si>
  <si>
    <t>Protección contra la tortura y otros tratos o penas crueles, inhumanos o degradantes. Ninguna persona será sometida a tortura u otros tratos o penas crueles, inhumanas o degradantes. En particular, nadie será sometido a experimentos médicos o científicos sin su consentimiento libre e informado. (Art. 15 inciso 1) - CPD</t>
  </si>
  <si>
    <t>Libertad y seguridad de la persona. Asegurar que personas con discapacidad que se vean privadas de su libertad en razón de un proceso tengan, en igualdad de condiciones con las demás, derecho a garantías de conformidad con el derecho internacional de los derechos humanos y a ser tratadas de conformidad con los objetivos y principios de la Convención, incluida la realización de ajustes razonables (Art. 14 inciso 2). - CPD</t>
  </si>
  <si>
    <t>Libertad y seguridad de la persona. Asegurar que las personas con discapacidad, en igualdad de condiciones con las demás no se vean privadas de su libertad ilegal o arbitrariamente y que cualquier privación de libertad sea de conformidad con la ley, y que la existencia de una discapacidad no justifique en ningún caso una privación de la libertad. (Art.14 inciso 1 letra b) - CPD</t>
  </si>
  <si>
    <t>Libertad y seguridad de la persona. Asegurar que las personas con discapacidad, en igualdad de condiciones con las demás disfruten del derecho a la libertas y seguridad de la persona ( Art 14 inciso 1 letra a) - CPD</t>
  </si>
  <si>
    <t>Acceso a la justicia. Promoción de capacitación adecuada de los que trabajan en la administración de justicia, incluido personal policial y penitenciario (Art 13. Inciso 2) - CPD</t>
  </si>
  <si>
    <t>Acceso a la justicia. Asegurar acceso a justicia en igualdad de condiciones con las demás, incluso mediante ajustes de procedimiento y adecuados a edad, para facilitar desempeño de funciones efectivas de esas personas como participantes directos e indirectos, incluida declaración como testigos, en todos los procedimientos judiciales con inclusión de la etapa de investigación y otras etapas preliminares (Art. 13 inciso 1). - CPD</t>
  </si>
  <si>
    <t>Igual reconocimiento como persona ante la ley. Medidas que sean pertinentes y efectivas para garantizar el derecho de las personas con discapacidad, en igualdad de condiciones con las demás a ser propietarias y heredar bienes, controlar sus propios asuntos económicos y tener acceso en igualdad de condiciones a préstamos bancarios, hipotecas y otras modalidades de crédito financiero, y velarán porque las personas con discapacidad no sean privadas de sus bienes de manera arbitraria (Art. 12 inciso 5). - CPD</t>
  </si>
  <si>
    <t>Igual reconocimiento como persona ante la ley. Medidas relativas al ejercicio de capacidad jurídica se proporcionen salvaguardias adecuadas y efectivas para impedir abusos de conformidad con el derecho internacional de derecho humanos. Salvaguardas asegurarán que medidas relativas al ejercicio de capacidad relativas al ejercicio de capacidad jurídica respeten los derechos, la voluntad y las preferencias de la persona, que no haya conflicto de intereses ni influencia indebida, que sean proporcionales y adaptadas a las circunstancias de la persona, que se apliquen en el más corto plazo posible y que estén sujetas a exámenes periódicos por parte de una autoridad o un órganos judicial competente, independiente e imparcial. Las salvaguardias serán proporcionales al grado en que dichas medidas afecten a los derechos e intereses de las personas. (Art 12 inciso 4) - CPD</t>
  </si>
  <si>
    <t>Igual reconocimiento como persona ante la ley. Adopción medidas pertinentes para proporcionar acceso a personas con discapacidad al apoyo que puedan necesitar en el ejercicio de su capacidad jurídica (Art 12. Inciso 3) - CPD</t>
  </si>
  <si>
    <t>Igual reconocimiento como persona ante la ley. Reconocimiento personas con discapacidad tienen capacidad jurídica en igualdad de condiciones con las demás en todos los aspectos de la vida. (Art 12 inciso 2) - CPD</t>
  </si>
  <si>
    <t>Igual reconocimiento como persona ante la ley. Personas con discapacidad tienen derecho en todas partes al reconocimiento de su personalidad jurídica ( Art 12 inciso 1). - CPD</t>
  </si>
  <si>
    <t>Situaciones de riesgo y emergencia humanitarias. Adopción de todas las medidas posibles para garantizar seguridad y protección personas con discapacidad en situaciones de riesgo, incluidas situaciones de conflicto armado, emergencias humanitarias y desastres naturales, en virtud de las responsabilidades de derecho internacional y en concreto el derecho internacional humanitario y derecho internacional de los derechos humanos. ( Art 11). - CPD</t>
  </si>
  <si>
    <t>Derecho a la vida. Derecho inherente a la vida de todos los seres humanos y adopción de todas las medidas necesarias para garantizar goce efectivo de ese derecho por las personas con discapacidad en igualdad de condiciones con las demás. (Art 10) - CPD</t>
  </si>
  <si>
    <t>Accesibilidad. Se adoptarán las medidas pertinentes para promover el diseño, desarrollo, producción y distribución de sistemas y tecnologías de la información y las comunicaciones accesibles en una etapa temprana, a finde que estos sistemas y tecnologías sean accesibles al menor costo. (Art 9 inciso 2 letra h) - CPD</t>
  </si>
  <si>
    <t>Accesibilidad. Se adoptarán las medidas pertinentes para promover el acceso de las personas con discapacidad a los nuevos sistemas y tecnologías de la información y las comunicaciones, incluida Internet (Art. 9 letra g) - CPD</t>
  </si>
  <si>
    <t>Accesibilidad. Se adoptarán las medidas pertinentes para promover otras formas adecuadas de asistencia y apoyo a las personas con discapacidad para asegurar su acceso a la información (Art. 9 inciso 2 letra f) - CPD</t>
  </si>
  <si>
    <t>Accesibilidad. Se adoptarán las medidas pertinentes para ofrecer formas de asistencia humana o animal e intermediarios, incluidos guías, lectores e intérpretes profesionales de la lengua de señas, para facilitar el acceso a edificios y otras instalaciones abiertas al público. (Art 9 inciso 2 letra e) - CPD</t>
  </si>
  <si>
    <t>Accesibilidad. Se adoptarán las medidas pertinentes para dotar a edificios y otras instalaciones abiertas al público de señalización en Braile y en formatos de fácil lectura y comprensión (Art 9 inciso 2 letra d). - CPD</t>
  </si>
  <si>
    <t>Accesibilidad. Se adoptarán las medidas pertinentes para ofrecer formación a todas las personas involucradas en los problemas de accesibilidad a que se enfrentan las personas con discapacidad. (Art. 9 inciso 2 letra c). - CPD</t>
  </si>
  <si>
    <t>Accesibilidad. Se adoptarán las medidas pertinentes para asegurar que entidades privadas que proporcionan instalaciones y servicios abiertos al público o de uso publico tengan en cuenta todos los aspectos de su accesibilidad para las personas con discapacidad (Art. 9 inciso 2 letra b) - CPD</t>
  </si>
  <si>
    <t>Accesibilidad. Se adoptarán las medidas pertinentes para desarrollar, promulgar y supervisar la aplicación de normas mínimas y directrices sobre la accesibilidad de las instalaciones y los servicios abiertos al público o de uso público (Art. 9 inciso 2 letra a). - CPD</t>
  </si>
  <si>
    <t>Accesibilidad. Las medidas incluirán la identificación y eliminación de obstáculos y barreras de acceso, se aplicarán, entre otras cosas a los servicios de información, comunicaciones y de otro tipo, incluidos los servicios electrónicos y de emergencia (Art.9 inciso 1 letra b). - CPD</t>
  </si>
  <si>
    <t>Accesibilidad. Las medidas incluirán la identificación y eliminación de obstáculos y barreras de acceso, se aplicarán, entre otras cosas a los edificios, vías públicas, transporte y otras instalaciones exteriores como escuelas, viviendas, instalaciones médicas y lugares de trabajo (Art 9 inciso 1 letra a). - CPD</t>
  </si>
  <si>
    <t>Accesibilidad. Adopción medidas pertinentes para asegurar acceso de personas con discapacidad en igualdad de condiciones con las demás, al entorno físico, el transporte, la información y las comunicaciones, y a otros servicios e instalaciones abiertos al público o de uso público, tanto en zonas urbanas como rurales. Estas medidas incluirán identificación y eliminación de obstáculos y barreras de acceso (Art, 9 inciso 1). - CPD</t>
  </si>
  <si>
    <t>Toma de conciencia. Medidas a este fin incluyen promover programas de formación sobre sensibilización que tengan en cuenta a las personas con discapacidad y los derechos de estas personas (Art. 8 inciso 2 letra d). - CPD</t>
  </si>
  <si>
    <t>Toma de conciencia. Medidas a este fin incluyen alentar a todos los órganos de los medios de comunicación a que difundan una imagen de las personas con discapacidad que sea compatible con el propósito de la Convención (Art. 8 inciso 2 letra c). - CPD</t>
  </si>
  <si>
    <t>Toma de conciencia. Medidas a este fin incluyen fomentar en todos los niveles del sistema educativo, incluso entre todos los niños y niñas desde una temprana edad, una actitud de respeto de los derechos de personas con discapacidad (Art. 8 inciso 2 letra b). - CPD</t>
  </si>
  <si>
    <t>Toma de conciencia. Medidas a este fin incluyen promover el reconocimiento de capacidad, méritos, habilidades de las personas con discapacidad y de sus aportaciones en relación con el lugar de trabajo y el mercado laboral (Art. 8 inciso 2 letra a.iii) - CPD</t>
  </si>
  <si>
    <t>Toma de conciencia. Medidas a este fin incluyen promover percepciones positivas y una mayor conciencia social respecto de las personas discapacidad (Art. 8 inciso 2 letra a.ii) - CPD</t>
  </si>
  <si>
    <t>Toma de conciencia. Medidas a este fin incluyen poner en marcha y mantener campañas efectivas de sensibilización pública destinadas a fomentar actitudes receptivas respecto de los derechos de las personas con discapacidad (Art 8 inciso 2 letra a.i) - CPD</t>
  </si>
  <si>
    <t>Toma de conciencia. Adopción medidas inmediatas, efectivas y pertinentes para promover la toma de conciencia de las capacidad y aportaciones de las personas con discapacidad (Art 8 inciso 1 letra c). - CPD</t>
  </si>
  <si>
    <t>Toma de conciencia. Adopción medidas inmediatas, efectivas y pertinentes para luchar contra los estereotipos, prejuicios y prácticas nocivas respecto de las personas con discapacidad, incluídos los que se basan en el género o la edad, en todos los ámbitos de la vida. (Art. 8 inciso 1 letra b) - CPD</t>
  </si>
  <si>
    <t>Toma de conciencia. Adopción medidas inmediatas, efectivas y pertinentes para sensibilizar a sociedad, incluso a nivel familiar para tome mayor conciencia respecto de personas con discapacidad y fomentar el respeto de los derecho y dignidad de ellas. (Art 8 inciso 1 letra a). - CPD</t>
  </si>
  <si>
    <t>Niños y niñas con discapacidad. Garantizarán derecho a expresar su opinión libremente sobre todas las cuestiones que les afecten, recibiendo la debida consideración teniendo en cuenta su edad y madurez, en igualdad de condiciones con los demás niños y niñas, y a recibir asistencia apropiada con arreglo a su discapacidad y edad para poder ejercer ese derecho. (Art 7 inciso 3) - CPD</t>
  </si>
  <si>
    <t>Niños y niñas con discapacidad. Consideración primordial protección al interés superior del niño, en todas las actividades relacionadas con niños y niñas con discapacidad (Art 7 inciso 2). - CPD</t>
  </si>
  <si>
    <t>Niños y niñas con discapacidad. Tomarán medidas necesarias para asegurar que todos los niños y niñas con discapacidad gocen plenamente de todos los derechos humanos y libertades fundamentales en igualdad de condiciones con los demás niños y niñas (Art. 7 inciso 1). - CPD</t>
  </si>
  <si>
    <t>Mujeres con discapacidad. Adopción medidas pertinentes para asegurar pleno desarrollo, adelanto y potenciación de la mujer, con el propósito de garantizarle el ejercicio y goce de los derechos humanos y las libertades fundamentales establecidos en la Convención (Art. 6 inciso 2). - CPD</t>
  </si>
  <si>
    <t>Mujeres con discapacidad. Reconocimiento mujeres y niñas con discapacidad están sujetas a múltiples formas de discriminación y, a ese respecto, adoptarán medidas para asegurar que puedan disfrutar plenamente y en igualdad de condiciones de todos los derechos humanos y libertades fundamentales (Art. 6 inciso 1) - CPD</t>
  </si>
  <si>
    <t>Igualdad y no discriminación. No se considerarán discriminatorias las medidas específicas necesarias para acelerar o lograr igualdad de hechos de las personas con discapacidad (Art 5 inciso 4). - CPD</t>
  </si>
  <si>
    <t>Igualdad y no discriminación. Adopción de todas las medidas pertinentes para asegurar realización de ajustes razonables a fin de promover igualdad y eliminar discriminación. (Art 5 inciso 3). - CPD</t>
  </si>
  <si>
    <t>Igualdad y no discriminación. Prohibición de toda discriminación por motivos de discapacidad y garantía a todas las personas con discapacidad protección legal igual y efectiva contra discriminación por cualquier motivo (Art 5 inciso 2) - CPD</t>
  </si>
  <si>
    <t>Igualdad y no discriminación. Todas las personas son iguales ante la ley y en virtud de ella, tienen derecho a igual protección legal y beneficiarse de la ley en igual medida sin discriminación alguna (Art. 5 inciso 1). - CPD</t>
  </si>
  <si>
    <t>Obligación general Estado. Convención se aplicará a todas las partes de los Estados federales sin limitaciones ni excepciones (Art.4.5) - CPD</t>
  </si>
  <si>
    <t>Obligación general Estado. No afectación de disposiciones que puedan facilitar, en mayor medida, el ejercicio de derecho personas con discapacidad y que figuren en legislación o en derecho internacional en vigor. No restricción ni derogación de ningún derecho humano o libertad fundamental reconocidos o existentes en la ley, convenciones y convenciones, reglamentos, costumbre; bajo pretexto de que presente Convención no reconoce dichos derechos o libertades o se reconocen en menor medida (Art 4.4). - CPD</t>
  </si>
  <si>
    <t>Obligación general Estado. Celebración de consultas estrechas y colaborarán activamente con personas con discapacidad, incluidos niños y niñas con discapacidad, a través de las organizaciones que las representan; en elaboración y aplicación de legislación y políticas para hacer efectiva la presente Convención (Art. 4.3) - CPD</t>
  </si>
  <si>
    <t>Obligación general Estado. Adopción medidas hasta el máximo de sus recursos disponibles y cuando sea necesario, en el marco de cooperación internacional, lograr de manera progresiva, el pleno ejercicio de los derechos económicos, sociales y culturales, sin perjuicio de las obligaciones previstas en la Convención que sean aplicables de inmediato en virtud del derecho internacionales. (Art.4.2) - CPD</t>
  </si>
  <si>
    <t>Obligación general Estado. Promover formación profesionales y personal que trabaja con personas con discapacidad respecto de derechos reconocidos en Convención, para prestar mejor asistencia y servicios garantizados por esos derechos (Art 4.1 letra i) - CPD</t>
  </si>
  <si>
    <t>Obligación general Estado. Proporcionar información accesible para personas con discapacidad sobre ayuda a movilidad, dispositivos técnicos y tecnologías de apoyo, nuevas tecnologías y otras formas de asistencia y servicios e instalaciones de apoyo (Art. 4.1 letra h) - CPD</t>
  </si>
  <si>
    <t>Obligación general Estado. Emprender o promover investigación y desarrollo, y promover la disponibilidad y el uso de la nuevas tecnologías, incluías tecnologías de la información y comunicaciones, ayudas para movilidad, dispositivos técnicos y tecnologías de apoyo adecuadas para las personas con discapacidad, con prioridad a precio asequible (Art. 4.1 letra g). - CPD</t>
  </si>
  <si>
    <t>Obligación general Estado. Tomar medidas pertinentes para que ninguna persona, organización o empresa privada discriminen por motivos de discapacidad. (Art. 4.1 letra f). - CPD</t>
  </si>
  <si>
    <t>Obligación general Estado. Abstenerse de actos o prácticas que sean incompatibles con la Convención, velar por que autoridades e instituciones públicas actúen conforme a lo dispuesto en ella. (Art 4.1 letra d) - CPD</t>
  </si>
  <si>
    <t>Obligación general Estado. Tener en cuenta en todas las políticas y todos los programas protección y promoción de los derechos humanos de las personas con discapacidad (Art 4.1 letra c) - CPD</t>
  </si>
  <si>
    <t>Obligación general Estado. Tomar todas las medidas, incluidas las legislativas para modificar, derogar leyes o reglamentos, costumbres y prácticas existentes que constituyan discriminación contra personas con discapacidad (Art. 4.1 letra b) - CPD</t>
  </si>
  <si>
    <t>Obligación general Estado. Adoptar todas las medidas legislativas, administrativas y de otra índoles que sean pertinentes para hacer efectivos derechos personas con discapacidad (Art. 4.1 letra a) - CPD</t>
  </si>
  <si>
    <t>Obligación general. Estado debe asegurar y promover pleno ejercicio de derechos humanos y libertades fundamentales de personas con discapacidad sin discriminación alguna por este motivo. (Art 4.1) - CPD</t>
  </si>
  <si>
    <t>Principio general respeto evolución facultades niños, niñas con discapacidad y de su derecho a preservar su identidad (Art. 3 letra h) - CPD</t>
  </si>
  <si>
    <t>Respeto niños y niñas con discapacidad</t>
  </si>
  <si>
    <t>Principio general igualdad entre hombre y mujer (Art. 3 letra g) - CPD</t>
  </si>
  <si>
    <t>Principio general accesibilidad (Art. 3 letra f) - CPD</t>
  </si>
  <si>
    <t>Principio general igualdad de oportunidades (Art. 3 letra e) - CPD</t>
  </si>
  <si>
    <t>Principio general respeto por diferencia y aceptación personas con discapacidad como parte de diversidad y condición humanas (Art. 3 letra d) - CPD</t>
  </si>
  <si>
    <t>Respeto por personas con discapacidad</t>
  </si>
  <si>
    <t>Principio general participación e inclusión plenas y efectivas en sociedad (Art. 3 letra c) - CPD</t>
  </si>
  <si>
    <t>Principio general no discriminación (Art. 3 letra b) - CPD</t>
  </si>
  <si>
    <t>Principio general respeto a dignidad inherente, a autonomía individual, incluida la libertad de tomar propias decisiones y la independencia de las personas (Art. 3 letra a) - CPD</t>
  </si>
  <si>
    <t>[Definición diseño universal] diseño de productos, servicios, que puedan utilizar todas las personas, en la mayor medida posible, sin necesidad de adaptación ni diseño especializado. No excluirá las ayudas técnicas para grupos particulares de personas con discapacidad, cuando se necesiten (Art. 2 párr. 6) - CPD</t>
  </si>
  <si>
    <t>[Definición ajustes razonables] Modificaciones y adaptaciones necesarios y adecuadas que no impongan una carga desproporcionada o indebida, cuando se requieran en un caso particular, para garantizar a las personas con discapacidad el goce o ejercicio, en igualdad de condiciones con las demás, de todos los derechos humanos y libertades fundamentales (Art. 2 párr. 5) - CPD</t>
  </si>
  <si>
    <t>[Definición Discriminación] Cualquier distinción, exclusión o restricción por motivos de discapacidad que tenga el propósito o el efecto de obstaculizar o dejar sin efecto el reconocimiento, goce o ejercicio, en igualdad de condiciones, de todos los derechos humanos y libertades fundamentales en los ámbitos político, económico, social, cultural, civil o de otro tipo. Incluye todas las formas de discriminación, entre ellas, la denegación de ajustes razonables (Art. 2 párr.4) - CPD</t>
  </si>
  <si>
    <t>[Definición Personas con discapacidad] Incluyen a aquellas que tengan deficiencias físicas, mentales, intelectuales o sensoriales a largo plazo que, al interactuar con diversas barreras, puedan impedir su participación plena y efectiva en sociedad, en igualdad de condiciones con las demás (Art.1 párr. 2) - CPD</t>
  </si>
  <si>
    <t>Promover, proteger y asegurar goce pleno y en condiciones de igualdad todos los derechos humanos y libertades fundamentales por todas las personas con discapacidad y promover el respeto a su dignidad inherente (Art.1) - CPD</t>
  </si>
  <si>
    <t>Los gobiernos deberán tomar medidas apropiadas, incluso por medio de acuerdos internacionales, para facilitar los contactos y la cooperación entre pueblos indígenas y tribales a través de las fronteras, incluidas las actividades en las esferas económica, social,cultural, espiritual y del medio ambiente. (Art. 32) - C169</t>
  </si>
  <si>
    <t>Deberán adoptarse medidas de carácter educativo en todos los sectores de la comunidad nacional, y especialmente en los que estén encontacto más directo con los pueblos interesados, con objeto de eliminar los prejuicios que pudieran tener con respecto a esos pueblos.A tal fin, deberán hacerse esfuerzos por asegurar que los libros de historia y demás material didáctico ofrezcan una descripciónequitativa, exacta e instructiva de las sociedades y culturas de los pueblos interesados. (Art. 31) - C169</t>
  </si>
  <si>
    <t>A tal fin, deberá recurrirse, si fuere necesario, a traducciones escritas y a la utilización de los medios de comunicación de masas en las lenguas de dichos pueblos. (Art 30.2) - C169</t>
  </si>
  <si>
    <t>Los gobiernos deberán adoptar medidas acordes a las tradiciones y culturas de los pueblos interesados, a fin de darles a conocer sus derechos y obligaciones, especialmente en lo que atañe al trabajo, a las posibilidades económicas, a las cuestiones de educación y salud,a los servicios sociales y a los derechos dimanantes del presente Convenio. (Art 30.1) - C169</t>
  </si>
  <si>
    <t>Un objetivo de la educación de los niños de los pueblos interesados deberá ser impartirles conocimientos generales y aptitudes que les ayuden a participar plenamente y en pie de igualdad en la vida de su propia comunidad y en la de la comunidad nacional. (Art. 29) - C169</t>
  </si>
  <si>
    <t>Deberán adoptarse disposiciones para preservar las lenguas indígenas de los pueblos interesados y promover el desarrollo y la práctica de las mismas. (Art 28.3) - C169</t>
  </si>
  <si>
    <t>Lenguas indígenas</t>
  </si>
  <si>
    <t>Deberán tomarse medidas adecuadas para asegurar que esos pueblos tengan la oportunidad de llegar a dominar la lengua nacional o una de las lenguas oficiales del país. (Art. 28.2) - C169</t>
  </si>
  <si>
    <t>Siempre que sea viable, deberá enseñarse a los niños de los pueblos interesados a leer y a escribir en su propia lengua indígena o en la lengua que más comúnmente se hable en el grupo a que pertenezcan. Cuando ello no sea viable, las autoridades competentes deberán celebrar consultas con esos pueblos con miras a la adopción de medidas que permitan alcanzar este objetivo. (Art 28.1) - C169</t>
  </si>
  <si>
    <t>Además, los gobiernos deberán reconocer el derecho de esos pueblos a crear sus propias instituciones y medios de educación, siempre que tales instituciones satisfagan las normas mínimas establecidas por la autoridad competente en consulta con esos pueblos. Deberán facilitárseles recursos apropiados con tal fin. (Art 27.3) - C169</t>
  </si>
  <si>
    <t>La autoridad competente deberá asegurar la formación de miembros de estos pueblos y su participación en la formulación y ejecuciónde programas de educación, con miras a transferir progresivamente a dichos pueblos la responsabilidad de la realización de esosprogramas, cuando haya lugar. (Art 27.2) - C169</t>
  </si>
  <si>
    <t>Los programas y los servicios de educación destinados a los pueblos interesados deberán desarrollarse y aplicarse en cooperación conéstos a fin de responder a sus necesidades particulares, y deberán abarcar su historia, sus conocimientos y técnicas, sus sistemas devalores y todas sus demás aspiraciones sociales, económicas y culturales. (Art 27.1) - C169</t>
  </si>
  <si>
    <t>Deberán adoptarse medidas para garantizar a los miembros de los pueblos interesados la posibilidad de adquirir una educación a todos los niveles, por lo menos en pie de igualdad con el resto de la comunidad nacional. (Art. 26) - C169</t>
  </si>
  <si>
    <t>La prestación de tales servicios de salud deberá coordinarse con las demás medidas sociales, económicas y culturales que se tomen enel país. (Art 25.4) - C169</t>
  </si>
  <si>
    <t>El sistema de asistencia sanitaria deberá dar la preferencia a la formación y al empleo de personal sanitario de la comunidad local ycentrarse en los cuidados primarios de salud, manteniendo al mismo tiempo estrechos vínculos con los demás niveles de asistencia sanitaria. (Art 25.3) - C169</t>
  </si>
  <si>
    <t>Los servicios de salud deberán organizarse, en la medida de lo posible, a nivel comunitario. Estos servicios deberán planearse y administrarse en cooperación con los pueblos interesados y tener en cuenta sus condiciones económicas, geográficas, sociales yculturales, así como sus métodos de prevención, prácticas curativas y medicamentos tradicionales. (Art 25.2) - C169</t>
  </si>
  <si>
    <t>Los gobiernos deberán velar por que se pongan a disposición de los pueblos interesados servicios de salud adecuados o proporcionar adichos pueblos los medios que les permitan organizar y prestar tales servicios bajo su propia responsabilidad y control, a fin de quepuedan gozar del máximo nivel posible de salud física y mental. (Art 25.1) - C169</t>
  </si>
  <si>
    <t>Los regímenes de seguridad social deberán extenderse progresivamente a los pueblos interesados y aplicárseles sin discriminación alguna. (Art 24) - C169</t>
  </si>
  <si>
    <t>A petición de los pueblos interesados, deberá facilitárseles, cuando sea posible, una asistencia técnica y financiera apropiada quetenga en cuenta las técnicas tradicionales y las características culturales de esos pueblos y la importancia de un desarrollo sostenido y equitativo. (Art 23.2) - C169</t>
  </si>
  <si>
    <t>La artesanía, las industrias rurales y comunitarias y las actividades tradicionales y relacionadas con la economía de subsistencia de los pueblos interesados, como la caza, la pesca, la caza con trampas y la recolección, deberán reconocerse como factores importantes delmantenimiento de su cultura y de su autosuficiencia y desarrollo económicos. Con la participación de esos pueblos, y siempre que haya lugar, los gobiernos deberán velar por que se fortalezcan y fomenten dichas actividades. (Art 23.1) - C169</t>
  </si>
  <si>
    <t>Estos programas especiales de formación deberán basarse en el entorno económico, las condiciones sociales y culturales y las necesidades concretas de los pueblos interesados. Todo estudio a este respecto deberá realizarse en cooperación con esos pueblos, loscuales deberán ser consultados sobre la organización y el funcionamiento de tales programas. Cuando sea posible, esos pueblos deberán asumir progresivamente la responsabilidad de la organización y el funcionamiento de tales programas especiales de formación, si así lodeciden. (Art 22.3) - C169</t>
  </si>
  <si>
    <t>Cuando los programas de formación profesional de aplicación general existentes no respondan a las necesidades especiales de lospueblos interesados, los gobiernos deberán asegurar, con la participación de dichos pueblos, que se pongan a su disposición programasy medios especiales de formación. (Art 22.2) - C169</t>
  </si>
  <si>
    <t>Deberán tomarse medidas para promover la participación voluntaria de miembros de los pueblos interesados en programas de formación profesional de aplicación general. (Art 22.1) - C169</t>
  </si>
  <si>
    <t>Los miembros de los pueblos interesados deberán poder disponer de medios de formación profesional por lo menos iguales a los de los demás ciudadanos. (Art 21) - C169</t>
  </si>
  <si>
    <t>Deberá prestarse especial atención a la creación de servicios adecuados de inspección del trabajo en las regiones donde ejerzan actividades asalariadas trabajadores pertenecientes a los pueblos interesados, a fin de garantizar el cumplimiento de las disposicionesde esta parte del presente Convenio. (Art 20.4) - C169</t>
  </si>
  <si>
    <t>Las medidas adoptadas deberán en particular garantizar que: los trabajadores pertenecientes a estos pueblos gocen de igualdad de oportunidades y de trato para hombres y mujeres en el empleo y de protección contra el hostigamiento sexual. (Art. 20.3 letra d) - C169</t>
  </si>
  <si>
    <t>Las medidas adoptadas deberán en particular garantizar que: los trabajadores pertenecientes a estos pueblos no estén sujetos a sistemas de contratación coercitivos, incluidas todas lasformas de servidumbre por deudas (Art 20.3 letra c) - C169</t>
  </si>
  <si>
    <t>Las medidas adoptadas deberán en particular garantizar que: los trabajadores pertenecientes a estos pueblos no estén sometidos a condiciones de trabajo peligrosas para su salud, enparticular como consecuencia de su exposición a plaguicidas o a otras sustancias tóxicas (Art 20.3 letra b) - C169</t>
  </si>
  <si>
    <t>Las medidas adoptadas deberán en particular garantizar que: los trabajadores pertenecientes a los pueblos interesados, incluidos los trabajadores estacionales, eventuales y migrantesempleados en la agricultura o en otras actividades, así como los empleados por contratistas de mano de obra, gocen de la protecciónque confieren la legislación y la práctica nacionales a otros trabajadores de estas categorías en los mismos sectores, y seanplenamente informados de sus derechos con arreglo a la legislación laboral y de los recursos de que disponen (Art 20.3 letra a) - C169</t>
  </si>
  <si>
    <t>Los gobiernos deberán hacer cuanto esté en su poder por evitar cualquier discriminación entre los trabajadores pertenecientes a lospueblos interesados y los demás trabajadores, especialmente en lo relativo a: derecho de asociación, derecho a dedicarse libremente a todas las actividades sindicales para fines lícitos, y derecho a concluirconvenios colectivos con empleadores o con organizaciones de empleadores. (Art 20.2 letra d) - C169</t>
  </si>
  <si>
    <t>Los gobiernos deberán hacer cuanto esté en su poder por evitar cualquier discriminación entre los trabajadores pertenecientes a los pueblos interesados y los demás trabajadores, especialmente en lo relativo a: asistencia médica y social, seguridad e higiene en el trabajo, todas las prestaciones de seguridad social y demás prestacionesderivadas del empleo, así como la vivienda (Art 20.2 letra c) - C169</t>
  </si>
  <si>
    <t>Los gobiernos deberán hacer cuanto esté en su poder por evitar cualquier discriminación entre los trabajadores pertenecientes a lospueblos interesados y los demás trabajadores, especialmente en lo relativo a: remuneración igual por trabajo de igual valor (Art 20.2 letra b) - C169</t>
  </si>
  <si>
    <t>Los gobiernos deberán hacer cuanto esté en su poder por evitar cualquier discriminación entre los trabajadores pertenecientes a los pueblos interesados y los demás trabajadores, especialmente en lo relativo a: acceso al empleo, incluidos los empleos calificados y las medidas de promoción y de ascenso (Art 20.2 letra a) - C169</t>
  </si>
  <si>
    <t>Los gobiernos deberán adoptar, en el marco de su legislación nacional y en cooperación con los pueblos interesados, medidas especiales para garantizar a los trabajadores pertenecientes a esos pueblos una protección eficaz en materia de contratación y condiciones de empleo, en la medida en que no estén protegidos eficazmente por la legislación aplicable a los trabajadores en general. (Art 20.1) - C169</t>
  </si>
  <si>
    <t>Los programas agrarios nacionales deberán garantizar a los pueblos interesados condiciones equivalentes a las que disfruten otrossectores de la población, a los efectos de: el otorgamiento de los medios necesarios para el desarrollo de las tierras que dichos pueblos ya poseen. (Art 19 letra b) - C169</t>
  </si>
  <si>
    <t>Los programas agrarios nacionales deberán garantizar a los pueblos interesados condiciones equivalentes a las que disfruten otros sectores de la población, a los efectos de: la asignación de tierras adicionales a dichos pueblos cuando las tierras de que dispongan sean insuficientes para garantizarleslos elementos de una existencia normal o para hacer frente a su posible crecimiento numérico (Art 19 letra a) - C169</t>
  </si>
  <si>
    <t>La ley deberá prever sanciones apropiadas contra toda intrusión no autorizada en las tierras de los pueblos interesados o todo uso no autorizado de las mismas por personas ajenas a ellos, y los gobiernos deberán tomar medidas para impedir tales infracciones. (Art 18) - C169</t>
  </si>
  <si>
    <t>Deberá impedirse que personas extrañas a esos pueblos puedan aprovecharse de las costumbres de esos pueblos o de sudesconocimiento de las leyes por parte de sus miembros para arrogarse la propiedad, la posesión o el uso de las tierras pertenecientes a ellos. (Art 17.3) - C169</t>
  </si>
  <si>
    <t>Deberá consultarse a los pueblos interesados siempre que se considere su capacidad de enajenar sus tierras o de transmitir de otraforma sus derechos sobre estas tierras fuera de su comunidad. (Art 17.2) - C169</t>
  </si>
  <si>
    <t>Deberán respetarse las modalidades de transmisión de los derechos sobre la tierra entre los miembros de los pueblos interesados establecidas por dichos pueblos. (Art 17.1) - C169</t>
  </si>
  <si>
    <t>Deberá indemnizarse plenamente a las personas trasladadas y reubicadas por cualquier pérdida o daño que hayan sufrido como consecuencia de su desplazamiento. (Art 16.5) - C169</t>
  </si>
  <si>
    <t>Cuando el retorno no sea posible, tal como se determine por acuerdo o, en ausencia de tales acuerdos, por medio de procedimientosadecuados, dichos pueblos deberán recibir, en todos los casos posibles, tierras cuya calidad y cuyo estatuto jurídico sean por lo menosiguales a los de las tierras que ocupaban anteriormente, y que les permitan subvenir a sus necesidades y garantizar su desarrollo futuro.Cuando los pueblos interesados prefieran recibir una indemnización en dinero o en especie, deberá concedérseles dicha indemnización,con las garantías apropiadas. (Art 16.4) - C169</t>
  </si>
  <si>
    <t>Siempre que sea posible, estos pueblos deberán tener el derecho de regresar a sus tierras tradicionales en cuanto dejen de existir las causas que motivaron su traslado y reubicación. (Art 16.3) - C169</t>
  </si>
  <si>
    <t>Cuando excepcionalmente el traslado y la reubicación de esos pueblos se consideren necesarios, sólo deberán efectuarse con suconsentimiento, dado libremente y con pleno conocimiento de causa. Cuando no pueda obtenerse su consentimiento, el traslado y lareubicación sólo deberá tener lugar al término de procedimientos adecuados establecidos por la legislación nacional, incluidasencuestas públicas, cuando haya lugar, en que los pueblos interesados tengan la posibilidad de estar efectivamente representados. (Art 16.2) - C169</t>
  </si>
  <si>
    <t>A reserva de lo dispuesto en los párrafos siguientes de este artículo, los pueblos interesados no deberán ser trasladados de las tierras que ocupan. (Art 16.1) - C169</t>
  </si>
  <si>
    <t>En caso de que pertenezca al Estado la propiedad de los minerales o de los recursos del subsuelo, o tenga derechos sobre otros recursos existentes en las tierras, los gobiernos deberán establecer o mantener procedimientos con miras a consultar a los pueblos interesados, a fin de determinar si los intereses de esos pueblos serían perjudicados, y en qué medida, antes de emprender o autorizarcualquier programa de prospección o explotación de los recursos existentes en sus tierras. Los pueblos interesados deberán participarsiempre que sea posible en los beneficios que reporten tales actividades, y percibir una indemnización equitativa por cualquier daño quepuedan sufrir como resultado de esas actividades. (Art 15.2) - C169</t>
  </si>
  <si>
    <t>Los derechos de los pueblos interesados a los recursos naturales existentes en sus tierras deberán protegerse especialmente. Estos derechos comprenden el derecho de esos pueblos a participar en la utilización, administración y conservación de dichos recursos. (Art 15.1) - C169</t>
  </si>
  <si>
    <t>Deberán instituirse procedimientos adecuados en el marco del sistema jurídico nacional para solucionar las reivindicaciones de tierras formuladas por los pueblos interesados. (Art 14.3) - C169</t>
  </si>
  <si>
    <t>Los gobiernos deberán tomar las medidas que sean necesarias para determinar las tierras que los pueblos interesados ocupan tradicionalmente y garantizar la protección efectiva de sus derechos de propiedad y posesión. (Art 14.2) - C169</t>
  </si>
  <si>
    <t>Deberá reconocerse a los pueblos interesados el derecho de propiedad y de posesión sobre las tierras que tradicionalmente ocupan.Además, en los casos apropiados, deberán tomarse medidas para salvaguardar el derecho de los pueblos interesados a utilizar tierrasque no estén exclusivamente ocupadas por ellos, pero a las que hayan tenido tradicionalmente acceso para sus actividades tradicionalesy de subsistencia. A este respecto, deberá prestarse particular atención a la situación de los pueblos nómadas y de los agricultoresitinerantes. (Art 14.1) - C169</t>
  </si>
  <si>
    <t>La utilización del término tierras en los artículos 15 y 16 deberá incluir el concepto de territorios, lo que cubre la totalidad delhábitat de las regiones que los pueblos interesados ocupan o utilizan de alguna otra manera. (Art 13.2) - C169</t>
  </si>
  <si>
    <t>Al aplicar las disposiciones de esta parte del Convenio, los gobiernos deberán respetar la importancia especial que para las culturas y valores espirituales de los pueblos interesados reviste su relación con las tierras o territorios, o con ambos, según los casos, que ocupano utilizan de alguna otra manera, y en particular los aspectos colectivos de esa relación. (Art 13.1) - C169</t>
  </si>
  <si>
    <t>Los pueblos interesados deberán tener protección contra la violación de sus derechos, y poder iniciar procedimientos legales, seapersonalmente o bien por conducto de sus organismos representativos, para asegurar el respeto efectivo de tales derechos. Deberán tomarse medidas para garantizar que los miembros de dichos pueblos puedan comprender y hacerse comprender en procedimientos legales, facilitándoles, si fuere necesario, intérpretes u otros medios eficaces. (Art 12) - C169</t>
  </si>
  <si>
    <t>La ley deberá prohibir y sancionar la imposición a miembros de los pueblos interesados de servicios personales obligatorios decualquier índole, remunerados o no, excepto en los casos previstos por la ley para todos los ciudadanos. (Art 11) - C169</t>
  </si>
  <si>
    <t>Deberá darse la preferencia a tipos de sanción distintos del encarcelamiento. (Art 10.2) - C169</t>
  </si>
  <si>
    <t>Cuando se impongan sanciones penales previstas por la legislación general a miembros de dichos pueblos deberán tenerse en cuentasus características económicas, sociales y culturales. (Art 10.1) - C169</t>
  </si>
  <si>
    <t>Las autoridades y los tribunales llamados a pronunciarse sobre cuestiones penales deberán tener en cuenta las costumbres de dichospueblos en la materia. (Art 9.2) - C169</t>
  </si>
  <si>
    <t>En la medida en que ello sea compatible con el sistema jurídico nacional y con los derechos humanos internacionalmente reconocidos, deberán respetarse los métodos a los que los pueblos interesados recurren tradicionalmente para la represión de los delitos cometidos por sus miembros (Art 9.1) - C169</t>
  </si>
  <si>
    <t>La aplicación de los párrafos 1 y 2 de este artículo no deberá impedir a los miembros de dichos pueblos ejercer los derechos reconocidos a todos los ciudadanos del país y asumir las obligaciones correspondientes. (Art 8.3) - C169</t>
  </si>
  <si>
    <t>Dichos pueblos deberán tener el derecho de conservar sus costumbres e instituciones propias, siempre que éstas no sean incompatibles con los derechos fundamentales definidos por el sistema jurídico nacional ni con los derechos humanos internacionalmente reconocidos. Siempre que sea necesario, deberán establecerse procedimientos para solucionar los conflictos quepuedan surgir en la aplicación de este principio. (Art 8.2) - C169</t>
  </si>
  <si>
    <t>Al aplicar la legislación nacional a los pueblos interesados deberán tomarse debidamente en consideración sus costumbres o su derecho consuetudinario. (Art 8.1) - C169</t>
  </si>
  <si>
    <t>Los gobiernos deberán tomar medidas, en cooperación con los pueblos interesados, para proteger y preservar el medio ambiente delos territorios que habitan. (Art 7.4) - C169</t>
  </si>
  <si>
    <t>Los gobiernos deberán velar por que, siempre que haya lugar, se efectúen estudios, en cooperación con los pueblos interesados, a finde evaluar la incidencia social, espiritual y cultural y sobre el medio ambiente que las actividades de desarrollo previstas puedan tenersobre esos pueblos. Los resultados de estos estudios deberán ser considerados como criterios fundamentales para la ejecución de lasactividades mencionadas. (Art 7.3) - C169</t>
  </si>
  <si>
    <t>El mejoramiento de las condiciones de vida y de trabajo y del nivel de salud y educación de los pueblos interesados, con su participación y cooperación, deberá ser prioritario en los planes de desarrollo económico global de las regiones donde habitan. Los proyectos especiales de desarrollo para estas regiones deberán también elaborarse de modo que promuevan dicho mejoramiento. (Art 7.2) - C169</t>
  </si>
  <si>
    <t>Los pueblos interesados deberán tener el derecho de decidir sus propias prioridades en lo que atañe al proceso de desarrollo, en la medida en que éste afecte a sus vidas, creencias, instituciones y bienestar espiritual y a las tierras que ocupan o utilizan de algunamanera, y de controlar, en la medida de lo posible, su propio desarrollo económico, social y cultural. Además, dichos pueblos deberánparticipar en la formulación, aplicación y evaluación de los planes y programas de desarrollo nacional y regional susceptibles deafectarles directamente. (Art 7.1) - C169</t>
  </si>
  <si>
    <t>Las consultas llevadas a cabo en aplicación de este Convenio deberán efectuarse de buena fe y de una manera apropiada a las circunstancias, con la finalidad de llegar a un acuerdo o lograr el consentimiento acerca de las medidas propuestas. (Art. 6.2) - C169</t>
  </si>
  <si>
    <t>Al aplicar las disposiciones del presente Convenio, los gobiernos deberán: establecer los medios para el pleno desarrollo de las instituciones e iniciativas de esos pueblos, y en los casos apropiados proporcionar los recursos necesarios para este fin. (Art 6.1 letra c) - C169</t>
  </si>
  <si>
    <t>Al aplicar las disposiciones del presente Convenio, los gobiernos deberán: establecer los medios a través de los cuales los pueblos interesados puedan participar libremente, por lo menos en la misma medida que otros sectores de la población, y a todos los niveles en la adopción de decisiones en instituciones electivas y organismosadministrativos y de otra índole responsables de políticas y programas que les conciernan (Art 6.1 letra b) - C169</t>
  </si>
  <si>
    <t>Al aplicar las disposiciones del presente Convenio, los gobiernos deberán: consultar a los pueblos interesados, mediante procedimientos apropiados y en particular a través de sus instituciones representativas, cada vez que se prevean medidas legislativas o administrativas susceptibles de afectarles directamente (Art. 6.1 letra a) - C169</t>
  </si>
  <si>
    <t>Al aplicar las disposiciones del presente Convenio: deberán adoptarse, con la participación y cooperación de los pueblos interesados, medidas encaminadas a allanar las dificultades que experimenten dichos pueblos al afrontar nuevas condiciones de vida y de trabajo. (Art 5 letra c) - C169</t>
  </si>
  <si>
    <t>Al aplicar las disposiciones del presente Convenio: deberá respetarse la integridad de los valores, prácticas e instituciones de esos pueblos (Art 5 letra b) - C169</t>
  </si>
  <si>
    <t>Al aplicar las disposiciones del presente Convenio:deberán reconocerse y protegerse los valores y prácticas sociales, culturales, religiosos y espirituales propios de dichos pueblos ydeberá tomarse debidamente en consideración la índole de los problemas que se les plantean tanto colectiva comoindividualmente (Art 5 letra a) - C169</t>
  </si>
  <si>
    <t>El goce sin discriminación de los derechos generales de ciudadanía no deberá sufrir menos cabo alguno como consecuencia de tales medidas especiales. (Art 4.3) - C169</t>
  </si>
  <si>
    <t>Tales medidas especiales no deberán ser contrarias a los deseos expresados libremente por los pueblos interesados. (Art 4.2) - C169</t>
  </si>
  <si>
    <t>Deberán adoptarse las medidas especiales que se precisen para salvaguardar las personas, las instituciones, los bienes, el trabajo, las culturas y el medio ambiente de los pueblos interesados. (Art 4.1) - C169</t>
  </si>
  <si>
    <t>No deberá emplearse ninguna forma de fuerza o de coerción que viole los derechos humanos y las libertades fundamentales de los pueblos interesados, incluidos los derechos contenidos en el presente Convenio. (Art 3.2) - C169</t>
  </si>
  <si>
    <t>Los pueblos indígenas y tribales deberán gozar plenamente de los derechos humanos y libertades fundamentales, sin obstáculos ni discriminación. Las disposiciones de este Convenio se aplicarán sin discriminación a los hombres y mujeres de esos pueblos. (Art 3.1) - C169</t>
  </si>
  <si>
    <t>Esta acción deberá incluir medidas: que ayuden a los miembros de los pueblos interesados a eliminar las diferencias socioeconómicas que puedan existir entre los miembros indígenas y los demás miembros de la comunidad nacional, de una manera compatible con sus aspiraciones y formas de vida (Art.2.2 letra c) - C169</t>
  </si>
  <si>
    <t>Esta acción deberá incluir medidas:que promuevan la plena efectividad de los derechos sociales, económicos y culturales de esos pueblos, respetando su identidad social y cultural, sus costumbres y tradiciones, y sus instituciones (Art 2.2 letra b) - C169</t>
  </si>
  <si>
    <t>Esta acción deberá incluir medidas que aseguren a los miembros de dichos pueblos gozar, en pie de igualdad, de los derechos y oportunidades que la legislación nacional otorga a los demás miembros de la población (Art 2.2 letra a) - C169</t>
  </si>
  <si>
    <t>Los gobiernos deberán asumir la responsabilidad de desarrollar, con la participación de los pueblos interesados, una acción coordinada y sistemática con miras a proteger los derechos de esos pueblos y a garantizar el respeto de su integridad. (Art 2.1) - C169</t>
  </si>
  <si>
    <t>La utilización del término pueblos en este Convenio no deberá interpretarse en el sentido de que tenga implicación alguna en lo que atañe a los derechos que pueda conferirse a dicho término en el derecho internacional. (Art 1.3) - C169</t>
  </si>
  <si>
    <t>La conciencia de su identidad indígena o tribal deberá considerarse un criterio fundamental para determinar los grupos a los que se aplican las disposiciones del presente Convenio. (Art 1.2) - C169</t>
  </si>
  <si>
    <t>El presente Convenio se aplica:a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sociales,económicas, culturales y políticas, o parte de ellas. (Art1.1 letra b) - C169</t>
  </si>
  <si>
    <t>El presente Convenio se aplica:los pueblos tribales en países independientes, cuyas condiciones sociales, culturales y económicas les distingan de otros sectores de la colectividad nacional, y que estén regidos total o parcialmente por sus propias costumbres o tradiciones o por una legislación especial (Art 1.1 letra a ) - C169</t>
  </si>
  <si>
    <t>Para dar seguimiento a los compromisos adquiridos en la presente Convención se establecerá un Comité para la Eliminación de todas las Formas de Discriminación contra las Personas con Discapacidad, integrado por un representante designado por cada Estado parte. (Art VI.1) - CIEDPD</t>
  </si>
  <si>
    <t>Los Estados parte crearán canales de comunicación eficaces que permitan difundir entre las organizaciones públicas y privadas que trabajan con las personas con discapacidad los avances normativos y jurídicos que se logren para la eliminación de la discriminación contra las personas con discapacidad. (Art V.2) - CIEDPD</t>
  </si>
  <si>
    <t>Los Estados parte promoverán, en la medida en que sea compatible con sus respectivas legislaciones nacionales, la participación de representantes de organizaciones de personas con discapacidad, organizaciones no gubernamentales que trabajan en este campo o, si no existieren dichas organizaciones, personas con discapacidad, en la elaboración, ejecución y evaluación de medidas y políticas para aplicar la presente Convención. (Art V.1) - CIEDPD</t>
  </si>
  <si>
    <t>Para lograr los objetivos de esta Convención, los Estados parte se comprometen a:Colaborar de manera efectiva en: el desarrollo de medios y recursos diseñados para facilitar o promover la vida independiente, autosuficiencia e integración total, en condiciones de igualdad, a la sociedad de las personas con discapacidad. (Art IV.2 letra b) - CIEDPD</t>
  </si>
  <si>
    <t>Compromiso de colaboración</t>
  </si>
  <si>
    <t>Para lograr los objetivos de esta Convención, los Estados parte se comprometen a:Colaborar de manera efectiva en: la investigación científica y tecnológica relacionada con la prevención de las discapacidades, el tratamiento, la rehabilitación e integración a la sociedad de las personas con discapacidad (Art IV.2 letra a) - CIEDPD</t>
  </si>
  <si>
    <t>Para lograr los objetivos de esta Convención, los Estados parte se comprometen a: Cooperar entre sí para contribuir a prevenir y eliminar la discriminación contra las personas con discapacidad. (Art IV.1) - CIEDPD</t>
  </si>
  <si>
    <t>Compromiso de cooperación</t>
  </si>
  <si>
    <t>Para lograr los objetivos de esta Convención, los Estados parte se comprometen a: Trabajar prioritariamente en las siguientes áreas: La sensibilización de la población, a través de campañas de educación encaminadas a eliminar prejuicios, estereotipos y otras actitudes que atentan contra el derecho de las personas a ser iguales, propiciando de esta forma el respeto y la convivencia con las personas con discapacidad. (Art III.2 letra c) - CIEDPD</t>
  </si>
  <si>
    <t>Para lograr los objetivos de esta Convención, los Estados parte se comprometen a: Trabajar prioritariamente en las siguientes áreas:La detección temprana e intervención, tratamiento, rehabilitación, educación, formación ocupacional y el suministro de servicios globales para asegurar un nivel óptimo de independencia y de calidad de vida para las personas con discapacidad (Art III.2 letra b) - CIEDPD</t>
  </si>
  <si>
    <t>Para lograr los objetivos de esta Convención, los Estados parte se comprometen a: Trabajar prioritariamente en las siguientes áreas: La prevención de todas las formas de discapacidad prevenibles (Art III.2 letra a) - CIEDPD</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</si>
  <si>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asegurar que las personas encargadas de aplicar la presente Convención y la legislación interna sobre esta materia, estén capacitados para hacerlo. (Art III.1 letra d) - CIEDPD</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</si>
  <si>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en la medida de lo posible, los obstáculos arquitectónicos, de transporte y comunicaciones que existan, con la finalidad de facilitar el acceso y uso para las personas con discapacidad (Art III.1 letra c) - CIEDPD</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</si>
  <si>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taxativa:Medidas para que los edificios, vehículos e instalaciones que se construyan o fabriquen en sus territorios respectivos faciliten el transporte, la comunicación y el acceso para las personas con discapacidad (Art III.1 letra b) - CIEDPD</t>
  </si>
  <si>
    <t>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progresivamente la discriminación y promover la integración por parte de las autoridades gubernamentales y/o entidades privadas en la prestación o suministro de bienes, servicios, instalaciones, programas y actividades, tales como el empleo, el transporte, las comunicaciones, la vivienda, la recreación, la educación, el deporte, el acceso a la justicia y los servicios policiales, y las actividades políticas y de administración (Art III.1 letra a) - CIEDPD</t>
  </si>
  <si>
    <t>Los objetivos de la presente Convención son la prevención y eliminación de todas las formas de discriminación contra las personas con discapacidad y propiciar su plena integración en la sociedad. (Art II) - CIEDPD</t>
  </si>
  <si>
    <t>Para los efectos de la presente Convención, se entiende por: Discriminación contra las personas con discapacidad. No constituye discriminación la distinción o preferencia adoptada por un Estado parte a fin de promover la integración social o el desarrollo personal de las personas con discapacidad, siempre que la distinción o preferencia no limite en sí misma el derecho a la igualdad de las personas con discapacidad y que los individuos con discapacidad no se vean obligados a aceptar tal distinción o preferencia. En los casos en que la legislación interna prevea la figura de la declaratoria de interdicción, cuando sea necesaria y apropiada para su bienestar, ésta no constituirá discriminación. ( Art I.2 letra b) - CIEDPD</t>
  </si>
  <si>
    <t>Para los efectos de la presente Convención, se entiende por: Discriminación contra las personas con discapacidad. El término "discriminación contra las personas con discapacidad" significa toda distinción, exclusión o restricción basada en una discapacidad, antecedente de discapacidad, consecuencia de discapacidad anterior o percepción de una discapacidad presente o pasada, que tenga el efecto o propósito de impedir o anular el reconocimiento, goce o ejercicio por parte de las personas con discapacidad, de sus derechos humanos y libertades fundamentales. (Art I.2 letra a) - CIEDPD</t>
  </si>
  <si>
    <t>Para los efectos de la presente Convención, se entiende por: Discapacidad. El término "discapacidad" significa una deficiencia física, mental o sensorial, ya sea de naturaleza permanente o temporal, que limita la capacidad de ejercer una o más actividades esenciales de la vida diaria, que puede ser causada o agravada por el entorno económico y social. (Art I.1) - CIEDPD</t>
  </si>
  <si>
    <t>Anticorrupción - GRI 205</t>
  </si>
  <si>
    <t>Toda persona tiene el deber de no intervenir en las actividades políticas que, de conformidad con la Ley, sean privativas de los ciudadanos del Estado en que sea extranjero. (Art XXXVIII) - DADDH</t>
  </si>
  <si>
    <t>Toda persona tiene el deber de trabajar, dentro de su capacidad y posibilidades, a fin de obtener los recursos para su subsistencia o en beneficio de la comunidad. (Art XXXVII) - DADDH</t>
  </si>
  <si>
    <t xml:space="preserve">Impuestos - GRI 207 </t>
  </si>
  <si>
    <t>Toda persona tiene el deber de pagar los impuestos establecidos por la Ley para el sostenimiento de los servicios públicos. (Art XXXVI) - DADDH</t>
  </si>
  <si>
    <t>Toda persona tiene el deber de cooperar con el Estado y con la comunidad en la asistencia y seguridad sociales de acuerdo con sus posibilidades y con las circunstancias (Art XXXV) - DADDH</t>
  </si>
  <si>
    <t>Asimismo tiene el deber de desempeñar los cargos de elección popular que le correspondan en el Estado de que sea nacional. (Art XXXIV, párr. 2) - DADDH</t>
  </si>
  <si>
    <t>Toda persona hábil tiene el deber de prestar los servicios civiles y militares que la Patria requiera para su defensa y conservación, y en caso de calamidad pública, los servicios de que sea capaz. (Art XXXIV, párr. 1) - DADDH</t>
  </si>
  <si>
    <t>Toda persona tiene el deber de obedecer a la Ley y demás mandamientos legítimos de las autoridades de su país y de aquél en que se encuentre. (Art XXXIII) - DADDH</t>
  </si>
  <si>
    <t>Toda persona tiene el deber de votar en las elecciones populares del país de que sea nacional, cuando esté legalmente capacitada para ello. (Art XXXII) - DADDH</t>
  </si>
  <si>
    <t>Toda persona tiene el deber de adquirir a lo menos la instrucción primaria. (Art XXXI) - DADDH</t>
  </si>
  <si>
    <t>Toda persona tiene el deber de asistir, alimentar, educar y amparar a sus hijos menores de edad, y los hijos tienen el deber de honrar siempre a sus padres y el de asistirlos, alimentarlos y ampararlos cuando éstos lo necesiten. (Art XXX) - DADDH</t>
  </si>
  <si>
    <t xml:space="preserve"> Toda persona tiene el deber de convivir con las demás de manera que todas y cada una puedan formar y desenvolver integralmente su personalidad. (Art XXIX) - DADDH</t>
  </si>
  <si>
    <t>Los derechos de cada hombre están limitados por los derechos de los demás, por la seguridad de todos y por las justas exigencias del bienestar general y del desenvolvimiento democrático. (Art. XXVIII) - DADDH</t>
  </si>
  <si>
    <t>Toda persona tiene el derecho de buscar y recibir asilo en territorio extranjero, en caso de persecución que no sea motivada por delitos de derecho común y de acuerdo con la legislación de cada país y con los convenios internacionales. (Art XXVII) - DADDH</t>
  </si>
  <si>
    <t>Toda persona acusada de delito tiene derecho a ser oída en forma imparcial y pública, a ser juzgada por tribunales anteriormente establecidos de acuerdo con leyes preexistentes y a que no se le imponga penas crueles, infamantes o inusitadas (Art XXVI, párr.2) - DADDH</t>
  </si>
  <si>
    <t>Se presume que todo acusado es inocente, hasta que se pruebe que es culpable. (Art XXVI, párr.1) - DADDH</t>
  </si>
  <si>
    <t>Todo individuo que haya sido privado de su libertad tiene derecho a que el juez verifique sin demora la legalidad de la medida y a ser juzgado sin dilación injustificada, o, de lo contrario, a ser puesto en libertad.  Tiene derecho también a un tratamiento humano durante la privación de su libertad. (Art XXV, párr. 3) - DADDH</t>
  </si>
  <si>
    <t>Nadie puede ser detenido por incumplimiento de obligaciones de carácter netamente civil.  (Art XXV, párr. 2) - DADDH</t>
  </si>
  <si>
    <t>Nadie puede ser privado de su libertad sino en los casos y según las formas establecidas por leyes preexistentes. (Art XXV, párr. 1) - DADDH</t>
  </si>
  <si>
    <t>Toda persona tiene derecho de presentar peticiones respetuosas a cualquiera autoridad competente, ya sea por motivo de interés general, ya de interés particular, y el de obtener pronta resolución. (Art XXIV) - DADDH</t>
  </si>
  <si>
    <t>Toda persona tiene derecho a la propiedad privada correspondiente a las necesidades esenciales de una vida decorosa, que contribuya a mantener la dignidad de la persona y del hogar. (Art XXIII) - DADDH</t>
  </si>
  <si>
    <t>Toda persona tiene el derecho de asociarse con otras para promover, ejercer y proteger sus intereses legítimos de orden político, económico, religioso, social, cultural, profesional, sindical o de cualquier otro orden. (Art XXII) - DADDH</t>
  </si>
  <si>
    <t>Toda persona tiene el derecho de reunirse pacíficamente con otras, en manifestación pública o en asamblea transitoria, en relación con sus intereses comunes de cualquier índole. (Art XXI) - DADDH</t>
  </si>
  <si>
    <t>Toda persona, legalmente capacitada, tiene el derecho de tomar parte en el gobierno de su país, directamente o por medio de sus representantes, y de participar en las elecciones populares, que serán de voto secreto, genuinas, periódicas y libres. (Art XX) - DADDH</t>
  </si>
  <si>
    <t>Toda persona tiene derecho a la nacionalidad que legalmente le corresponda y el de cambiarla, si así lo desea, por la de cualquier otro país que esté dispuesto a otorgársela. (Art XIX) - DADDH</t>
  </si>
  <si>
    <t>Toda persona puede ocurrir a los tribunales para hacer valer sus derechos.  Asimismo debe disponer de un procedimiento sencillo y breve por el cual la justicia lo ampare contra actos de la autoridad que violen, en perjuicio suyo, alguno de los derechos fundamentales consagrados constitucionalmente (Art XVIII) - DADDH</t>
  </si>
  <si>
    <t>Toda persona tiene derecho a que se le reconozca en cualquier parte como sujeto de derechos y obligaciones, y a gozar de los derechos civiles fundamentales. (Art XVII) - DADDH</t>
  </si>
  <si>
    <t>Toda persona tiene derecho a la seguridad social que le proteja contra las consecuencias de la desocupación, de la vejez y de la incapacidad que, proveniente de cualquier otra causa ajena a su voluntad, la imposibilite física o mentalmente para obtener los medios de subsistencia. (Art XVI) - DADDH</t>
  </si>
  <si>
    <t>Toda persona tiene derecho a descanso, a honesta recreación y a la oportunidad de emplear útilmente el tiempo libre en beneficio de su mejoramiento espiritual, cultural y físico. (Art XV) - DADDH</t>
  </si>
  <si>
    <t>Toda persona que trabaja tiene derecho de recibir una remuneración que, en relación con su capacidad y destreza le asegure un nivel de vida conveniente para sí misma y su familia. (Art  XIV, párr. 2) - DADDH</t>
  </si>
  <si>
    <t>Toda persona tiene derecho al trabajo en condiciones dignas y a seguir libremente su vocación, en cuanto lo permitan las oportunidades existentes de empleo. (Art XIV, párr. 1) - DADDH</t>
  </si>
  <si>
    <t>Tiene asimismo derecho a la protección de los intereses morales y materiales que le correspondan por razón de los inventos, obras literarias, científicas y artísticas de que sea autor. (Art XIII, párr. 2) - DADDH</t>
  </si>
  <si>
    <t>Toda persona tiene el derecho de participar en la vida cultural de la comunidad, gozar de las artes y disfrutar de los beneficios que resulten de los progresos intelectuales y especialmente de los descubrimientos científicos. (Art XIII, párr. 1) - DADDH</t>
  </si>
  <si>
    <t>Toda persona tiene derecho a recibir gratuitamente la educación primaria, por lo menos. (Art XII, párr. 4) - DADDH</t>
  </si>
  <si>
    <t>El derecho de educación comprende el de igualdad de oportunidades en todos los casos, de acuerdo con las dotes naturales, los méritos y el deseo de aprovechar los recursos que puedan proporcionar la comunidad y el Estado. (Art XII, párr. 3) - DADDH</t>
  </si>
  <si>
    <t>Asimismo tiene el derecho de que, mediante esa educación, se le capacite para lograr una digna subsistencia, en mejoramiento del nivel de vida y para ser útil a la sociedad. (Art XII, párr. 2) - DADDH</t>
  </si>
  <si>
    <t>Toda persona tiene derecho a la educación, la que debe estar inspirada en los principios de libertad, moralidad y solidaridad humanas. (Art XII, párr. 1) - DADDH</t>
  </si>
  <si>
    <t>Toda persona tiene derecho a que su salud sea preservada por medidas sanitarias y sociales, relativas a la alimentación, el vestido, la vivienda y la asistencia médica, correspondientes al nivel que permitan los recursos públicos y los de la comunidad. (Art XI) - DADDH</t>
  </si>
  <si>
    <t>Toda persona tiene derecho a la inviolabilidad y circulación de su correspondencia. (Art X) - DADDH</t>
  </si>
  <si>
    <t>Toda persona tiene el derecho a la inviolabilidad de su domicilio. (Art IX) - DADDH</t>
  </si>
  <si>
    <t>Toda persona tiene el derecho de fijar su residencia en el territorio del Estado de que es nacional, de transitar por él libremente y no abandonarlo sino por su voluntad. (Art VIII) - DADDH</t>
  </si>
  <si>
    <t>Toda mujer en estado de gravidez o en época de lactancia, así como todo niño, tienen derecho a protección, cuidados y ayuda especiales. (Art VII) - DADDH</t>
  </si>
  <si>
    <t>Toda persona tiene derecho a constituir familia, elemento fundamental de la sociedad, y a recibir protección para ella. (Art VI) - DADDH</t>
  </si>
  <si>
    <t>Toda persona tiene derecho a la protección de la Ley contra los ataques abusivos a su honra, a su reputación y a su vida privada y familiar. (Art V) - DADDH</t>
  </si>
  <si>
    <t>Toda persona tiene derecho a la libertad de investigación, de opinión y de expresión y difusión del pensamiento por cualquier medio. (Art IV) - DADDH</t>
  </si>
  <si>
    <t>Toda persona tiene el derecho de profesar libremente una creencia religiosa y de manifestarla y practicarla en público y en privado. (Art III) - DADDH</t>
  </si>
  <si>
    <t>Todas las personas son iguales ante la Ley y tienen los derechos y deberes consagrados en esta declaración sin distinción de raza, sexo, idioma, credo ni otra alguna. (Art II) - DADDH</t>
  </si>
  <si>
    <t>Todo ser humano tiene derecho a la vida, a la libertad y a la seguridad de su persona. (Art I) - DADDH</t>
  </si>
  <si>
    <t>Todo Miembro de la Organización Internacional del Trabajo para el cual esté en vigor el presente Convenio se obliga a adoptar todas las medidas necesarias y apropiadas para garantizar a los trabajadores y a los empleadores el libre ejercicio del derecho de sindicación. (Art.11) - CLS</t>
  </si>
  <si>
    <t>Conductas anticompetitivas - GRI 206</t>
  </si>
  <si>
    <t>En el presente Convenio, el término organización significa toda organización de trabajadores o de empleadores que tenga por objeto fomentar y defender los intereses de los trabajadores o de los empleadores. (Art.10) - CLS</t>
  </si>
  <si>
    <t>De conformidad con los principios establecidos en el párrafo 8 del artículo 19 de la Constitución de la Organización Internacional del Trabajo, no deberá considerarse que la ratificación de este Convenio por un Miembro menoscaba en modo alguno las leyes, sentencias, costumbres o acuerdos ya existentes que concedan a los miembros de las fuerzas armadas y de la policía garantías prescritas por el presente Convenio. (Art.9.2) - CLS</t>
  </si>
  <si>
    <t>La legislación nacional deberá determinar hasta qué punto se aplicarán a las fuerzas armadas y a la policía las garantías previstas por el presente Convenio. (Art 9.1) - CLS</t>
  </si>
  <si>
    <t>La legislación nacional no menoscabará ni será aplicada de suerte que menoscabe las garantías previstas por el presente Convenio (Art.8.2) - CLS</t>
  </si>
  <si>
    <t>Al ejercer los derechos que se les reconocen en el presente Convenio, los trabajadores, los empleadores y sus organizaciones respectivas están obligados, lo mismo que las demás personas o las colectividades organizadas, a respetar la legalidad. (Art 8.1) - CLS</t>
  </si>
  <si>
    <t>La adquisición de la personalidad jurídica por las organizaciones de trabajadores y de empleadores, sus federaciones y confederaciones no puede estar sujeta a condiciones cuya naturaleza limite la aplicación de las disposiciones de los artículos 2, 3 y 4 de este Convenio. (Art. 7) - CLS</t>
  </si>
  <si>
    <t>Las disposiciones de los artículos 2, 3 y 4 de este Convenio se aplican a las federaciones y confederaciones de organizaciones de trabajadores y de empleadores. (Art.6) - CLS</t>
  </si>
  <si>
    <t>Las organizaciones de trabajadores y de empleadores tienen el derecho de constituir federaciones y confederaciones, así como el de afiliarse a las mismas, y toda organización, federación o confederación tiene el derecho de afiliarse a organizaciones internacionales de trabajadores y de empleadores. (Art.5) - CLS</t>
  </si>
  <si>
    <t>Las organizaciones de trabajadores y de empleadores no están sujetas a disolución o suspensión por vía administrativa (Art. 4) - CLS</t>
  </si>
  <si>
    <t>Las autoridades públicas deberán abstenerse de toda intervención que tienda a limitar este derecho o a entorpecer su ejercicio legal. (Art.3.2) - CLS</t>
  </si>
  <si>
    <t>Las organizaciones de trabajadores y de empleadores tienen el derecho de redactar sus estatutos y reglamentos administrativos, el de elegir libremente sus representantes, el de organizar su administración y sus actividades y el de formular su programa de acción. (Art. 3.1) - CLS</t>
  </si>
  <si>
    <t>Los trabajadores y los empleadores, sin ninguna distinción y sin autorización previa, tienen el derecho de constituir las organizaciones que estimen convenientes, así como el de afiliarse a estas organizaciones, con la sola condición de observar los estatutos de las mismas. (Art.2) - CLS</t>
  </si>
  <si>
    <t>Todo Miembro de la Organización Internacional del Trabajo para el cual esté en vigor el presente Convenio se obliga a poner en práctica (Art.1) - CLS</t>
  </si>
  <si>
    <t>Desempeño Económico o Finaciero - GRI 201</t>
  </si>
  <si>
    <t>Prácticas de Adquisión y Compras - GRI 204</t>
  </si>
  <si>
    <t>Cada Estado Parte considerará la posibilidad de adoptar las medidas legislativas y de otra índole que sean necesarias para tipificar como delito, cuando se cometan intencionalmente en el curso de actividades económicas, financieras o comerciales: La promesa, el ofrecimiento o la concesión, en forma directa o indirecta, a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a) - CCC</t>
  </si>
  <si>
    <t>Con sujeción a su constitución y a los principios fundamentales de su ordenamiento jurídico, cada Estado Parte considerará la posibilidad de adoptar las medidas legislativas y de otra índole que sean necesarias para tipificar como delito, cuando se cometa intencionalmente, el enriquecimiento ilícito, es decir, el incremento significativo del patrimonio de un funcionario público respecto de sus ingresos legítimos que no pueda ser razonablemente justificado por él. (Art. 20) - CCC</t>
  </si>
  <si>
    <t>Cada Estado Parte considerará la posibilidad de adoptar las medidas legislativas y de otra índole que sean necesarias para tipificar como delito, cuando se cometa intencionalmente, el abuso de funciones o del cargo, es decir, la realización u omisión de un acto, en violación de la ley, por parte de un funcionario público en el ejercicio de sus funciones, con el fin de obtener un beneficio indebido para sí mismo o para otra persona o entidad. (Art 19) - CCC</t>
  </si>
  <si>
    <t>Cada Estado Parte considerará la posibilidad de adoptar las medidas legislativas y de otra índole que sean necesarias para tipificar como delito, cuando se cometan intencionalmente:La solicitud o aceptación por un funcionario público o cualquier otra persona, en forma directa o indirecta, de un beneficio indebido que redunde en su provecho o el de otra persona con el fin de que el funcionario público o la persona abuse de su influencia real o supuesta para obtener de una administración o autoridad del Estado Parte un beneficio indebido. (Art 18 letra b) - CCC</t>
  </si>
  <si>
    <t>Cada Estado Parte considerará la posibilidad de adoptar las medidas legislativas y de otra índole que sean necesarias para tipificar como delito, cuando se cometan intencionalmente:  La promesa, el ofrecimiento o la concesión a un funcionario público o a cualquier otra persona, en forma directa o indirecta, de un beneficio indebido con el fin de que el funcionario público o la persona abuse de su influencia real o supuesta para obtener de una administración o autoridad del Estado Parte un beneficio indebido que redunde en provecho del instigador original del acto o de cualquier otra persona (Art 18 letra a) - CCC</t>
  </si>
  <si>
    <t>Cada Estado Parte adoptará las medidas legislativas y de otra índole que sean necesarias para tipificar como delito, cuando se cometan intencionalmente, la malversación o el peculado, la apropiación indebida u otras formas de desviación por un funcionario público, en beneficio propio o de terceros u otras entidades, de bienes, fondos o títulos públicos o privados o cualquier otra cosa de valor que se hayan confiado al funcionario en virtud de su cargo. (Art 17) - CCC</t>
  </si>
  <si>
    <t>Cada Estado Parte considerará la posibilidad de adoptar las medidas legislativas y de otra índole que sean necesarias para tipificar como delito, cuando se cometan intencionalmente, la solicitud o aceptación por un funcionario público extranjero o un funcionario de una organización internacional pública, en forma directa o indirecta, de un beneficio indebido que redunde en su propio provecho o en el de otra persona o entidad, con el fin de que dicho funcionario actúe o se abstenga de actuar en el ejercicio de sus funciones oficiales. (Art 16.2) - CCC</t>
  </si>
  <si>
    <t>Cada Estado Parte adoptará las medidas legislativas y de otra índole que sean necesarias para tipificar como delito, cuando se cometan intencionalmente, la promesa, el ofrecimiento o la concesión, en forma directa o indirecta, a un funcionario público extranjero o a un funcionario de una organización internacional pública, de un beneficio indebido que redunde en su propio provecho o en el de otra persona o entidad con el fin de que dicho funcionario actúe o se abstenga de actuar en el ejercicio de sus funciones oficiales para obtener o mantener alguna transacción comercial u otro beneficio indebido en relación con la realización de actividades comerciales internacionales. (Art 16.1) - CCC</t>
  </si>
  <si>
    <t>Cada Estado Parte adoptará las medidas legislativas y de otra índole que sean necesarias para tipificar como delito, cuando se cometan intencionalmente: La solicitud o aceptación por un funcionario público, en forma directa o indirecta, de un beneficio indebido que redunde en su propio provecho o en el de otra persona o entidad con el fin de que dicho funcionario actúe o se abstenga de actuar en el cumplimiento de sus funciones oficiales. (Art 15 letra b) - CCC</t>
  </si>
  <si>
    <t>Cada Estado Parte adoptará las medidas legislativas y de otra índole que sean necesarias para tipificar como delito, cuando se cometan intencionalmente: La promesa, el ofrecimiento o la concesión a un funcionario público, en forma directa o indirecta, de un beneficio indebido que redunde en su propio provecho o en el de otra persona o entidad con el fin de que dicho funcionario actúe o se abstenga de actuar en el cumplimiento de sus funciones oficiales (Art 15 letra a) - CCC</t>
  </si>
  <si>
    <t>Los Estados Parte se esforzarán por establecer y promover la cooperación a escala mundial, regional, subregional y bilateral entre las autoridades judiciales, de cumplimiento de la ley y de reglamentación financiera a fin de combatir el blanqueo de dinero (Art 14.5) - CCC</t>
  </si>
  <si>
    <t>Al establecer un régimen interno de reglamentación y supervisión con arreglo al presente artículo, y sin perjuicio de lo dispuesto en cualquier otro artículo de la presente Convención, se insta a los Estados Parte a que utilicen como guía las iniciativas pertinentes de las organizaciones regionales, interregionales y multilaterales de lucha contra el blanqueo de dinero. (Art 14.4) - CCC</t>
  </si>
  <si>
    <t>Los Estados Parte considerarán la posibilidad de aplicar medidas apropiadas y viables para exigir a las instituciones financieras, incluidas las que remiten dinero, que examinen de manera más minuciosa las transferencias de fondos que no contengan información completa sobre el remitente. (Art 14.3 letra c) - CCC</t>
  </si>
  <si>
    <t>Los Estados Parte considerarán la posibilidad de aplicar medidas apropiadas y viables para exigir a las instituciones financieras, incluidas las que remiten dinero, que mantengan esa información durante todo el ciclo de pagos (Art 14.3 letra b) - CCC</t>
  </si>
  <si>
    <t>Los Estados Parte considerarán la posibilidad de aplicar medidas apropiadas y viables para exigir a las instituciones financieras, incluidas las que remiten dinero, que incluyan en los formularios de transferencia electrónica de fondos y mensajes conexos información exacta y válida sobre el remitente (Art 14.3 letra a) - CCC</t>
  </si>
  <si>
    <t>Los Estados Parte considerarán la posibilidad de aplicar medidas viables para detectar y vigilar el movimiento transfronterizo de efectivo y de títulos negociables pertinentes, con sujeción a salvaguardias que garanticen la debida utilización de la información y sin restringir en modo alguno la circulación de capitales lícitos. Esas medidas podrán incluir la exigencia de que los particulares y las entidades comerciales notifiquen las transferencias transfronterizas de cantidades elevadas de efectivo y de títulos negociables pertinentes. (Art 14.2) - CCC</t>
  </si>
  <si>
    <t>Cada Estado Parte garantizará, sin perjuicio de la aplicación del artículo 46 de la presente Convención, que las autoridades de administración, reglamentación y cumplimiento de la ley y demás autoridades encargadas de combatir el blanqueo de dinero (incluidas, cuando sea pertinente con arreglo al derecho interno, las autoridades judiciales) sean capaces de cooperar e intercambiar información en los ámbitos nacional e internacional, de conformidad con las condiciones prescritas en el derecho interno y, a tal fin, considerará la posibilidad de establecer una dependencia de inteligencia financiera que sirva de centro nacional de recopilación, análisis y difusión de información sobre posibles actividades de blanqueo de dinero. (Art 14.1 letra b) - CCC</t>
  </si>
  <si>
    <t>Cada Estado Parte establecerá un amplio régimen interno de reglamentación y supervisión de los bancos y las instituciones financieras no bancarias, incluidas las personas naturales o jurídicas que presten servicios oficiales u oficiosos de transferencia de dinero o valores y, cuando proceda, de otros órganos situados dentro de su jurisdicción que sean particularmente susceptibles de utilización para el blanqueo de dinero, a fin de prevenir y detectar todas las formas de blanqueo de dinero, y en dicho régimen se hará hincapié en los requisitos relativos a la identificación del cliente y, cuando proceda, del beneficiario final, al establecimiento de registros y a la denuncia de las transacciones sospechosas (Art 14.1 letra a) - CCC</t>
  </si>
  <si>
    <t>Cada Estado Parte adoptará medidas apropiadas para garantizar que el público tenga conocimiento de los órganos pertinentes de lucha contra la corrupción mencionados en la presente Convención y facilitará el acceso a dichos órganos, cuando proceda, para la denuncia, incluso anónima, de cualesquiera incidentes que puedan considerarse constitutivos de un delito tipificado con arreglo a la presente Convención. (Art 13.2) - CCC</t>
  </si>
  <si>
    <t>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salvaguardar la seguridad nacional, el orden público, o la salud o la moral públicas. (Art 13.1 letra d.ii) - CCC</t>
  </si>
  <si>
    <t>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garantizar el respeto de los derechos o la reputación de terceros (Art 13.1 letra d.i) - CCC</t>
  </si>
  <si>
    <t>Esa participación debería reforzarse con medidas como las siguientes: Realizar actividades de información pública para fomentar la intransigencia con la corrupción, así como programas de educación pública, incluidos programas escolares y universitarios (Art 13.1 letra c) - CCC</t>
  </si>
  <si>
    <t>Esa participación debería reforzarse con medidas como las siguientes: Garantizar el acceso eficaz del público a la información (Art 13.1 letra b) - CCC</t>
  </si>
  <si>
    <t>Esa participación debería reforzarse con medidas como las siguientes: Aumentar la transparencia y promover la contribución de la ciudadanía a los procesos de adopción de decisiones (Art 13.1 letra a) - CCC</t>
  </si>
  <si>
    <t>Cada Estado Parte adoptará medidas adecuadas, dentro de los medios de que disponga y de conformidad con los principios fundamentales de su derecho interno, para fomentar la participación activa de personas y grupos que no pertenezcan al sector público, como la sociedad civil, las organizaciones no gubernamentales y las organizaciones con base en la comunidad, en la prevención y la lucha contra la corrupción, y para sensibilizar a la opinión pública con respecto a la existencia, las causas y la gravedad de la corrupción, así como a la amenaza que ésta representa. (Art 13.1) - CCC</t>
  </si>
  <si>
    <t>Cada Estado Parte denegará la deducción tributaria respecto de gastos que constituyan soborno, que es uno de los elementos constitutivos de los delitos tipificados con arreglo a los artículos 15 y 16 de la presente Convención y, cuando proceda, respecto de otros gastos que hayan tenido por objeto promover un comportamiento corrupto (Art 12.4)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</si>
  <si>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destrucción deliberada de documentos de contabilidad antes del
plazo previsto en la ley (Art 12.3 letra f)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</si>
  <si>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utilización de documentos falsos (Art 12.3 letra e)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</si>
  <si>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asiento de gastos en los libros de contabilidad con indicación incorrecta de su objeto (Art 12.3 letra d)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</si>
  <si>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registro de gastos inexistentes (Art 12.3 letra c)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</si>
  <si>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realización de operaciones no registradas en libros o mal consignadas (Art 12.3 letra b) - CCC</t>
  </si>
  <si>
    <t>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establecimiento de cuentas no registradas en libros (Art 12.3 letra a) - CCC</t>
  </si>
  <si>
    <t>Las medidas que se adopten para alcanzar esos fines podrán consistir, entre otras cosas,Velar por que las empresas privadas, teniendo en cuenta su estructura y tamaño, dispongan de suficientes controles contables internos para ayudar a prevenir y detectar los actos de corrupción, y por que las cuentas y los estados financieros requeridos de esas empresas privadas estén sujetos a procedimientos apropiados de auditoría y certificación. (Art 12.2 letra f) - CCC</t>
  </si>
  <si>
    <t>Las medidas que se adopten para alcanzar esos fines podrán consistir, entre otras cosas, prevenir los conflictos de intereses imponiendo restricciones apropiadas, durante un período razonable, a las actividades profesionales de ex funcionarios públicos o a la contratación de funcionarios públicos en el sector privado tras su renuncia o jubilación cuando esas actividades o esa contratación estén directamente relacionadas con las funciones desempeñadas o supervisadas por esos funcionarios públicos durante su permanencia en el cargo (Art 12.2 letra e) - CCC</t>
  </si>
  <si>
    <t>Las medidas que se adopten para alcanzar esos fines podrán consistir, entre otras cosas, prevenir la utilización indebida de los procedimientos que regulan a las entidades privadas, incluidos los procedimientos relativos a la concesión de subsidios y licencias por las autoridades públicas para actividades comerciales (Art 12.2 letra d) - CCC</t>
  </si>
  <si>
    <t>Las medidas que se adopten para alcanzar esos fines podrán consistir, entre otras cosas, en promover la transparencia entre entidades privadas, incluidas, cuando proceda, medidas relativas a la identidad de las personas jurídicas y naturales involucradas en el establecimiento y la gestión de empresas (Art 12.2 letra c) - CCC</t>
  </si>
  <si>
    <t>Las medidas que se adopten para alcanzar esos fines podrán consistir, entre otras cosas, en Promover la formulación de normas y procedimientos encaminados a salvaguardar la integridad de las entidades privadas pertinentes, incluidos códigos de conducta para el correcto, honorable y debido ejercicio de las actividades comerciales y de todas las profesiones pertinentes y para la prevención de conflictos de intereses, así como para la promoción del uso de buenas prácticas comerciales entre las empresas y en las relaciones contractuales de las empresas con el Estado (Art 12.2 letra b) - CCC</t>
  </si>
  <si>
    <t>Las medidas que se adopten para alcanzar esos fines podrán consistir, entre otras cosas, en promover la cooperación entre los organismos encargados de hacer cumplir la ley y las entidades privadas pertinentes (Art 12.2 letra a) - CCC</t>
  </si>
  <si>
    <t>Cada Estado Parte, de conformidad con los principios fundamentales de su derecho interno, adoptará medidas para prevenir la corrupción y mejorar las normas contables y de auditoría en el sector privado, así como, cuando proceda, prever sanciones civiles, administrativas o penales eficaces, proporcionadas y disuasivas en caso de incumplimiento de esas medidas. (Art 12.1) - CCC</t>
  </si>
  <si>
    <t>Podrán formularse y aplicarse en el ministerio público medidas con idéntico fin a las adoptadas conforme al párrafo 1 del presente artículo en los Estados Parte en que esa institución no forme parte del poder judicial pero goce de independencia análoga. (Art 11.2) - CCC</t>
  </si>
  <si>
    <t>Teniendo presentes la independencia del poder judicial y su papel decisivo en la lucha contra la corrupción, cada Estado Parte, de conformidad con los principios fundamentales de su ordenamiento jurídico y sin menoscabo de la independencia del poder judicial, adoptará medidas para reforzar la integridad y evitar toda oportunidad de corrupción entre los miembros del poder judicial. Tales medidas podrán incluir normas que regulen la conducta de los miembros del poder judicial. (Art 11.1) - CCC</t>
  </si>
  <si>
    <t>Esas medidas podrán incluir, entre otras cosas, la publicación de información, lo que podrá incluir informes periódicos
sobre los riesgos de corrupción en su administración pública (Art 10 letra c) - CCC</t>
  </si>
  <si>
    <t>Esas medidas podrán incluir, entre otras cosas, la simplificación de los procedimientos administrativos, cuando proceda, a fin de facilitar el acceso del público a las autoridades encargadas de la adopción de decisiones (Art 10 letra b) - CCC</t>
  </si>
  <si>
    <t>Esas medidas podrán incluir, entre otras cosas, la instauración de procedimientos o reglamentaciones que permitan al público en general obtener, cuando proceda, información sobre la organización, el funcionamiento y los procesos de adopción de decisiones de su administración pública y, con el debido respeto a la protección de la intimidad y de los datos personales, sobre las decisiones y actos jurídicos que incumban al público (Art 10 letra a) - CCC</t>
  </si>
  <si>
    <t>Habida cuenta de la necesidad de combatir la corrupción, cada Estado Parte, de conformidad con los principios fundamentales de su derecho interno, adoptará las medidas que sean necesarias para aumentar la transparencia en su administración pública, incluso en lo relativo a su organización, funcionamiento y procesos de adopción de decisiones, cuando proceda. (Art. 10) - CCC</t>
  </si>
  <si>
    <t>Cada Estado Parte, de conformidad con los principios fundamentales de su derecho interno, adoptará las medidas que sean necesarias en los ámbitos civil y administrativo para preservar la integridad de los libros y registros contables, estados financieros u otros documentos relacionados con los gastos e ingresos públicos y para prevenir la falsificación de esos documentos. (Art 9.3) - CCC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</si>
  <si>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y cuando proceda, la adopción de medidas correctivas en caso de incumplimiento  de los requisitos establecidos en el presente párrafo. (Art 9.2 letra e) - CCC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</si>
  <si>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sistemas eficaces y eficientes de gestión de riesgos y control interno (Art 9.2 letra d) - CCC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</si>
  <si>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un sistema de normas de contabilidad y auditoría, así como la supervisión
correspondiente (Art 9.2 letra c) - CCC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</si>
  <si>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la presentación oportuna de información sobre gastos e ingresos (Art 9.2 letra b) - CCC</t>
  </si>
  <si>
    <t>Cada Estado Parte, de conformidad con los principios fundamentales de su ordenamiento jurídico, adoptará medidas apropiadas para promover la transparencia y la obligación de rendir cuentas en la gestión de la hacienda pública. Esas medidas abarcarán, entre otras cosas, procedimientos para la aprobación del presupuesto nacional (Art 9.2 letra a) - CCC</t>
  </si>
  <si>
    <t>Cuando proceda, la adopción de medidas para reglamentar las cuestiones relativas al personal encargado de la contratación pública, en particular declaraciones de interés respecto de determinadas contrataciones públicas, procedimientos de preselección y requisitos de capacitación. (Art 9.1 letra e) - CCC</t>
  </si>
  <si>
    <t>Un mecanismo eficaz de examen interno, incluido un sistema eficaz de apelación, para garantizar recursos y soluciones legales en el caso de que no se respeten las reglas o los procedimientos establecidos conforme al presente párrafo (Art 9.1 letra d) - CCC</t>
  </si>
  <si>
    <t>La aplicación de criterios objetivos y predeterminados para la adopción de decisiones sobre contratación pública a fin de facilitar la ulterior verificación de la aplicación correcta de las reglas o procedimientos (Art 9.1 letra c) - CCC</t>
  </si>
  <si>
    <t>La formulación previa de las condiciones de participación, incluidos criterios de selección y adjudicación y reglas de licitación, así como su publicación (Art 9.1 letra b) - CCC</t>
  </si>
  <si>
    <t>La difusión pública de información relativa a procedimientos de contratación pública y contratos, incluida información sobre licitaciones e información pertinente u oportuna sobre la adjudicación de contratos, a fin de que los licitadores potenciales dispongan de tiempo suficiente para preparar y presentar sus ofertas (Art 9.1 letra a) - CCC</t>
  </si>
  <si>
    <t>Cada Estado Parte, de conformidad con los principios fundamentales de su ordenamiento jurídico, adoptará las medidas necesarias para establecer sistemas apropiados de contratación pública, basados en la transparencia, la competencia y criterios objetivos de adopción de decisiones, que sean eficaces, entre otras cosas, para prevenir la corrupción. Esos sistemas, en cuya aplicación se podrán tener en cuenta valores mínimos apropiados, deberán abordar, entre otras cosas: (Art 9.1) - CCC</t>
  </si>
  <si>
    <t>Cada Estado Parte considerará la posibilidad de adoptar, de conformidad con los principios fundamentales de su derecho interno, medidas disciplinarias o de otra índole contra todo funcionario público que transgreda los códigos o normas establecidos de conformidad con el presente artículo. (Art 8.6) - CCC</t>
  </si>
  <si>
    <t>Cada Estado Parte procurará, cuando proceda y de conformidad con los principios fundamentales de su derecho interno, establecer medidas y sistemas para exigir a los funcionarios públicos que hagan declaraciones a las autoridades competentes en relación, entre otras cosas, con sus actividades externas y con empleos, inversiones, activos y regalos o beneficios importantes que puedan dar lugar a un conflicto de intereses respecto de sus atribuciones como funcionarios públicos. (Art 8.5) - CCC</t>
  </si>
  <si>
    <t>Cada Estado Parte también considerará, de conformidad con los principios fundamentales de su derecho interno, la posibilidad de establecer medidas y sistemas para facilitar que los funcionarios públicos denuncien todo acto de corrupción a las autoridades competentes cuando tengan conocimiento de ellos en el ejercicio de sus funciones. (Art 8.4) - CCC</t>
  </si>
  <si>
    <t>Con miras a aplicar las disposiciones del presente artículo, cada Estado Parte, cuando proceda y de conformidad con los principios fundamentales de su ordenamiento jurídico, tomará nota de las iniciativas pertinentes de las organizaciones regionales, interregionales y multilaterales, tales como el Código Internacional de Conducta para los titulares de cargos públicos, que figura en el anexo de la resolución 51/59 de la Asamblea General de 12 de diciembre de 1996. (Art 8.3) - CCC</t>
  </si>
  <si>
    <t>En particular, cada Estado Parte procurará aplicar, en sus propios ordenamientos institucionales y jurídicos, códigos o normas de conducta para el correcto, honorable y debido cumplimiento de las funciones públicas. (Art 8.2) - CCC</t>
  </si>
  <si>
    <t>Con objeto de combatir la corrupción, cada Estado Parte, de conformidad con los principios fundamentales de su ordenamiento jurídico, promoverá, entre otras cosas, la integridad, la honestidad y la responsabilidad entre sus funcionarios públicos. (Art 8.1) - CCC</t>
  </si>
  <si>
    <t>Cada Estado Parte, de conformidad con los principios fundamentales de su derecho interno, procurará adoptar sistemas destinados a promover la transparencia y a prevenir conflictos de intereses, o a mantener y fortalecer dichos sistemas. (Art 7.4) - CCC</t>
  </si>
  <si>
    <t>Cada Estado Parte considerará asimismo la posibilidad de adoptar medidas legislativas y administrativas apropiadas, en consonancia con los objetivos de la presente Convención y de conformidad con los principios fundamentales de su derecho interno, para aumentar la transparencia respecto de la financiación de candidaturas a cargos públicos electivos y, cuando proceda, respecto de la financiación de los partidos políticos. (Art 7.3) - CCC</t>
  </si>
  <si>
    <t>Cada Estado Parte considerará también la posibilidad de adoptar medidas legislativas y administrativas apropiadas, en consonancia con los objetivos de la presente Convención y de conformidad con los principios fundamentales de su derecho interno, a fin de establecer criterios para la candidatura y elección a cargos públicos. (Art 7.2) - CCC</t>
  </si>
  <si>
    <t>Promoverán programas de formación y capacitación que les permitan cumplir los requisitos de desempeño correcto, honorable y debido de sus funciones y les proporcionen capacitación especializada y apropiada para que sean más conscientes de los riesgos de corrupción inherentes al desempeño de sus funciones. Tales programas podrán hacer referencia a códigos o normas de conducta en las esferas pertinentes. (Art 7.1 letra d) - CCC</t>
  </si>
  <si>
    <t>Fomentarán una remuneración adecuada y escalas de sueldo equitativas, teniendo en cuenta el nivel de desarrollo económico del Estado Parte (Art 7.1 letra c) - CCC</t>
  </si>
  <si>
    <t>Incluirán procedimientos adecuados de selección y formación de los titulares de cargos públicos que se consideren especialmente vulnerables a la corrupción, así como, cuando proceda, la rotación de esas personas a otros cargos  (Art 7.1 letra b) - CCC</t>
  </si>
  <si>
    <t>Estarán basados en principios de eficiencia y transparencia y en criterios objetivos como el mérito, la equidad y la aptitud (Art. 7.1 letra a) - CCC</t>
  </si>
  <si>
    <t>Cada Estado Parte, cuando sea apropiado y de conformidad con los principios fundamentales de su ordenamiento jurídico, procurará adoptar sistemas de convocatoria, contratación, retención, promoción y jubilación de empleados públicos y, cuando proceda, de otros funcionarios públicos no elegidos, o mantener y fortalecer dichos sistemas. Éstos: (Art. 7.1) - CCC</t>
  </si>
  <si>
    <t>Cada Estado Parte comunicará al Secretario General de las Naciones Unidas el nombre y la dirección de la autoridad o las autoridades que puedan ayudar a otros Estados Parte a formular y aplicar medidas concretas de prevención de la corrupción. (Art. 6.3) - CCC</t>
  </si>
  <si>
    <t>Cada Estado Parte otorgará al órgano o a los órganos mencionados en el párrafo 1 del presente artículo la independencia necesaria, de conformidad con los principios fundamentales de su ordenamiento jurídico, para que puedan desempeñar sus funciones de manera eficaz y sin ninguna influencia indebida. Deben proporcionárseles los recursos materiales y el personal especializado que sean necesarios, así como la capacitación que dicho personal pueda requerir para el desempeño de sus funciones. (Art 6.2) - CCC</t>
  </si>
  <si>
    <t>Cada Estado Parte, de conformidad con los principios fundamentales de su ordenamiento jurídico, garantizará la existencia de un órgano u órganos, según proceda, encargados de prevenir la corrupción con medidas tales como, el aumento y la difusión de los conocimientos en materia de prevención de la corrupción. (Art 6.1 letra b) - CCC</t>
  </si>
  <si>
    <t>Cada Estado Parte, de conformidad con los principios fundamentales de su ordenamiento jurídico, garantizará la existencia de un órgano u órganos, según proceda, encargados de prevenir la corrupción con medidas tales como: La aplicación de las políticas a que se hace alusión en el artículo 5 de la presente Convención y, cuando proceda, la supervisión y coordinación de la puesta en práctica de esas políticas (Art 6.1 letra a) - CCC</t>
  </si>
  <si>
    <t>Los Estados Parte, según proceda y de conformidad con los principios fundamentales de su ordenamiento jurídico, colaborarán entre sí y con las organizaciones internacionales y regionales pertinentes en la promoción y formulación de las medidas mencionadas en el presente artículo. Esa colaboración podrá comprender la participación en programas y proyectos internacionales destinados a prevenir la corrupción. (Art 5.4) - CCC</t>
  </si>
  <si>
    <t>Cada Estado Parte procurará evaluar periódicamente los instrumentos jurídicos y las medidas administrativas pertinentes a fin de determinar si son adecuados para combatir la corrupción. (Art 5.3) - CCC</t>
  </si>
  <si>
    <t>Cada Estado Parte procurará establecer y fomentar prácticas eficaces encaminadas a prevenir la corrupción. (Art 5.2) - CCC</t>
  </si>
  <si>
    <t>Cada Estado Parte, de conformidad con los principios fundamentales de su ordenamiento jurídico, formulará y aplicará o mantendrá en vigor políticas coordinadas y eficaces contra la corrupción que promuevan la participación de la sociedad y reflejen los principios del imperio de la ley, la debida gestión de los asuntos públicos y los bienes públicos, la integridad, la transparencia y la obligación de rendir cuentas. (Art 5.1) - CCC</t>
  </si>
  <si>
    <t>Nada de lo dispuesto en la presente Convención facultará a un Estado Parte para ejercer, en el territorio de otro Estado, jurisdicción o funciones que el derecho interno de ese Estado reserve exclusivamente a sus autoridades (Art 4.2) - CCC</t>
  </si>
  <si>
    <t>Los Estados Parte cumplirán sus obligaciones con arreglo a la presente Convención en consonancia con los principios de igualdad soberana e integridad territorial de los Estados, así como de no intervención en los asuntos internos de otros Estados. (Art 4.1) - CCC</t>
  </si>
  <si>
    <t>Para la aplicación de la presente Convención, a menos que contenga una disposición en contrario, no será necesario que los delitos enunciados en ella produzcan daño o perjuicio patrimonial al Estado. (Art 3.2) - CCC</t>
  </si>
  <si>
    <t>La presente Convención se aplicará, de conformidad con sus disposiciones, a la prevención, la investigación y el enjuiciamiento de la corrupción y al embargo preventivo, la incautación, el decomiso y la restitución del producto de delitos tipificados con arreglo a la presente Convención. (Art 3.1) - CCC</t>
  </si>
  <si>
    <t>Por “entrega vigilada” se entenderá la técnica consistente en permitir que remesas ilícitas o sospechosas salgan del territorio de uno o más Estados, lo atraviesen o entren en él, con el conocimiento y bajo la supervisión de sus  autoridades competentes, con el fin de investigar un delito e identificar a las personas involucradas en su comisión. (Art 2 letra g) - CCC</t>
  </si>
  <si>
    <t>Por “delito determinante” se entenderá todo delito del que se derive un producto que pueda pasar a constituir materia de un delito definido en el artículo 23 de la presente Convención (Art 2 letra f) - CCC</t>
  </si>
  <si>
    <t>A los efectos de la presente Convención, por “decomiso” se entenderá la privación con carácter definitivo de bienes por orden de un tribunal u otra autoridad competente (Art 2 letra e) - CCC</t>
  </si>
  <si>
    <t>A los efectos de la presente Convención, por “embargo preventivo” o “incautación” se entenderá la prohibición temporal de transferir, convertir, enajenar o trasladar bienes, o de asumir la custodia o el control temporales de bienes sobre la base de una orden de un tribunal u otra autoridad competente  (Art 2 letra f) - CCC</t>
  </si>
  <si>
    <t>A los efectos de la presente Convenció, por “producto del delito” se entenderá los bienes de cualquier índole derivados u obtenidos directa o indirectamente de la comisión de un delito (Art 2 letra e) - CCC</t>
  </si>
  <si>
    <t>A los efectos de la presente Convención, por “bienes” se entenderá los activos de cualquier tipo, corporales o incorporales, muebles o inmuebles, tangibles o intangibles y los documentos o instrumentos legales que acrediten la propiedad u otros derechos sobre dichos activos. (Art 2 letra d) - CCC</t>
  </si>
  <si>
    <t>A los efectos de la presente Convención, por “funcionario de una organización internacional pública” se entenderá un empleado público internacional o toda persona que tal organización haya autorizado a actuar en su nombre (Art 2 letra c) - CCC</t>
  </si>
  <si>
    <t>A los efectos de la presente Convención, por “funcionario público extranjero” se entenderá toda persona que ocupe un cargo legislativo, ejecutivo, administrativo o judicial de un país extranjero, ya sea designado o elegido; y toda persona que ejerza una función pública para un país extranjero, incluso para un organismo público o una empresa pública (Art 2 letra b) - CCC</t>
  </si>
  <si>
    <t>A los efectos de la presente Convención Por “funcionario público” se entenderá: i) toda persona que ocupe un cargo legislativo, ejecutivo, administrativo o judicial de un Estado Parte, ya sea designado o elegido, permanente o temporal, remunerado u honorario, sea cual sea la antigüedad de esa persona en el cargo; ii) toda otra persona que desempeñe una función pública, incluso para un organismo público o una empresa pública, o que preste un servicio público, según se defina en el derecho interno del Estado Parte y se aplique en la esfera pertinente del ordenamiento jurídico de ese Estado Parte; iii) toda otra persona definida como “funcionario público” en el derecho interno de un Estado Parte. No obstante, a los efectos de algunas medidas específicas incluidas en el capítulo II de la presente Convención, podrá entenderse por “funcionario público” toda persona que desempeñe una función pública o preste un servicio público según se defina en el derecho interno del Estado Parte y se aplique en la esfera pertinente del ordenamiento jurídico de ese Estado Parte. (Art. 2 letra a) - CCC</t>
  </si>
  <si>
    <t>La finalidad de la presente Convención es Promover la integridad, la obligación de rendir cuentas y la debida gestión de los asuntos y los bienes públicos. (Art 1 letra c) - CCC</t>
  </si>
  <si>
    <t>La finalidad de la presente Convención es Promover, facilitar y apoyar la cooperación internacional y la asistencia técnica en la prevención y la lucha contra la corrupción, incluida la recuperación de activos. (Art 1 letra b) - CCC</t>
  </si>
  <si>
    <t>La finalidad de la presente Convención es Promover y fortalecer las medidas para prevenir y combatir más eficaz y eficientemente la corrupción (Art 1 letra a) - CCC</t>
  </si>
  <si>
    <t>Los derechos de cada persona están limitados por los derechos de los demás, por la seguridad de todos y por las justas exigencias del bien común, en una sociedad democrática. (Art 32.2) - CADH</t>
  </si>
  <si>
    <t>Toda persona tiene deberes para con la familia, la comunidad y la humanidad. (Art 32.1) - CADH</t>
  </si>
  <si>
    <t>Reconocimiento de Otros Derechos. Podrán ser incluidos en el régimen de protección de esta Convención otros derechos y libertades que sean reconocidos de acuerdo con los procedimientos establecidos en los artículos 76 y 77. (Art 31) - CADH</t>
  </si>
  <si>
    <t>Alcance de las Restricciones. Las restricciones permitidas, de acuerdo con esta Convención, al goce y ejercicio de los derechos y libertades reconocidas en la misma, no pueden ser aplicadas sino conforme a leyes que se dictaren por razones de interés general y con el propósito para el cual han sido establecidas. (Art 30) - CADH</t>
  </si>
  <si>
    <t>Ninguna disposición de la presente Convención puede ser interpretada en el sentido de: excluir o limitar el efecto que puedan producir la Declaración Americana de Derechos y Deberes del Hombre y otros actos internacionales de la misma naturaleza. (Art 29 letra d) - CADH</t>
  </si>
  <si>
    <t>Ninguna disposición de la presente Convención puede ser interpretada en el sentido de: excluir otros derechos y garantías que son inherentes al ser humano o que se derivan de la forma democrática representativa de gobierno (Art 29 letra c) - CADH</t>
  </si>
  <si>
    <t xml:space="preserve"> Ninguna disposición de la presente Convención puede ser interpretada en el sentido de: limitar el goce y ejercicio de cualquier derecho o libertad que pueda estar reconocido de acuerdo con las leyes de cualquiera de los Estados Partes o de acuerdo con otra convención en que sea parte uno de dichos Estados (Art 29 letra b) - CADH</t>
  </si>
  <si>
    <t xml:space="preserve"> Ninguna disposición de la presente Convención puede ser interpretada en el sentido de: permitir a alguno de los Estados Partes, grupo o persona, suprimir el goce y ejercicio de los derechos y libertades reconocidos en la Convención o limitarlos en mayor medida que la prevista en ella (Art 29 letra a) - CADH</t>
  </si>
  <si>
    <t>Cuando dos o más Estados Partes acuerden integrar entre sí una federación u otra clase de asociación, cuidarán de que el pacto comunitario correspondiente contenga las disposiciones necesarias para que continúen haciéndose efectivas en el nuevo Estado así organizado, las normas de la presente Convención (Art 28.3) - CADH</t>
  </si>
  <si>
    <t>Con respecto a las disposiciones relativas a las materias que corresponden a la jurisdicción de las entidades componentes de la federación, el gobierno nacional debe tomar de inmediato las medidas pertinentes, conforme a su constitución y sus leyes, a fin de que las autoridades competentes de dichas entidades puedan adoptar las disposiciones del caso para el cumplimiento de esta Convención. (Art 28.2) - CADH</t>
  </si>
  <si>
    <t>Cuando se trate de un Estado parte constituido como Estado Federal, el gobierno nacional de dicho Estado parte cumplirá todas las disposiciones de la presente Convención relacionadas con las materias sobre las que ejerce jurisdicción legislativa y judicial. (Art 28.1) - CADH</t>
  </si>
  <si>
    <t>Todo Estado parte que haga uso del derecho de suspensión deberá informar inmediatamente a los demás Estados Partes en la presente Convención, por conducto del Secretario General de la Organización de los Estados Americanos, de las disposiciones cuya aplicación haya suspendido, de los motivos que hayan suscitado la suspensión y de la fecha en que haya dado por terminada tal suspensión. (Art 27.3) - CADH</t>
  </si>
  <si>
    <t>La disposición precedente no autoriza la suspensión de los derechos determinados en los siguientes artículos: 3 (Derecho al Reconocimiento de la Personalidad Jurídica); 4 (Derecho a la Vida); 5 (Derecho a la Integridad Personal); 6 (Prohibición de la Esclavitud y Servidumbre); 9 (Principio de Legalidad y de Retroactividad); 12 (Libertad de Conciencia y de Religión); 17 (Protección a la Familia); 18 (Derecho al Nombre); 19 (Derechos del Niño); 20 (Derecho a la Nacionalidad), y 23 (Derechos Políticos), ni de las garantías judiciales indispensables para la protección de tales derechos. (Art 27.2) - CADH</t>
  </si>
  <si>
    <t>En caso de guerra, de peligro público o de otra emergencia que amenace la independencia o seguridad del Estado parte, éste podrá adoptar disposiciones que, en la medida y por el tiempo estrictamente limitados a las exigencias de la situación, suspendan las obligaciones contraídas en virtud de esta Convención, siempre que tales disposiciones no sean incompatibles con las demás obligaciones que les impone el derecho internacional y no entrañen discriminación alguna fundada en motivos de raza, color, sexo, idioma, religión u origen social. (Art 27.1) - CADH</t>
  </si>
  <si>
    <t>Los Estados Partes se comprometen a adoptar providencias, tanto a nivel interno como mediante la cooperación internacional, especialmente económica y técnica, para lograr progresivamente la plena efectividad de los derechos que se derivan de las normas económicas, sociales y sobre educación, ciencia y cultura, contenidas en la Carta de la Organización de los Estados Americanos, reformada por el Protocolo de Buenos Aires, en la medida de los recursos disponibles, por vía legislativa u otros medios apropiados. (Art 26) - CADH</t>
  </si>
  <si>
    <t>Los Estados Partes se comprometen: a garantizar el cumplimiento, por las autoridades competentes, de toda decisión en que se haya estimado procedente el recurso. (Art 25.2 letra c) - CADH</t>
  </si>
  <si>
    <t>Los Estados Partes se comprometen:a desarrollar las posibilidades de recurso judicial (Art 25.2 letra b) - CADH</t>
  </si>
  <si>
    <t>Los Estados Partes se comprometen: a garantizar que la autoridad competente prevista por el sistema legal del Estado decidirá sobre los derechos de toda persona que interponga tal recurso (Art 25.2 letra a) - CADH</t>
  </si>
  <si>
    <t>Toda persona tiene derecho a un recurso sencillo y rápido o a cualquier otro recurso efectivo ante los jueces o tribunales competentes, que la ampare contra actos que violen sus derechos fundamentales reconocidos por la Constitución, la ley o la presente Convención, aun cuando tal violación sea cometida por personas que actúen en ejercicio de sus funciones oficiales. (Art 25.1) - CADH</t>
  </si>
  <si>
    <t xml:space="preserve"> Todas las personas son iguales ante la ley.  En consecuencia, tienen derecho, sin discriminación, a igual protección de la ley. (Art 24) - CADH</t>
  </si>
  <si>
    <t>La ley puede reglamentar el ejercicio de los derechos y oportunidades a que se refiere el inciso anterior, exclusivamente por razones de edad, nacionalidad, residencia, idioma, instrucción, capacidad civil o mental, o condena, por juez competente, en proceso penal. (Art 23.2) - CADH</t>
  </si>
  <si>
    <t>Todos los ciudadanos deben gozar de los siguientes derechos y oportunidades: de tener acceso, en condiciones generales de igualdad, a las funciones públicas de su país. ( Art 23.1 letra c) - CADH</t>
  </si>
  <si>
    <t>Todos los ciudadanos deben gozar de los siguientes derechos y oportunidades: de votar y ser elegidos en elecciones periódicas auténticas, realizadas por sufragio universal e igual y por voto secreto que garantice la libre expresión de la voluntad de los electores (Art 23.1 letra b) - CADH</t>
  </si>
  <si>
    <t>Todos los ciudadanos deben gozar de los siguientes derechos y oportunidades: de participar en la dirección de los asuntos públicos, directamente o por medio de representantes libremente elegidos (Art 23.1 letra a) - CADH</t>
  </si>
  <si>
    <t>Es prohibida la expulsión colectiva de extranjeros. (Art 22.9) - CADH</t>
  </si>
  <si>
    <t>En ningún caso el extranjero puede ser expulsado o devuelto a otro país, sea o no de origen, donde su derecho a la vida o a la libertad personal está en riesgo de violación a causa de raza, nacionalidad, religión, condición social o de sus opiniones políticas. (Art 22.8) - CADH</t>
  </si>
  <si>
    <t>Toda persona tiene el derecho de buscar y recibir asilo en territorio extranjero en caso de persecución por delitos políticos o comunes conexos con los políticos y de acuerdo con la legislación de cada Estado y los convenios internacionales. (Art. 22.7) - CADH</t>
  </si>
  <si>
    <t xml:space="preserve"> El extranjero que se halle legalmente en el territorio de un Estado parte en la presente Convención, sólo podrá ser expulsado de él en cumplimiento de una decisión adoptada conforme a la ley. (Art 22.6) - CADH</t>
  </si>
  <si>
    <t>Nadie puede ser expulsado del territorio del Estado del cual es nacional, ni ser privado del derecho a ingresar en el mismo. (Art 22.5) - CADH</t>
  </si>
  <si>
    <t>El ejercicio de los derechos reconocidos en el inciso 1 puede asimismo ser restringido por la ley, en zonas determinadas, por razones de interés público. (Art 22.4) - CADH</t>
  </si>
  <si>
    <t xml:space="preserve"> El ejercicio de los derechos anteriores no puede ser restringido sino en virtud de una ley, en la medida indispensable en una sociedad democrática, para prevenir infracciones penales o para proteger la seguridad nacional, la seguridad o el orden públicos, la moral o la salud públicas o los derechos y libertades de los demás. (Art 22.3) - CADH</t>
  </si>
  <si>
    <t>Toda persona tiene derecho a salir libremente de cualquier país, inclusive del propio. (Art 22.2) - CADH</t>
  </si>
  <si>
    <t>Toda persona que se halle legalmente en el territorio de un Estado tiene derecho a circular por el mismo y, a residir en él con sujeción a las disposiciones legales. (Art 22.1) - CADH</t>
  </si>
  <si>
    <t>Tanto la usura como cualquier otra forma de explotación del hombre por el hombre, deben ser prohibidas por la ley. (Art 21.3) - CADH</t>
  </si>
  <si>
    <t>Ninguna persona puede ser privada de sus bienes, excepto mediante el pago de indemnización justa, por razones de utilidad pública o de interés social y en los casos y según las formas establecidas por la ley. (Art 21.2) - CADH</t>
  </si>
  <si>
    <t>Toda persona tiene derecho al uso y goce de sus bienes.  La ley puede subordinar tal uso y goce al interés social. (Art 21.1) - CADH</t>
  </si>
  <si>
    <t>A nadie se privará arbitrariamente de su nacionalidad ni del derecho a cambiarla. (Art 20.3) - CADH</t>
  </si>
  <si>
    <t>Toda persona tiene derecho a la nacionalidad del Estado en cuyo territorio nació si no tiene derecho a otra. (Art 20.2) - CADH</t>
  </si>
  <si>
    <t>Toda persona tiene derecho a una nacionalidad. (Art 20.1) - CADH</t>
  </si>
  <si>
    <t>Todo niño tiene derecho a las medidas de protección que su condición de menor requieren por parte de su familia, de la sociedad y del Estado. (Art 19) - CADH</t>
  </si>
  <si>
    <t>Toda persona tiene derecho a un nombre propio y a los apellidos de sus padres o al de uno de ellos.  La ley reglamentará la forma de asegurar este derecho para todos, mediante nombres supuestos, si fuere necesario. (Art 18) - CADH</t>
  </si>
  <si>
    <t>La ley debe reconocer iguales derechos tanto a los hijos nacidos fuera de matrimonio como a los nacidos dentro del mismo. (Art 17.5) - CADH</t>
  </si>
  <si>
    <t>Los Estados Partes deben tomar medidas apropiadas para asegurar la igualdad de derechos y la adecuada equivalencia de responsabilidades de los cónyuges en cuanto al matrimonio, durante el matrimonio y en caso de disolución del mismo.  En caso de disolución, se adoptarán disposiciones que aseguren la protección necesaria de los hijos, sobre la base única del interés y conveniencia de ellos. (Art 17.4) - CADH</t>
  </si>
  <si>
    <t>El matrimonio no puede celebrarse sin el libre y pleno consentimiento de los contrayentes. (Art 17.3) - CADH</t>
  </si>
  <si>
    <t>Se reconoce el derecho del hombre y la mujer a contraer matrimonio y a fundar una familia si tienen la edad y las condiciones requeridas para ello por las leyes internas, en la medida en que éstas no afecten al principio de no discriminación establecido en esta Convención. (Art 17.2) - CADH</t>
  </si>
  <si>
    <t>La familia es el elemento natural y fundamental de la sociedad y debe ser protegida por la sociedad y el Estado. (Art 17.1) - CADH</t>
  </si>
  <si>
    <t>Lo dispuesto en este artículo no impide la imposición de restricciones legales, y aun la privación del ejercicio del derecho de asociación, a los miembros de las fuerzas armadas y de la policía. (Art 16.3) - CADH</t>
  </si>
  <si>
    <t>El ejercicio de tal derecho sólo puede estar sujeto a las restricciones previstas por la ley que sean necesarias en una sociedad democrática, en interés de la seguridad nacional, de la seguridad o del orden públicos, o para proteger la salud o la moral públicas o los derechos y libertades de los demás. (Art 16.2) - CADH</t>
  </si>
  <si>
    <t>Todas las personas tienen derecho a asociarse libremente con fines ideológicos, religiosos, políticos, económicos, laborales, sociales, culturales, deportivos o de cualquiera otra índole. (Art 16.1) - CADH</t>
  </si>
  <si>
    <t>Se reconoce el derecho de reunión pacífica y sin armas.  El ejercicio de tal derecho sólo puede estar sujeto a las restricciones previstas por la ley, que sean necesarias en una sociedad democrática, en interés de la seguridad nacional, de la seguridad o del orden públicos, o para proteger la salud o la moral públicas o los derechos o libertades de los demás. (Art 15) - CADH</t>
  </si>
  <si>
    <t>Para la efectiva protección de la honra y la reputación, toda publicación o empresa periodística, cinematográfica, de radio o televisión tendrá una persona responsable que no esté protegida por inmunidades ni disponga de fuero especial. (Art 14.3) - CADH</t>
  </si>
  <si>
    <t>En ningún caso la rectificación o la respuesta eximirán de las otras responsabilidades legales en que se hubiese incurrido. (Art 14.2) - CADH</t>
  </si>
  <si>
    <t xml:space="preserve"> Toda persona afectada por informaciones inexactas o agraviantes emitidas en su perjuicio a través de medios de difusión legalmente reglamentados y que se dirijan al público en general, tiene derecho a efectuar por el mismo órgano de difusión su rectificación o respuesta en las condiciones que establezca la ley. (Art. 14.1) - CADH</t>
  </si>
  <si>
    <t>Estará prohibida por la ley toda propaganda en favor de la guerra y toda apología del odio nacional, racial o religioso que constituyan incitaciones a la violencia o cualquier otra acción ilegal similar contra cualquier persona o grupo de personas, por ningún motivo, inclusive los de raza, color, religión, idioma u origen nacional (Art 13.5) - CADH</t>
  </si>
  <si>
    <t xml:space="preserve"> Los espectáculos públicos pueden ser sometidos por la ley a censura previa con el exclusivo objeto de regular el acceso a ellos para la protección moral de la infancia y la adolescencia, sin perjuicio de lo establecido en el inciso 2. ( Art 13.4) - CADH</t>
  </si>
  <si>
    <t>No se puede restringir el derecho de expresión por vías o medios indirectos, tales como el abuso de controles oficiales o particulares de papel para periódicos, de frecuencias radioeléctricas, o de enseres y aparatos usados en la difusión de información o por cualesquiera otros medios encaminados a impedir la comunicación y la circulación de ideas y opiniones. ( Art 13.3) - CADH</t>
  </si>
  <si>
    <t>El ejercicio del derecho previsto en el inciso precedente no puede estar sujeto a previa censura sino a responsabilidades ulteriores, las que deben estar expresamente fijadas por la ley y ser necesarias para asegurar: la protección de la seguridad nacional, el orden público o la salud o la moral públicas. ( Art 13.2 letra b) - CADH</t>
  </si>
  <si>
    <t>El ejercicio del derecho previsto en el inciso precedente no puede estar sujeto a previa censura sino a responsabilidades ulteriores, las que deben estar expresamente fijadas por la ley y ser necesarias para asegurar: el respeto a los derechos o a la reputación de los demás (Art 13.2 letra a) - CADH</t>
  </si>
  <si>
    <t xml:space="preserve"> Toda persona tiene derecho a la libertad de pensamiento y de expresión.  Este derecho comprende la libertad de buscar, recibir y difundir informaciones e ideas de toda índole, sin consideración de fronteras, ya sea oralmente, por escrito o en forma impresa o artística, o por cualquier otro procedimiento de su elección. (Art 13.1) - CADH</t>
  </si>
  <si>
    <t>Los padres, y en su caso los tutores, tienen derecho a que sus hijos o pupilos reciban la educación religiosa y moral que esté de acuerdo con sus propias convicciones. (Art. 12.4) - CADH</t>
  </si>
  <si>
    <t>La libertad de manifestar la propia religión y las propias creencias está sujeta únicamente a las limitaciones prescritas por la ley y que sean necesarias para proteger la seguridad, el orden, la salud o la moral públicos o los derechos o libertades de los demás. (Art 12.3) - CADH</t>
  </si>
  <si>
    <t>Nadie puede ser objeto de medidas restrictivas que puedan menoscabar la libertad de conservar su religión o sus creencias o de cambiar de religión o de creencias. ( Art 12.2) - CADH</t>
  </si>
  <si>
    <t>Toda persona tiene derecho a la libertad de conciencia y de religión.  Este derecho implica la libertad de conservar su religión o sus creencias, o de cambiar de religión o de creencias, así como la libertad de profesar y divulgar su religión o sus creencias, individual o colectivamente, tanto en público como en privado. ( Art 12.1) - CADH</t>
  </si>
  <si>
    <t>Toda persona tiene derecho a la protección de la ley contra esas injerencias o esos ataques. (Art 11.3) - CADH</t>
  </si>
  <si>
    <t>Protección Honra y Dignidad</t>
  </si>
  <si>
    <t xml:space="preserve"> Nadie puede ser objeto de injerencias arbitrarias o abusivas en su vida privada, en la de su familia, en su domicilio o en su correspondencia, ni de ataques ilegales a su honra o reputación. (Art. 11.2)-CADH</t>
  </si>
  <si>
    <t>Toda persona tiene derecho al respeto de su honra y al reconocimiento de su dignidad. (Art 11.1) - CADH</t>
  </si>
  <si>
    <t>Toda persona tiene derecho a ser indemnizada conforme a la ley en caso de haber sido condenada en sentencia firme por error judicial. (Art 10) - CADH</t>
  </si>
  <si>
    <t>Nadie puede ser condenado por acciones u omisiones que en el momento de cometerse no fueran delictivos según el derecho aplicable.  Tampoco se puede imponer pena más grave que la aplicable en el momento de la comisión del delito.  Si con posterioridad a la comisión del delito la ley dispone la imposición de una pena más leve, el delincuente se beneficiará de ello. (Art 9) - CADH</t>
  </si>
  <si>
    <t>El proceso penal debe ser público, salvo en lo que sea necesario para preservar los intereses de la justicia. (Art 8.5) - CADH</t>
  </si>
  <si>
    <t>El inculpado absuelto por una sentencia firme no podrá ser sometido a nuevo juicio por los mismos hechos. (Art 8.4) - CADH</t>
  </si>
  <si>
    <t>La confesión del inculpado solamente es válida si es hecha sin coacción de ninguna naturaleza. (Art 8.3) - CADH</t>
  </si>
  <si>
    <t>Toda persona inculpada de delito tiene derecho a que se presuma su inocencia mientras no se establezca legalmente su culpabilidad.  Durante el proceso, toda persona tiene derecho, en plena igualdad, a las siguientes garantías mínimas: derecho de recurrir del fallo ante juez o tribunal superior. (Art 8.2 letra h) - CADH</t>
  </si>
  <si>
    <t>Toda persona inculpada de delito tiene derecho a que se presuma su inocencia mientras no se establezca legalmente su culpabilidad.  Durante el proceso, toda persona tiene derecho, en plena igualdad, a las siguientes garantías mínimas: derecho a no ser obligado a declarar contra sí mismo ni a declararse culpable ( Art 8.2 letra g) - CADH</t>
  </si>
  <si>
    <t>Toda persona inculpada de delito tiene derecho a que se presuma su inocencia mientras no se establezca legalmente su culpabilidad.  Durante el proceso, toda persona tiene derecho, en plena igualdad, a las siguientes garantías mínimas: derecho de la defensa de interrogar a los testigos presentes en el tribunal y de obtener la comparecencia, como testigos o peritos, de otras personas que puedan arrojar luz sobre los hechos (Art 8.2 letra f) - CADH</t>
  </si>
  <si>
    <t>Toda persona inculpada de delito tiene derecho a que se presuma su inocencia mientras no se establezca legalmente su culpabilidad.  Durante el proceso, toda persona tiene derecho, en plena igualdad, a las siguientes garantías mínimas: derecho irrenunciable de ser asistido por un defensor proporcionado por el Estado, remunerado o no según la legislación interna, si el inculpado no se defendiere por sí mismo ni nombrare defensor dentro del plazo establecido por la ley (Art. 8.2 letra e) - CADH</t>
  </si>
  <si>
    <t xml:space="preserve"> Toda persona inculpada de delito tiene derecho a que se presuma su inocencia mientras no se establezca legalmente su culpabilidad.  Durante el proceso, toda persona tiene derecho, en plena igualdad, a las siguientes garantías mínimas: derecho del inculpado de defenderse personalmente o de ser asistido por un defensor de su elección y de comunicarse libre y privadamente con su defensor (Art 8.2 letra d) - CADH</t>
  </si>
  <si>
    <t>Toda persona inculpada de delito tiene derecho a que se presuma su inocencia mientras no se establezca legalmente su culpabilidad.  Durante el proceso, toda persona tiene derecho, en plena igualdad, a las siguientes garantías mínimas: concesión al inculpado del tiempo y de los medios adecuados para la preparación de su defensa (Art 8.2 letra c) - CADH</t>
  </si>
  <si>
    <t>Toda persona inculpada de delito tiene derecho a que se presuma su inocencia mientras no se establezca legalmente su culpabilidad.  Durante el proceso, toda persona tiene derecho, en plena igualdad, a las siguientes garantías mínimas:comunicación previa y detallada al inculpado de la acusación formulada (Art 8.2 letra b) - CADH</t>
  </si>
  <si>
    <t>Toda persona inculpada de delito tiene derecho a que se presuma su inocencia mientras no se establezca legalmente su culpabilidad.  Durante el proceso, toda persona tiene derecho, en plena igualdad, a las siguientes garantías mínimas: derecho del inculpado de ser asistido gratuitamente por el traductor o intérprete, si no comprende o no habla el idioma del juzgado o tribunal (Art 8.2 letra a) - CADH</t>
  </si>
  <si>
    <t>Toda persona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8.1) - CADH</t>
  </si>
  <si>
    <t>Nadie será detenido por deudas.  Este principio no limita los mandatos de autoridad judicial competente dictados por incumplimientos de deberes alimentarios. (Art 7.7) - CADH</t>
  </si>
  <si>
    <t>Toda persona privada de libertad tiene derecho a recurrir ante un juez o tribunal competente, a fin de que éste decida, sin demora, sobre la legalidad de su arresto o detención y ordene su libertad si el arresto o la detención fueran ilegales.  En los Estados Partes cuyas leyes prevén que toda persona que se viera amenazada de ser privada de su libertad tiene derecho a recurrir a un juez o tribunal competente a fin de que éste decida sobre la legalidad de tal amenaza, dicho recurso no puede ser restringido ni abolido.  Los recursos podrán interponerse por sí o por otra persona. (Art 7.6) - CADH</t>
  </si>
  <si>
    <t>Toda persona detenida o retenida debe ser llevada, sin demora, ante un juez u otro funcionario autorizado por la ley para ejercer funciones judiciales y tendrá derecho a ser juzgada dentro de un plazo razonable o a ser puesta en libertad, sin perjuicio de que continúe el proceso. Su libertad podrá estar condicionada a garantías que aseguren su comparecencia en el juicio. (Art 7.5) - CADH</t>
  </si>
  <si>
    <t>Toda persona detenida o retenida debe ser informada de las razones de su detención y notificada, sin demora, del cargo o cargos formulados contra ella. (Art 7.4) - CADH</t>
  </si>
  <si>
    <t>Nadie puede ser sometido a detención o encarcelamiento arbitrarios. (Art 7.3) - CADH</t>
  </si>
  <si>
    <t>Nadie puede ser privado de su libertad física, salvo por las causas y en las condiciones fijadas de antemano por las Constituciones Políticas de los Estados Partes o por las leyes dictadas conforme a ellas. (Art 7.2) - CADH</t>
  </si>
  <si>
    <t>Toda persona tiene derecho a la libertad y a la seguridad personales. (Art 7.1) - CADH</t>
  </si>
  <si>
    <t>No constituyen trabajo forzoso u obligatorio, para los efectos de este artículo: el trabajo o servicio que forme parte de las obligaciones cívicas normales. (Art 6.3 letra d) - CADH</t>
  </si>
  <si>
    <t>No constituyen trabajo forzoso u obligatorio, para los efectos de este artículo: el servicio impuesto en casos de peligro o calamidad que amenace la existencia o el bienestar de la comunidad (Art 6.3 letra c) - CADH</t>
  </si>
  <si>
    <t>No constituyen trabajo forzoso u obligatorio, para los efectos de este artículo: el servicio militar y, en los países donde se admite exención por razones de conciencia, el servicio nacional que la ley establezca en lugar de aquél (Art 6.3 letra b) - CADH</t>
  </si>
  <si>
    <t>No constituyen trabajo forzoso u obligatorio, para los efectos de este artículo: los trabajos o servicios que se exijan normalmente de una persona recluida en cumplimiento de una sentencia o resolución formal dictada por la autoridad judicial competente.  Tales trabajos o servicios deberán realizarse bajo la vigilancia y control de las autoridades públicas, y los individuos que los efectúen no serán puestos a disposición de particulares, compañías o personas jurídicas de carácter privado (Art 6.3 letra a) - CADH</t>
  </si>
  <si>
    <t>Nadie debe ser constreñido a ejecutar un trabajo forzoso u obligatorio.  En los países donde ciertos delitos tengan señalada pena privativa de la libertad acompañada de trabajos forzosos, esta disposición no podrá ser interpretada en el sentido de que prohíbe el cumplimiento de dicha pena impuesta por juez o tribunal competente.  El trabajo forzoso no debe afectar a la dignidad ni a la capacidad física e intelectual del recluido. (Art 6.2) - CADH</t>
  </si>
  <si>
    <t>Nadie puede ser sometido a esclavitud o servidumbre, y tanto éstas, como la trata de esclavos y la trata de mujeres están prohibidas en todas sus formas. (Art 6.1) - CADH</t>
  </si>
  <si>
    <t>Las penas privativas de la libertad tendrán como finalidad esencial la reforma y la readaptación social de los condenados. (Art 5.6) - CADH</t>
  </si>
  <si>
    <t>Cuando los menores puedan ser procesados, deben ser separados de los adultos y llevados ante tribunales especializados, con la mayor celeridad posible, para su tratamiento. (Art 5.5) - CADH</t>
  </si>
  <si>
    <t xml:space="preserve"> Los procesados deben estar separados de los condenados, salvo en circunstancias excepcionales, y serán sometidos a un tratamiento adecuado a su condición de personas no condenadas. (Art 5.4) - CADH</t>
  </si>
  <si>
    <t>La pena no puede trascender de la persona del delincuente. (Art. 5.3) - CADH</t>
  </si>
  <si>
    <t>Nadie debe ser sometido a torturas ni a penas o tratos crueles, inhumanos o degradantes.  Toda persona privada de libertad será tratada con el respeto debido a la dignidad inherente al ser humano. (Art 5.2) - CADH</t>
  </si>
  <si>
    <t>Toda persona tiene derecho a que se respete su integridad física, psíquica y moral. (Art 5.1) - CADH</t>
  </si>
  <si>
    <t>Toda persona condenada a muerte tiene derecho a solicitar la amnistía, el indulto o la conmutación de la pena, los cuales podrán ser concedidos en todos los casos.  No se puede aplicar la pena de muerte mientras la solicitud esté pendiente de decisión ante autoridad competente. (Art. 4.6) - CADH</t>
  </si>
  <si>
    <t>No se impondrá la pena de muerte a personas que, en el momento de la comisión del delito, tuvieren menos de dieciocho años de edad o más de setenta, ni se le aplicará a las mujeres en estado de gravidez. (Art. 4.5) - CADH</t>
  </si>
  <si>
    <t>En ningún caso se puede aplicar la pena de muerte por delitos políticos ni comunes conexos con los políticos. (Art. 4.4) - CADH</t>
  </si>
  <si>
    <t>No se restablecerá la pena de muerte en los Estados que la han abolido. (Art 4.3) - CADH</t>
  </si>
  <si>
    <t>En los países que no han abolido la pena de muerte, ésta sólo podrá imponerse por los delitos más graves, en cumplimiento de sentencia ejecutoriada de tribunal competente y de conformidad con una ley que establezca tal pena, dictada con anterioridad a la comisión del delito.  Tampoco se extenderá su aplicación a delitos a los cuales no se la aplique actualmente. (Art 4.2) - CADH</t>
  </si>
  <si>
    <t>Toda persona tiene derecho a que se respete su vida.  Este derecho estará protegido por la ley y, en general, a partir del momento de la concepción.  Nadie puede ser privado de la vida arbitrariamente. (Art 4.1) - CADH</t>
  </si>
  <si>
    <t xml:space="preserve"> Toda persona tiene derecho al reconocimiento de su personalidad jurídica. (Art 3) - CADH</t>
  </si>
  <si>
    <t>Si el ejercicio de los derechos y libertades mencionados en el artículo 1 no estuviere ya garantizado por disposiciones legislativas o de otro carácter, los Estados Partes se comprometen a adoptar, con arreglo a sus procedimientos constitucionales y a las disposiciones de esta Convención, las medidas legislativas o de otro carácter que fueren necesarias para hacer efectivos tales derechos y libertades. (Art 2) - CADH</t>
  </si>
  <si>
    <t>Para los efectos de esta Convención, persona es todo ser humano. (Art 1.2) - CADH</t>
  </si>
  <si>
    <t>Los Estados Partes en esta Convención se comprometen a respetar los derechos y libertades reconocidos en ella y a garantizar su libre y pleno ejercicio a toda persona que esté sujeta a su jurisdicción, sin discriminación alguna por motivos de raza, color, sexo, idioma, religión, opiniones políticas o de cualquier otra índole, origen nacional o social, posición económica, nacimiento o cualquier otra condición social. (Art 1.1) - CADH</t>
  </si>
  <si>
    <t>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(Art 9) - Convención Belém Do Pará</t>
  </si>
  <si>
    <t>Los Estados Partes convienen en adoptar, en forma progresiva, medidas específicas, inclusive programas para: promover la cooperación internacional para el intercambio de ideas y experiencias y la ejecución de programas encaminados a proteger a la mujer objeto de violencia. ( Art 8 letra i) - Convención Belém Do Pará</t>
  </si>
  <si>
    <t>Los Estados Partes convienen en adoptar, en forma progresiva, medidas específicas, inclusive programas para: garantizar la investigación y recopilación de estadísticas y demás información pertinente sobre las causas, consecuencias y frecuencia de la violencia contra la mujer, con el fin de evaluar la eficacia de las medidas para prevenir, sancionar y eliminar la violencia contra la mujer y de formular y aplicar los cambios que sean necesarios (Art 8 letra h) - Convención Belém Do Pará</t>
  </si>
  <si>
    <t>Marketing y Etiquetado - GRI 417</t>
  </si>
  <si>
    <t>Los Estados Partes convienen en adoptar, en forma progresiva, medidas específicas, inclusive programas para: alentar a los medios de comunicación a elaborar directrices adecuadas de difusión que contribuyan a erradicar la violencia contra la mujer en todas sus formas y a realzar el respeto a la dignidad de la mujer (Art 8 letra g) - Convención Belém Do Pará</t>
  </si>
  <si>
    <t>Comunicación libre de violencia contra Mujer</t>
  </si>
  <si>
    <t>Presencia en Mercado - GRI 202</t>
  </si>
  <si>
    <t>Los Estados Partes convienen en adoptar, en forma progresiva, medidas específicas, inclusive programas para:  ofrecer a la mujer objeto de violencia acceso a programas eficaces de rehabilitación y capacitación que le permitan participar plenamente en la vida pública, privada y social (Art 8 letra f) - Convención Belém Do Pará</t>
  </si>
  <si>
    <t>Los Estados Partes convienen en adoptar, en forma progresiva, medidas específicas, inclusive programas para: fomentar y apoyar programas de educación gubernamentales y del sector privado destinados a concientizar al público sobre los problemas relacionados con la violencia contra la mujer, los recursos legales y la reparación que corresponda (Art 8 letra e) - Convención Belém Do Pará</t>
  </si>
  <si>
    <t>Los Estados Partes convienen en adoptar, en forma progresiva, medidas específicas, inclusive programas para: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(Art 8 letra d) - Convención Belém Do Pará</t>
  </si>
  <si>
    <t>Los Estados Partes convienen en adoptar, en forma progresiva, medidas específicas, inclusive programas para: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(Art 8 letra c) - Convención Belém Do Pará</t>
  </si>
  <si>
    <t>Los Estados Partes convienen en adoptar, en forma progresiva, medidas específicas, inclusive programas para: modificar los patrones socioculturales de conducta de hombres y mujeres, incluyendo el diseño de programas de educación formales y no formales apropiados a todo nivel del proceso educativo, para contrarrestar prejuicios y costumbres y todo otro tipo de prácticas que se basen en la premisa de la inferioridad o superioridad de cualquiera de los géneros o en los papeles estereotipados para el hombre y la mujer que legitimizan o exacerban la violencia contra la mujer (Art 8 letra b) - Convención Belém Do Pará</t>
  </si>
  <si>
    <t>Los Estados Partes convienen en adoptar, en forma progresiva, medidas específicas, inclusive programas para: fomentar el conocimiento y la observancia del derecho de la mujer a una vida libre de violencia, y el derecho de la mujer a que se respeten y protejan sus derechos humanos (Art 8 letra a)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</si>
  <si>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adoptar las disposiciones legislativas o de otra índole que sean necesarias para hacer efectiva esta Convención. (Art 7 letra h)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</si>
  <si>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establecer los mecanismos judiciales y administrativos necesarios para asegurar que la mujer objeto de violencia tenga acceso efectivo a resarcimiento, reparación del daño u otros medios de compensación justos y eficaces (Art 7 letra g)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</si>
  <si>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establecer procedimientos legales justos y eficaces para la mujer que haya sido sometida a violencia, que incluyan, entre otros, medidas de protección, un juicio oportuno y el acceso efectivo a tales procedimientos ( Art 7 letra f)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</si>
  <si>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tomar todas las medidas apropiadas, incluyendo medidas de tipo legislativo, para modificar o abolir leyes y reglamentos vigentes, o para modificar prácticas jurídicas o consuetudinarias que respalden la persistencia o la tolerancia de la violencia contra la mujer (Art 7 letra e)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</si>
  <si>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adoptar medidas jurídicas para conminar al agresor a abstenerse de hostigar, intimidar, amenazar, dañar o poner en peligro la vida de la mujer de cualquier forma que atente contra su integridad o perjudique su propiedad (Art 7 letra d)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</si>
  <si>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incluir en su legislación interna normas penales, civiles y administrativas, así como las de otra naturaleza que sean necesarias para prevenir, sancionar y erradicar la violencia contra la mujer y adoptar las medidas administrativas apropiadas que sean del caso ( Art 7 letra c) - Convención Belém Do Pará</t>
  </si>
  <si>
    <t xml:space="preserve"> Los Estados Partes condenan todas las formas de violencia contra la mujer y convienen en adoptar, por todos los medios apropiados y sin dilaciones, políticas orientadas a prevenir, sancionar y erradicar dicha violencia y en llevar a cabo lo siguiente: actuar con la debida diligencia para prevenir, investigar y sancionar la violencia contra la mujer ( Art 7 letra b) - Convención Belém Do Pará</t>
  </si>
  <si>
    <t>Los Estados Partes condenan todas las formas de violencia contra la mujer y convienen en adoptar, por todos los medios apropiados y sin dilaciones, políticas orientadas a prevenir, sancionar y erradicar dicha violencia y en llevar a cabo lo siguiente: abstenerse de cualquier acción o práctica de violencia contra la mujer y velar por que las autoridades, sus funcionarios, personal y agentes e instituciones se comporten de conformidad con esta obligación (Art 7 letra a) - Convención Belém Do Pará</t>
  </si>
  <si>
    <t>El derecho de toda mujer a una vida libre de violencia incluye, entre otros:el derecho de la mujer a ser valorada y educada libre de patrones estereotipados de comportamiento y prácticas sociales y culturales basadas en conceptos de inferioridad o subordinación. ( Art 6 letra b) - Convención Belém Do Pará</t>
  </si>
  <si>
    <t xml:space="preserve"> El derecho de toda mujer a una vida libre de violencia incluye, entre otros: el derecho de la mujer a ser libre de toda forma de discriminación (Art 6 letra a) - Convención Belém Do Pará</t>
  </si>
  <si>
    <t>Toda mujer podrá ejercer libre y plenamente sus derechos civiles, políticos, económicos, sociales y culturales y contará con la total protección de esos derechos consagrados en los instrumentos regionales e internacionales sobre derechos humanos.  Los Estados Partes reconocen que la violencia contra la mujer impide y anula el ejercicio de esos derechos. (Art 5)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</si>
  <si>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tener igualdad de acceso a las funciones públicas de su país y a participar en los asuntos públicos, incluyendo la toma de decisiones. ( Art 4 letra j)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</si>
  <si>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la libertad de profesar la religión y las creencias propias dentro de la ley ( Art 4 letra i)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</si>
  <si>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libertad de asociación (Art 4 letra h)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</si>
  <si>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un recurso sencillo y rápido ante los tribunales competentes, que la ampare contra actos que violen sus derechos (Art 4 letra g)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</si>
  <si>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igualdad de protección ante la ley y de la ley (Art 4 letra f)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</si>
  <si>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la dignidad inherente a su persona y que se proteja a su familia (Art 4 letra e)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</si>
  <si>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no ser sometida a torturas (Art 4 letra d)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</si>
  <si>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la libertad y a la seguridad personales (Art 4 letra c)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</si>
  <si>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su integridad física, psíquica y moral ( Art 4 letra b) - Convención Belém Do Pará</t>
  </si>
  <si>
    <t>Toda mujer tiene derecho al reconocimiento, goce, ejercicio y protección de todos los derechos humanos y a las libertades consagradas por los instrumentos regionales e internacionales sobre derechos humanos.  Estos derechos comprenden, entre otros:  el derecho a que se respete su vida ( Art 4 letra a) - Convención Belém Do Pará</t>
  </si>
  <si>
    <t>Toda mujer tiene derecho a una vida libre de violencia, tanto en el ámbito público como en el privado. (Art 3) - Convención Belém Do Pará</t>
  </si>
  <si>
    <t>Se entenderá que violencia contra la mujer incluye la violencia física, sexual y psicológica: que sea perpetrada o tolerada por el Estado o sus agentes, donde quiera que ocurra. ( Art 2 letra c) - Convención Belém Do Pará</t>
  </si>
  <si>
    <t xml:space="preserve"> Se entenderá que violencia contra la mujer incluye la violencia física, sexual y psicológica: que tenga lugar en la comunidad y sea perpetrada por cualquier persona y que comprende, entre otros, violación, abuso sexual, tortura, trata de personas, prostitución forzada, secuestro y acoso sexual en el lugar de trabajo, así como en instituciones educativas, establecimientos de salud o cualquier otro lugar (Art 2 letra b) - Convención Belém Do Pará</t>
  </si>
  <si>
    <t>Se entenderá que violencia contra la mujer incluye la violencia física, sexual y psicológica: que tenga lugar dentro de la familia o unidad doméstica o en cualquier otra relación interpersonal, ya sea que el agresor comparta o haya compartido el mismo domicilio que la mujer, y que comprende, entre otros, violación, maltrato y abuso sexual (Art 2 letra a) - Convención Belém Do Pará</t>
  </si>
  <si>
    <t>Para los efectos de esta Convención debe entenderse por violencia contra la mujer cualquier acción o conducta, basada en su género, que cause muerte, daño o sufrimiento físico, sexual o psicológico a la mujer, tanto en el ámbito público como en el privado. (Art 1) - Convención Belém Do Pará</t>
  </si>
  <si>
    <t>Convención Interamericana para Prevenir, Sancionar y Erradicar la Violencia contra la Mujer "Convención Belém Do Pará"</t>
  </si>
  <si>
    <t>Los Estados Parte acuerdan: Promover el reconocimiento de la experiencia, la sabiduría, la productividad y la contribución al desarrollo que la persona mayor brinda a la sociedad en su conjunto. (Art 32, letra e) - CIPPM</t>
  </si>
  <si>
    <t>Los Estados Parte acuerdan: Promover la inclusión de contenidos que propicien la compresión y aceptación de la etapa del envejecimiento en los planes y programas de estudios de los diferentes niveles educativos, así como en las agendas académicas y de investigación. (Art 32, letra d) - CIPPM</t>
  </si>
  <si>
    <t>Los Estados Parte acuerdan: Desarrollar programas para sensibilizar a la población sobre el proceso de envejecimiento y sobre la persona mayor, fomentando la participación de ésta y de sus organizaciones en el diseño y formulación de dichos programas. (Art 32, letra c) - CIPPM</t>
  </si>
  <si>
    <t>Los Estados Parte acuerdan:  Fomentar una actitud positiva hacia la vejez y un trato digno, respetuoso y considerado hacia la persona mayor y, sobre la base de una cultura de paz, impulsar acciones de divulgación, promoción de los derechos y empoderamiento de la persona mayor, así como evitar el lenguaje e imágenes estereotipadas sobre la vejez. (Art 32, letra b) - CIPPM</t>
  </si>
  <si>
    <t>Los Estados Parte acuerdan: Adoptar medidas para lograr la divulgación y capacitación progresiva de toda la sociedad sobre la presente Convención. (Art 32, letra a) - CIPPM</t>
  </si>
  <si>
    <t>Acceso a la justicia
Asimismo, los Estados Parte desarrollarán y fortalecerán políticas públicas y programas dirigidos a promover: Capacitación del personal relacionado con la administración de justicia, incluido el personal policial y penitenciario, sobre la protección de los derechos de la persona mayor. (Art 31, inc 6°, letra b) - CIPPM</t>
  </si>
  <si>
    <t>Acceso a la justicia
Asimismo, los Estados Parte desarrollarán y fortalecerán políticas públicas y programas dirigidos a promover: Mecanismos alternativos de solución de controversias. (Art 31, inc 6°, letra a) - CIPPM</t>
  </si>
  <si>
    <t>Acceso a la justicia
La actuación judicial deberá ser particularmente expedita en casos en que se encuentre en riesgo la salud o la vida de la persona mayor. (Art 31, inc 5°) - CIPPM</t>
  </si>
  <si>
    <t>Acceso a la justicia
Los Estados Parte se comprometen a garantizar la debida diligencia y el tratamiento preferencial a la persona mayor para la tramitación, resolución y ejecución de las decisiones en procesos administrativos y judiciales. (Art 31, inc 4°) - CIPPM</t>
  </si>
  <si>
    <t>Acceso a la justicia
Los Estados Parte se comprometen a asegurar que la persona mayor tenga acceso efectivo a la justicia en igualdad de condiciones con las demás, incluso mediante la adopción de ajustes de procedimiento en todos los procesos judiciales y administrativos en cualquiera de sus etapas. (Art 31, inc 3°) - CIPPM</t>
  </si>
  <si>
    <t>Acceso a la justicia
La persona mayor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31, inc 2°) - CIPPM</t>
  </si>
  <si>
    <t>Igual reconocimiento como persona ante la ley.
Sin perjuicio de lo dispuesto en el presente artículo, los Estados Parte tomarán todas las medidas que sean pertinentes y efectivas para garantizar el derecho de la persona mayor, en igualdad de condiciones con las demás, a ser propietaria y heredar bienes, controlar sus propios asuntos económicos y tener acceso en igualdad de condiciones a préstamos bancarios, hipotecas y otras modalidades de crédito financiero, y velarán por que la persona mayor no sea privada de sus bienes de manera arbitraria. (Art 30, inc 6°) - CIPPM</t>
  </si>
  <si>
    <t>Igual reconocimiento como persona ante la ley.
Los Estados Parte asegurarán que en todas las medidas relativas al ejercicio de la capacidad jurídica se proporcionen salvaguardias adecuadas y efectivas para impedir los abusos de conformidad con el derecho internacional en materia de derechos humanos. Esas salvaguardias asegurarán que las medidas relativas al ejercicio de la capacidad jurídica respeten los derechos, la voluntad y las preferencias de la persona mayor, que no haya conflicto de intereses ni influencia indebida, que sean proporcionales y adaptadas a las circunstancias de la persona mayor, que se apliquen en el plazo más corto posible y que estén sujetas a exámenes periódicos por parte de una autoridad o un órgano judicial competente, independiente e imparcial. Las salvaguardias serán proporcionales al grado en que dichas medidas afecten a los derechos e intereses de la persona mayor. (Art 30, inc 5°) - CIPPM</t>
  </si>
  <si>
    <t>Igual reconocimiento como persona ante la ley.
Los Estados Parte adoptarán las medidas pertinentes para proporcionar acceso a la persona mayor al apoyo que puedan necesitar en el ejercicio de su capacidad jurídica. (Art 30, inc 4°) - CIPPM</t>
  </si>
  <si>
    <t>Igual reconocimiento como persona ante la ley
Los Estados Parte reconocerán que la persona mayor tiene capacidad jurídica en igualdad de condiciones con las demás en todos los aspectos de la vida. (Art 30, inc 3°) - CIPPM</t>
  </si>
  <si>
    <t>Igual reconocimiento como persona ante la ley
Los Estados Parte reafirman que la persona mayor tiene derecho al reconocimiento de su personalidad jurídica. (Art 30, inc 2°) - CIPPM</t>
  </si>
  <si>
    <t>Situaciones de riesgo y emergencias humanitarias.
Los Estados Parte propiciarán que la persona mayor interesada participe en los protocolos de protección civil en caso de desastres naturales. (Art 29, inc 4°) - CIPPM</t>
  </si>
  <si>
    <t>Situaciones de riesgo y emergencias humanitarias.
Los Estados Parte adoptarán medidas de atención específicas a las necesidades de la persona mayor en la preparación, prevención, reconstrucción y recuperación en situaciones de emergencias, desastres o conflictos. (Art 29, inc 3°) - CIPPM</t>
  </si>
  <si>
    <t>Situaciones de riesgo y emergencias humanitarias
Los Estados Parte tomarán todas las medidas específicas que sean necesarias para garantizar la integridad y los derechos de la persona mayor en situaciones de riesgo, incluidas situaciones de conflicto armado, emergencias humanitarias y desastres, de conformidad con las normas de derecho internacional, en particular del derecho internacional de los derechos humanos y del derecho internacional humanitario. (Art 29, inc 2°) - CIPPM</t>
  </si>
  <si>
    <t>Derecho de reunión y de asociación
A tal fin los Estados Parte se comprometen a:Fortalecer las asociaciones de personas mayores y el desarrollo de liderazgos positivos que faciliten el logro de sus objetivos y la difusión de los derechos enunciados en la presente Convención. (Art 28, inc 3°, letra b) - CIPPM</t>
  </si>
  <si>
    <t>Derecho de reunión y de asociación
A tal fin los Estados Parte se comprometen a: Facilitar la creación y el reconocimiento legal de dichas agrupaciones o asociaciones, respetando su libertad de iniciativa y prestándoles apoyo para su formación y desempeño de acuerdo con la capacidad de los Estados Parte. (Art 28, inc 3°, letra a) - CIPPM</t>
  </si>
  <si>
    <t>Derecho de reunión y de asociación
La persona mayor tiene derecho a reunirse pacíficamente y a formar libremente sus propias agrupaciones o asociaciones, de conformidad con el derecho internacional de los derechos humanos. (Art 28, inc 2°) - CIPPM</t>
  </si>
  <si>
    <t>Derechos políticos
Los Estados Parte garantizarán a la persona mayor una participación plena y efectiva en su derecho a voto y adoptarán las siguientes medidas pertinentes para: Crear y fortalecer mecanismos de participación ciudadana con el objeto de incorporar en los procesos de toma de decisión en todos los niveles de Gobierno las opiniones, aportes y demandas de la persona mayor y de sus agrupaciones y asociaciones. (Art 27, inc 4°, letra c) - CIPPM</t>
  </si>
  <si>
    <t>Derechos políticos
Los Estados Parte garantizarán a la persona mayor una participación plena y efectiva en su derecho a voto y adoptarán las siguientes medidas pertinentes para: Garantizar la libre expresión de la voluntad de la persona mayor como elector y a este fin, cuando sea necesario y con su consentimiento, permitir que una persona de su elección le preste asistencia para votar. (Art 27, inc 4°, letra c) - CIPPM</t>
  </si>
  <si>
    <t>Derechos políticos
Los Estados Parte garantizarán a la persona mayor una participación plena y efectiva en su derecho a voto y adoptarán las siguientes medidas pertinentes para: Proteger el derecho de la persona mayor a emitir su voto en secreto en elecciones y referendos públicos, sin intimidación. (Art 27, inc 4°, letra b) - CIPPM</t>
  </si>
  <si>
    <t>Derechos políticos
Los Estados Parte garantizarán a la persona mayor una participación plena y efectiva en su derecho a voto y adoptarán las siguientes medidas pertinentes para: Garantizar que los procedimientos, instalaciones y materiales electorales sean adecuados, accesibles y fáciles de entender y utilizar. (Art 27, inc 4°, letra a) - CIPPM</t>
  </si>
  <si>
    <t>Derechos políticos
La persona mayor tiene derecho a votar libremente y ser elegido, debiendo el Estado facilitar las condiciones y los medios para ejercer esos derechos. (Art 27, inc 3°) - CIPPM</t>
  </si>
  <si>
    <t>Derechos políticos
La persona mayor tiene derecho a la participación en la vida política y pública en igualdad de condiciones con los demás y a no ser discriminados por motivo de edad. (Art 27, inc 2°) - CIPPM</t>
  </si>
  <si>
    <t>Derecho a la accesibilidad y a la movilidad personal
Los Estados Parte también adoptarán las medidas pertinentes para: Dotar a los edificios y otras instalaciones abiertas al público de señalización en formatos de fácil lectura, comprensión y adecuados para la persona mayor. (Art 26, inc 4°, letra h) - CIPPM</t>
  </si>
  <si>
    <t>Derecho a la accesibilidad y a la movilidad personal
Los Estados Parte también adoptarán las medidas pertinentes para: Promover iniciativas en los servicios de transporte público o de uso público para que haya asientos reservados para la persona mayor, los cuales deberán ser identificados con la señalización correspondiente. (Art 26, inc 4°, letra g) - CIPPM</t>
  </si>
  <si>
    <t>Derecho a la accesibilidad y a la movilidad personal
Los Estados Parte también adoptarán las medidas pertinentes para: Propiciar el acceso a tarifas preferenciales o gratuitas de los servicios de transporte público o de uso público a la persona mayor. (Art 26, inc 4°, letra f) - CIPPM</t>
  </si>
  <si>
    <t>Derecho a la accesibilidad y a la movilidad personal
Los Estados Parte también adoptarán las medidas pertinentes para: Promover el acceso de la persona mayor a los nuevos sistemas y tecnologías de la información y las comunicaciones, incluida Internet y que estas sean accesibles al menor costo posible. (Art 26, inc 4°, letra e) - CIPPM</t>
  </si>
  <si>
    <t>Derecho a la accesibilidad y a la movilidad personal
Los Estados Parte también adoptarán las medidas pertinentes para: Promover otras formas adecuadas de asistencia y apoyo a la persona mayor para asegurar su acceso a la información. (Art 26, inc 4°, letra d) - CIPPM</t>
  </si>
  <si>
    <t>Derecho a la accesibilidad y a la movilidad personal
Los Estados Parte también adoptarán las medidas pertinentes para: Ofrecer formación a todas las personas involucradas en los problemas de accesibilidad que enfrenta la persona mayor. (Art 26, inc 4°, letra c) - CIPPM</t>
  </si>
  <si>
    <t>Derecho a la accesibilidad y a la movilidad personal
Los Estados Parte también adoptarán las medidas pertinentes para: Asegurar que las entidades públicas y privadas que proporcionan instalaciones y servicios abiertos al público o de uso público tengan en cuenta todos los aspectos de su accesibilidad para la persona mayor. (Art 26, inc 4°, letra b) - CIPPM</t>
  </si>
  <si>
    <t>Derecho a la accesibilidad y a la movilidad personal
Los Estados Parte también adoptarán las medidas pertinentes para: Desarrollar, promulgar y supervisar la aplicación de normas mínimas y directrices sobre la accesibilidad de las instalaciones y los servicios abiertos al público o de uso público. (Art 26, inc 4°, letra a) - CIPPM</t>
  </si>
  <si>
    <t>Derecho a la accesibilidad y a la movilidad personal
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a:Los servicios de información, comunicaciones y de otro tipo, incluidos los servicios electrónicos y de emergencia. (Art 26, inc 3°, letra b) - CIPPM</t>
  </si>
  <si>
    <t>Derecho a la accesibilidad y a la movilidad personal
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 Los edificios, las vías públicas, el transporte y otras instalaciones exteriores e interiores como centros educativos, viviendas, instalaciones médicas y lugares de trabajo. (Art 26, inc 3°, letra a) - CIPPM</t>
  </si>
  <si>
    <t>Derecho a la accesibilidad y a la movilidad personal
La persona mayor tiene derecho a la accesibilidad al entorno físico, social, económico y cultural, y a su movilidad personal. (Art 26, inc 2°) - CIPPM</t>
  </si>
  <si>
    <t>Evaluación Ambiental a Proveedores - GRI 308</t>
  </si>
  <si>
    <t>Agua y Efluentes - GRI 303</t>
  </si>
  <si>
    <t>Derecho a un medio ambiente sano
La persona mayor tiene derecho a vivir en un medio ambiente sano y a contar con servicios públicos básicos, a tal fin los Estados Parte adoptarán las medidas pertinentes para salvaguardar y promover el ejercicio de este derecho, entre ellas: Garantizar el acceso de la persona mayor en condiciones de igualdad a servicios públicos básicos de agua potable y saneamiento, entre otros. (Art 25, inc 2°, letra b) - CIPPM</t>
  </si>
  <si>
    <t>Derecho a un medio ambiente sano
La persona mayor tiene derecho a vivir en un medio ambiente sano y a contar con servicios públicos básicos, a tal fin los Estados Parte adoptarán las medidas pertinentes para salvaguardar y promover el ejercicio de este derecho, entre ellas: Fomentar el desarrollo pleno de la persona mayor en armonía con la naturaleza.(Art 25, inc 2°, letra a) - CIPPM</t>
  </si>
  <si>
    <t>Los Estados Parte deberán promover programas para la prevención de accidentes en el entorno y el hogar de la persona mayor. (Art 23, inc 6°) - CIPPM</t>
  </si>
  <si>
    <t>Derecho a la vivienda
Los Estados Parte promoverán el establecimiento de procedimientos expeditos de reclamación y justicia en caso de desalojos de personas mayores y adoptarán las medidas necesarias para protegerlas contra los desalojos forzosos ilegales. (Art 23, inc 5°) - CIPPM</t>
  </si>
  <si>
    <t>Derecho a la vivienda
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Las necesidades específicas de la persona mayor, particularmente aquellas que viven solas, a través de subsidios para el alquiler, apoyo a las renovaciones de la vivienda y otras medidas pertinentes, según la capacidad de los Estados Parte. (Art 23, inc 4°, letra b) - CIPPM</t>
  </si>
  <si>
    <t>Derecho a la vivienda
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 necesidad de construir o adaptar progresivamente soluciones habitacionales con el fin de que estas sean arquitectónicamente adecuadas y accesibles a los adultos mayores con discapacidad y con impedimentos relacionados con su movilidad. (Art 23, inc 4°, letra a) - CIPPM</t>
  </si>
  <si>
    <t>Derecho a la vivienda
Los Estados Parte deberán adoptar las medidas pertinentes para promover el pleno goce de este derecho y facilitar que la persona mayor tenga acceso a servicios socio-sanitarios integrados y servicios de cuidados domiciliarios que le permitan residir en su propio domicilio conforme a su voluntad. (Art 24, inc 3°) - CIPPM</t>
  </si>
  <si>
    <t>Derecho a la vivienda
La persona mayor tiene derecho a una vivienda digna y adecuada, y a vivir en entornos seguros, saludables, accesibles y adaptables a sus preferencias y necesidades. (Art 24, inc 2°) - CIPPM</t>
  </si>
  <si>
    <t>Derecho a la propiedad
Los Estados Parte se comprometen a adoptar medidas para eliminar toda práctica administrativa o financiera que discrimine a la persona mayor, principalmente a las mujeres mayores y a los grupos en situación de vulnerabilidad respecto del ejercicio de su derecho a la propiedad. (Art 23, inc 5°) - CIPPM</t>
  </si>
  <si>
    <t>Derecho a la propiedad
Los Estados Parte adoptarán todas las medidas necesarias para garantizarle a la persona mayor el ejercicio del derecho a la propiedad, incluida la libre disposición de sus bienes, y para prevenir el abuso y la enajenación ilegal de su propiedad. (Art 23, inc 4°) - CIPPM</t>
  </si>
  <si>
    <t>Derecho a la propiedad
Ninguna persona mayor puede ser privada de sus bienes, excepto mediante el pago de indemnización justa, por razones de utilidad pública o de interés social y en los casos y según las formas establecidas por la ley. (Art 23 inc 3°) - CIPPM</t>
  </si>
  <si>
    <t>Derecho a la propiedad
Toda persona mayor tiene derecho al uso y goce de sus bienes y a no ser privada de estos por motivos de edad. La ley puede subordinar tal uso y goce al interés social. (Art 23, inc 2°) - CIPPM</t>
  </si>
  <si>
    <t>Derecho a la recreación, al esparcimiento y al deporte
La persona mayor podrá participar en el establecimiento, gestión y evaluación de dichos servicios, programas o actividades. (Art 22, inc 4°) - CIPPM</t>
  </si>
  <si>
    <t>Derecho a la recreación, al esparcimiento y al deporte
Los Estados Parte promoverán el desarrollo de servicios y programas de recreación, incluido el turismo, así como actividades de esparcimiento y deportivas que tengan en cuenta los intereses y las necesidades de la persona mayor, en particular de aquella que recibe servicios de cuidado a largo plazo, con el objeto de mejorar su salud y calidad de vida en todas sus dimensiones y promover su autorrealización, independencia, autonomía e inclusión en la comunidad. (Art 22, inc 3°) - CIPPM</t>
  </si>
  <si>
    <t>Derecho a la recreación, al esparcimiento y al deporte
La persona mayor tiene derecho a la recreación, la actividad física, el esparcimiento y el deporte. (Art 22, inc 2°) - CIPPM</t>
  </si>
  <si>
    <t>Derecho a la cultura
Los Estados Parte incentivarán, mediante acciones de reconocimiento y estímulo, los aportes de la persona mayor a las diferentes expresiones artísticas y culturales. (Art 21, inc 7°) - CIPPM</t>
  </si>
  <si>
    <t>Derecho a la cultura
Los Estados Parte impulsarán la participación de las organizaciones de personas mayores en la planificación, realización y divulgación de proyectos educativos y culturales. (Art 21, inc 6°) - CIPPM</t>
  </si>
  <si>
    <t>Derecho a la cultura
Los Estados Parte fomentarán programas culturales para que la persona mayor pueda desarrollar y utilizar su potencial creativo, artístico e intelectual, para su beneficio y para el enriquecimiento de la sociedad como agente transmisor de valores, conocimientos y cultura. (Art 21, inc 5°) - CIPPM</t>
  </si>
  <si>
    <t>Derecho a la cultura
Los Estados Parte promoverán las medidas necesarias para asegurar el acceso preferencial de la persona mayor a los bienes y servicios culturales, en formatos y condiciones asequibles. (Art 21, inc 4°) - CIPPM</t>
  </si>
  <si>
    <t>Derecho a la cultura
Los Estados Parte reconocerán, garantizarán y protegerán el derecho a la propiedad intelectual de la persona mayor, en condiciones de igualdad con los demás sectores de la población y de acuerdo con la legislación interna y los instrumentos internacionales adoptados en este ámbito. (Art 21, inc 3°) - CIPPM</t>
  </si>
  <si>
    <t>Derecho a la cultura
La persona mayor tiene derecho a su identidad cultural, a participar en la vida cultural y artística de la comunidad, al disfrute de los beneficios del progreso científico y tecnológico y de otros producto de la diversidad cultural, así como a compartir sus conocimientos y experiencias con otras generaciones, en cualquiera de los contextos en los que se desarrolle. (Art 21, inc 2°) - CIPPM</t>
  </si>
  <si>
    <t>Derecho a la educación
Los Estados Parte garantizarán el ejercicio efectivo del derecho a la educación de la persona mayor y se comprometen a: Fomentar y facilitar la participación activa de la persona mayor en actividades educativas, tanto formales como no formales. (Art 20, inc 3°, letra f) - CIPPM</t>
  </si>
  <si>
    <t>Derecho a la educación
Los Estados Parte garantizarán el ejercicio efectivo del derecho a la educación de la persona mayor y se comprometen a: Diseñar e implementar políticas activas para erradicar el analfabetismo de la persona mayor y, en especial, de las mujeres y grupos en situación de vulnerabilidad. (Art 20, inc 3°, letra e) - CIPPM</t>
  </si>
  <si>
    <t>Derecho a la educación
Los Estados Parte garantizarán el ejercicio efectivo del derecho a la educación de la persona mayor y se comprometen a: Promover la educación y formación de la persona mayor en el uso de las nuevas tecnologías de la información y comunicación (TIC) para minimizar la brecha digital, generacional y geográfica e incrementar la integración social y comunitaria. (Art 20, inc 3°, letra d) - CIPPM</t>
  </si>
  <si>
    <t>Derecho a la educación
Los Estados Parte garantizarán el ejercicio efectivo del derecho a la educación de la persona mayor y se comprometen a: Adoptar las medidas necesarias para reducir y, progresivamente, eliminar las barreras y las dificultades de acceso a los bienes y servicios educativos en el medio rural. (Art 20, inc 3°, letra c) - CIPPM</t>
  </si>
  <si>
    <t>Derecho a la educación
Los Estados Parte garantizarán el ejercicio efectivo del derecho a la educación de la persona mayor y se comprometen a:  Promover el desarrollo de programas, materiales y formatos educativos adecuados y accesibles para la persona mayor que atiendan sus necesidades, preferencias, aptitudes, motivaciones e identidad cultural. (Art 20, inc 3°, letra b) - CIPPM</t>
  </si>
  <si>
    <t>Derecho a la educación
Los Estados Parte garantizarán el ejercicio efectivo del derecho a la educación de la persona mayor y se comprometen a:  Facilitar a la persona mayor el acceso a programas educativos y de formación adecuados que permitan el acceso, entre otros, a los distintos niveles del ciclo educativo, a programas de alfabetización y postalfabetización, formación técnica y profesional, y a la educación permanente continua, en especial a los grupos en situación de vulnerabilidad. (Art 20, inc 3°, letra a) - CIPPM</t>
  </si>
  <si>
    <t>Derecho a la educación
La persona mayor tiene derecho a la educación en igualdad de condiciones con otros sectores de la población y sin discriminación, en las modalidades definidas por cada uno de los Estados Parte, y a participar en los programas educativos existentes en todos los niveles, y a compartir sus conocimientos y experiencias con todas las generaciones. (Art 20, inc 2°)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</si>
  <si>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garantizar progresivamente, y de acuerdo con sus capacidades, el acompañamiento y la capacitación a personas que ejerzan tareas de cuidado de la persona mayor, incluyendo familiares, con el fin de procurar su salud y bienestar. (Art 19, inc 3°, letra o)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</si>
  <si>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el acceso a la información contenida en sus expedientes personales, sean físicos o digitales. (Art 19, inc 3°, letra n)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</si>
  <si>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la disponibilidad y el acceso a los medicamentos reconocidos como esenciales por la Organización Mundial de la Salud, incluyendo los fiscalizados necesarios para los cuidados paliativos. (Art 19, inc 3°, letra m)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</si>
  <si>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las medidas necesarias para que los servicios de cuidados paliativos estén disponibles y accesibles para la persona mayor, así como para apoyar a sus familias. (Art 19, inc 3°, letra l)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</si>
  <si>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Formular, adecuar e implementar, según la legislación vigente en cada país, políticas referidas a la capacitación y aplicación de la medicina tradicional, alternativa y complementaria, en relación con la atención integral de la persona mayor. (Art 19, inc 3°, letra k)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</si>
  <si>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fortalecer la investigación y la formación académica profesional y técnica especializada en geriatría, gerontología y cuidados paliativos. (Art 19, inc 3°, letra j)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</si>
  <si>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capacidades de los trabajadores de los servicios de salud, sociales y socio-sanitarios integrados y de otros actores, en relación con la atención de la persona mayor, teniendo en consideración los principios contenidos en la presente Convención. (Art 19, inc 3° letra i)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</si>
  <si>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el desarrollo de servicios socio-sanitarios integrados especializados para atender a la persona mayor con enfermedades que generan dependencia, incluidas las crónico-degenerativas, las demencias y la enfermedad de Alzheimer. (Art 19, inc 3°, letra h)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</si>
  <si>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 implementación de políticas públicas orientadas a mejorar el estado nutricional de la persona mayor. (Art 19, inc 3°, letra g)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</si>
  <si>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el acceso a beneficios y servicios de salud asequibles y de calidad para la persona mayor con enfermedades no transmisibles y transmisibles, incluidas aquellas por transmisión sexual. (Art 19, inc 3°, letra f)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</si>
  <si>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acciones de prevención a través de las autoridades de salud y la prevención de enfermedades, incluyendo la realización de cursos de educación, el conocimiento de las patologías y opinión informada de la persona mayor en el tratamiento de enfermedades crónicas y otros problemas de salud. (Art 19, inc 3°, letra e)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</si>
  <si>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Fomentar, cuando corresponda, la cooperación internacional en cuanto al diseño de políticas públicas, planes, estrategias y legislación, y el intercambio de capacidades y recursos para ejecutar planes de salud para la persona mayor y su proceso de envejecimiento. ( Art 19, inc 3°, letra d)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</si>
  <si>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medidas:Fomentar políticas públicas sobre salud sexual y reproductiva de la persona mayor. (Art 19, inc 3°, letra c)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</si>
  <si>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medidas:Formular, implementar, fortalecer y evaluar políticas públicas, planes y estrategias para fomentar un envejecimiento activo y saludable. (Art 19, inc 3°, letra b) - CIPPM</t>
  </si>
  <si>
    <t>Derecho a la salud
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medidas:Asegurar la atención preferencial y el acceso universal, equitativo y oportuno en los servicios integrales de salud de calidad basados en la atención primaria, y aprovechar la medicina tradicional, alternativa y complementaria, de conformidad con la legislación nacional y con los usos y costumbres. ( Art 19, inc 3°, letra a) - CIPPM</t>
  </si>
  <si>
    <t>Emisiones - GRI 305</t>
  </si>
  <si>
    <t>Derecho a la salud
La persona mayor tiene derecho a su salud física y mental, sin ningún tipo de discriminación. (Art 19, inc 2°) - CIPPM</t>
  </si>
  <si>
    <t>Derecho al trabajo
Los Estados Parte alentarán el diseño de programas para la capacitación y certificación de conocimiento y saberes para promover el acceso de la persona mayor a mercados laborales más inclusivos. (Art 18, inc 7°) - CIPPM</t>
  </si>
  <si>
    <t>Derecho al trabajo
Los Estados Parte promoverán políticas laborales dirigidas a propiciar que las condiciones, el ambiente de trabajo, horarios y la organización de las tareas sean adecuadas a las necesidades y características de la persona mayor. (Art 18, inc 6°) - CIPPM</t>
  </si>
  <si>
    <t>Derecho al trabajo
Los Estados Parte promoverán programas y medidas que faciliten una transición gradual a la jubilación, para lo cual podrán contar con la participación de las organizaciones representativas de empleadores y trabajadores y de otros organismos interesados. (Art 18, inc 5°) - CIPPM</t>
  </si>
  <si>
    <t>Derecho al trabajo
Los Estados Parte adoptarán las medidas legislativas, administrativas o de otra índole para promover el empleo formal de la persona mayor y regular las distintas formas de autoempleo y el empleo doméstico, con miras a prevenir abusos y garantizar una adecuada cobertura social y el reconocimiento del trabajo no remunerado. (Art 18, inc 4°) - CIPPM</t>
  </si>
  <si>
    <t>Derecho al trabajo
Los Estados Parte adoptarán medidas para impedir la discriminación laboral de la persona mayor. Queda prohibida cualquier distinción que no se base en las exigencias propias de la naturaleza del cargo, de conformidad con la legislación nacional y en forma apropiada a las condiciones locales.
El empleo o la ocupación debe contar con las mismas garantías, beneficios, derechos laborales y sindicales, y ser remunerado por el mismo salario aplicable a todos los trabajadores frente a iguales tareas y responsabilidades. (Art 18, inc 3°) - CIPPM</t>
  </si>
  <si>
    <t>Derecho al trabajo
La persona mayor tiene derecho al trabajo digno y decente y a la igualdad de oportunidades y de trato respecto de los otros trabajadores, sea cual fuere su edad. (Art 18, inc 2°) - CIPPM</t>
  </si>
  <si>
    <t>Derecho a la seguridad social
Todo lo dispuesto en este artículo será de conformidad con la legislación nacional. (Art 17, inc 5°) - CIPPM</t>
  </si>
  <si>
    <t>Derecho a la seguridad social
Los Estados Parte buscarán facilitar, mediante convenios institucionales, acuerdos bilaterales u otros mecanismos hemisféricos, el reconocimiento de prestaciones, aportes realizados a la seguridad social o derechos de pensión de la persona mayor migrante. (Art 17, inc 4°) - CIPPM</t>
  </si>
  <si>
    <t>Derecho a la seguridad social
Los Estados Parte promoverán progresivamente, dentro de los recursos disponibles, que la persona mayor reciba un ingreso para una vida digna a través de los sistemas de seguridad social y otros mecanismos flexibles de protección social. (Art 17, inc 3°) - CIPPM</t>
  </si>
  <si>
    <t>Derecho a la seguridad social
Toda persona mayor tiene derecho a la seguridad social que la proteja para llevar una vida digna. (Art 17, inc 2°) - CIPPM</t>
  </si>
  <si>
    <t>Derecho a la privacidad y a la intimidad
Los Estados Parte adoptarán las medidas necesarias para garantizar estos derechos, particularmente a la persona mayor que recibe servicios de cuidado a largo plazo. (Art 16, inc 4°) - CIPPM</t>
  </si>
  <si>
    <t>Derecho a la privacidad y a la intimidad
La persona mayor tiene derecho a no ser objeto de agresiones contra su dignidad, honor y reputación, y a la privacidad en los actos de higiene o en las actividades que desarrolle, independientemente del ámbito en el que se desenvuelva. (Art 16, inc 3°) - CIPPM</t>
  </si>
  <si>
    <t>Derecho a la privacidad y a la intimidad
La persona mayor tiene derecho a la privacidad y a la intimidad y a no ser objeto de injerencias arbitrarias o ilegales en su vida privada, familia, hogar o unidad doméstica, o cualquier ámbito en el que se desenvuelvan, así como en su correspondencia o cualquier otro tipo de comunicación. (Art 16 inc 2°) - CIPPM</t>
  </si>
  <si>
    <t>Derecho a la nacionalidad y a la libertad de circulación
Los Estados Parte adoptarán medidas destinadas a garantizar a la persona mayor el ejercicio efectivo de dichos derechos. (Art 15, inc 3°) - CIPPM</t>
  </si>
  <si>
    <t>Derecho a la nacionalidad y a la libertad de circulación
La persona mayor tiene derecho a la libertad de circulación, a la libertad para elegir su residencia y a poseer una nacionalidad en igualdad de condiciones con los demás sectores de la población, sin discriminación por razones de edad. (Art 15, inc 2°) - CIPPM</t>
  </si>
  <si>
    <t>Derecho a la libertad de expresión y de opinión y al acceso a la información
Los Estados Parte adoptarán medidas destinadas a garantizar a la persona mayor el ejercicio efectivo de dichos derechos. (Art, 14 inc 3°) - CIPPM</t>
  </si>
  <si>
    <t>Derecho a la libertad de expresión y de opinión y al acceso a la información
La persona mayor tiene derecho a la libertad de expresión y opinión y al acceso a la información, en igualdad de condiciones con otros sectores de la población y por los medios de su elección. (Art 14, inc 2°) - CIPPM</t>
  </si>
  <si>
    <t>Derecho a la libertad personal
Los Estados Parte garantizarán el acceso de la persona mayor privada de libertad a programas especiales y atención integral, incluidos los mecanismos de rehabilitación para su reinserción en la sociedad y, según corresponda, promoverán medidas alternativas respecto a la privación de libertad, de acuerdo con sus ordenamientos jurídicos internos. (Art 13, inc 5°) - CIPPM</t>
  </si>
  <si>
    <t>Derecho a la libertad personal
Los Estados Parte garantizarán que cualquier medida de privación o restricción de libertad será de conformidad con la ley y asegurarán que la persona mayor que se vea privada de su libertad en razón de un proceso tenga, en igualdad de condiciones con otros sectores de la población, derecho a garantías de conformidad con el derecho internacional de los derechos humanos y a ser tratada de conformidad con los objetivos y principios de la presente Convención. (Art 13, inc 4°) - CIPPM</t>
  </si>
  <si>
    <t>Derecho a la libertad personal
Los Estados Parte asegurarán que la persona mayor disfrute del derecho a la libertad y seguridad personal y que la edad en ningún caso justifique la privación o restricción arbitrarias de su libertad. (Art 13, inc 3°) - CIPPM</t>
  </si>
  <si>
    <t>Derecho a la libertad personal
La persona mayor tiene derecho a la libertad y seguridad personal, independientemente del ámbito en el que se desenvuelva. (Art 13, inc 2°) - CIPPM</t>
  </si>
  <si>
    <t>Derechos de la persona mayor que recibe servicios de cuidado a largo plazo
Para garantizar a la persona mayor el goce efectivo de sus derechos humanos en los servicios de cuidado a largo plazo, los Estados Parte se comprometen a: Adoptar medidas adecuadas, cuando corresponda, para que la persona mayor que se encuentre recibiendo servicios de cuidado a largo plazo cuente con servicios de cuidados paliativos que abarquen al paciente, su entorno y su familia. (Art 12, inc 5°, letra e) - CIPPM</t>
  </si>
  <si>
    <t>Derechos de la persona mayor que recibe servicios de cuidado a largo plazo
Para garantizar a la persona mayor el goce efectivo de sus derechos humanos en los servicios de cuidado a largo plazo, los Estados Parte se comprometen a: Establecer la legislación necesaria, conforme a los mecanismos nacionales, para que los responsables y el personal de servicios de cuidado a largo plazo respondan administrativa, civil y/o penalmente por los actos que practiquen en detrimento de la persona mayor, según corresponda. (Art 12, inc 5°, letra d) - CIPPM</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</si>
  <si>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integridad de la persona mayor y su privacidad e intimidad en las actividades que desarrolle, particularmente en los actos de higiene personal. (Art 12, inc 5°, letra c.v) - CIPPM</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</si>
  <si>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seguridad personal y el ejercicio de la libertad y movilidad de la persona mayor. (Art 12, inc 5°, letra c.iv) - CIPPM</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</si>
  <si>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Promover la interacción familiar y social de la persona mayor, teniendo en cuenta a todas las familias y sus relaciones afectivas. (Art 12, inc 5°, letra c.iii) - CIPPM</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</si>
  <si>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Prevenir injerencias arbitrarias o ilegales en su vida privada, familia, hogar o unidad doméstica, o cualquier otro ámbito en el que se desenvuelvan, así como en su correspondencia o cualquier otro tipo de comunicación. (Art 12, inc 5°, letra c.ii) - CIPPM</t>
  </si>
  <si>
    <t>Derechos de la persona mayor que recibe servicios de cuidado a largo plazo
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Garantizar el acceso de la persona mayor a la información, en particular a sus expedientes personales, ya sean físicos o digitales, y promover el acceso a los distintos medios de comunicación e información, incluidas las redes sociales, así como informar a la persona mayor sobre sus derechos y sobre el marco jurídico y protocolos que rigen los servicios de cuidado a largo plazo. (Art 12, inc 5°, letra c.i) - CIPPM</t>
  </si>
  <si>
    <t>Derechos de la persona mayor que recibe servicios de cuidado a largo plazo
Para garantizar a la persona mayor el goce efectivo de sus derechos humanos en los servicios de cuidado a largo plazo, los Estados Parte se comprometen a: Promover que dichos servicios cuenten con personal especializado que pueda ofrecer una atención adecuada e integral y prevenir acciones o prácticas que puedan producir daño o agravar la condición existente. (Art 12, inc 5°, letra b) - CIPPM</t>
  </si>
  <si>
    <t>Derechos de la persona mayor que recibe servicios de cuidado a largo plazo
Para garantizar a la persona mayor el goce efectivo de sus derechos humanos en los servicios de cuidado a largo plazo, los Estados Parte se comprometen a:Establecer mecanismos para asegurar que el inicio y término de servicios de cuidado de largo plazo estén sujetos a la manifestación de la voluntad libre y expresa de la persona mayor. (Art 12, inc 5°, letra a) - CIPPM</t>
  </si>
  <si>
    <t>Derechos de la persona mayor que recibe servicios de cuidado a largo plazo
Los Estados Parte deberán adoptar medidas tendientes a desarrollar un sistema integral de cuidados que tenga especialmente en cuenta la perspectiva de género y el respeto a la dignidad e integridad física y mental de la persona mayor. (Art 12, inc 4°) - CIPPM</t>
  </si>
  <si>
    <t>Derechos de la persona mayor que recibe servicios de cuidado a largo plazo
Los Estados Parte deberán diseñar medidas de apoyo a las familias y cuidadores mediante la introducción de servicios para quienes realizan la actividad de cuidado de la persona mayor, teniendo en cuenta las necesidades de todas las familias y otras formas de cuidados, así como la plena participación de la persona mayor, respetándose su opinión. (Art 12, inc 3°) - CIPPM</t>
  </si>
  <si>
    <t>Derechos de la persona mayor que recibe servicios de cuidado a largo plazo
La persona mayor tiene derecho a un sistema integral de cuidados que provea la protección y promoción de la salud, cobertura de servicios sociales, seguridad alimentaria y nutricional, agua, vestuario y vivienda; promoviendo que la persona mayor pueda decidir permanecer en su hogar y mantener su independencia y autonomía. (Art 12, inc 2°) - CIPPM</t>
  </si>
  <si>
    <t>Derecho a brindar consentimiento libre e informado en el ámbito de la salud
Los Estados Parte establecerán también un proceso a través del cual la persona mayor pueda manifestar de manera expresa su voluntad anticipada e instrucciones respecto de las intervenciones en materia de atención de la salud, incluidos los cuidados paliativos. En estos casos, esta voluntad anticipada podrá ser expresada, modificada o ampliada en cualquier momento solo por la persona mayor, a través de instrumentos jurídicamente vinculantes, de conformidad con la legislación nacional. (Art 11, inc 8°) - CIPPM</t>
  </si>
  <si>
    <t>Derecho a brindar consentimiento libre e informado en el ámbito de la salud
La persona mayor tiene derecho a aceptar, negarse a recibir o interrumpir voluntariamente tratamientos médicos o quirúrgicos, incluidos los de la medicina tradicional, alternativa y complementaria, investigación, experimentos médicos o científicos, ya sean de carácter físico o psíquico, y a recibir información clara y oportuna sobre las posibles consecuencias y los riesgos de dicha decisión. (Art 11, inc 7°) - CIPPM</t>
  </si>
  <si>
    <t>Derecho a brindar consentimiento libre e informado en el ámbito de la salud
En los casos de emergencia médica que pongan en riesgo la vida y cuando no resulte posible obtener el consentimiento informado, se podrán aplicar las excepciones establecidas de conformidad con la legislación nacional. (Art 11, inc 6°) - CIPPM</t>
  </si>
  <si>
    <t>Derecho a brindar consentimiento libre e informado en el ámbito de la salud
Las instituciones públicas o privadas y los profesionales de la salud no podrán administrar ningún tratamiento, intervención o investigación de carácter médico o quirúrgico sin el consentimiento informado de la persona mayor. (Art 11, inc 5°) - CIPPM</t>
  </si>
  <si>
    <t>Derecho a brindar consentimiento libre e informado en el ámbito de la salud
Dichos mecanismos deberán asegurar que la información que se brinde sea adecuada, clara y oportuna, disponible sobre bases no discriminatorias, de forma accesible y presentada de manera comprensible de acuerdo con la identidad cultural, nivel educativo y necesidades de comunicación de la persona mayor. (Art 11, inc 4°) - CIPPM</t>
  </si>
  <si>
    <t>Derecho a brindar consentimiento libre e informado en el ámbito de la salud
Con la finalidad de garantizar el derecho de la persona mayor a manifestar su consentimiento informado de manera previa, voluntaria, libre y expresa, así como a ejercer su derecho de modificarlo o revocarlo, en relación con cualquier decisión, tratamiento, intervención o investigación, en el ámbito de la salud, los Estados Parte se comprometen a elaborar y aplicar mecanismos adecuados y eficaces para impedir abusos y fortalecer la capacidad de la persona mayor de comprender plenamente las opciones de tratamiento existentes, sus riesgos y beneficios. (Art 11, inc 3°) - CIPPM</t>
  </si>
  <si>
    <t>Derecho a brindar consentimiento libre e informado en el ámbito de la salud
La persona mayor tiene el derecho irrenunciable a manifestar su consentimiento libre e informado en el ámbito de la salud. La negación de este derecho constituye una forma de vulneración de los derechos humanos de la persona mayor. (Art 11, inc 2°) - CIPPM</t>
  </si>
  <si>
    <t>Derecho a no ser sometido a tortura ni a penas o tratos crueles, inhumanos o degradantes.
Los Estados Parte tomarán todas las medidas de carácter legislativo, administrativo o de otra índole para prevenir, investigar, sancionar y erradicar todo tipo de tortura u otros tratos o penas crueles, inhumanos o degradantes hacia la persona mayor. (Art 10, inc 3°) - CIPPM</t>
  </si>
  <si>
    <t>Derecho a no ser sometido a tortura ni a penas o tratos crueles, inhumanos o degradantes.
La persona mayor tiene derecho a no ser sometida a tortura y otros tratos o penas crueles, inhumanos o degradantes. (Art 10, inc 2°) - CIPPM</t>
  </si>
  <si>
    <t>Derecho a la seguridad y a una vida sin ningún tipo de violencia
Los Estados Parte se comprometen a: Promover activamente la eliminación de todas las prácticas que generan violencia y que afectan la dignidad e integridad de la mujer mayor. (Art 9, inc 5° letra i) - CIPPM</t>
  </si>
  <si>
    <t>Derecho a la seguridad y a una vida sin ningún tipo de violencia
Los Estados Parte se comprometen a: Promover mecanismos adecuados y eficaces de denuncia en casos de violencia contra la persona mayor, así como reforzar los mecanismos judiciales y administrativos para la atención de esos casos. (Art 9, inc 5°, letra h) - CIPPM</t>
  </si>
  <si>
    <t>Derecho a la seguridad y a una vida sin ningún tipo de violencia
Los Estados Parte se comprometen a: Desarrollar programas de capacitación dirigidos a los familiares y personas que ejerzan tareas de cuidado domiciliario a fin de prevenir escenarios de violencia en el hogar o unidad doméstica. (Art 9, inc 5°, letra g) - CIPPM</t>
  </si>
  <si>
    <t>Derecho a la seguridad y a una vida sin ningún tipo de violencia
Los Estados Parte se comprometen a:  Capacitar y sensibilizar a funcionarios públicos, a los encargados de los servicios sociales y de salud, al personal encargado de la atención y el cuidado de la persona mayor en los servicios de cuidado a largo plazo o servicios domiciliarios sobre las diversas formas de violencia, a fin de brindarles un trato digno y prevenir negligencia y acciones o prácticas de violencia y maltrato. (Art 9, inc 5°, letra f) - CIPPM</t>
  </si>
  <si>
    <t>Derecho a la seguridad y a una vida sin ningún tipo de violencia
Los Estados Parte se comprometen a: Informar y sensibilizar a la sociedad en su conjunto sobre las diversas formas de violencia contra la persona mayor y la manera de identificarlas y prevenirlas. (Art 9, inc 5°, letra e) - CIPPM</t>
  </si>
  <si>
    <t>Derecho a la seguridad y a una vida sin ningún tipo de violencia
Los Estados Parte se comprometen a: Establecer o fortalecer mecanismos de prevención de la violencia, en cualquiera de sus manifestaciones, dentro de la familia, unidad doméstica, lugares donde recibe servicios de cuidado a largo plazo y en la sociedad para la efectiva protección de los derechos de la persona mayor. (Art 9, inc 5°, letra d) - CIPPM</t>
  </si>
  <si>
    <t>Derecho a la seguridad y a una vida sin ningún tipo de violencia
Los Estados Parte se comprometen a: Promover la creación y el fortalecimiento de servicios de apoyo para atender los casos de violencia, maltrato, abusos, explotación y abandono de la persona mayor. Fomentar el acceso de la persona mayor a dichos servicios y a la información sobre los mismos. (Art 9, inc 5°, letra c) - CIPPM</t>
  </si>
  <si>
    <t>Derecho a la seguridad y a una vida sin ningún tipo de violencia
Los Estados Parte se comprometen a: Producir y divulgar información con el objetivo de generar diagnósticos de riesgo de posibles situaciones de violencia a fin de desarrollar políticas de prevención. (Art 9, inc 5°, letra b) - CIPPM</t>
  </si>
  <si>
    <t>Derecho a la seguridad y a una vida sin ningún tipo de violencia
Los Estados Parte se comprometen a: Adoptar medidas legislativas, administrativas y de otra índole para prevenir, investigar, sancionar y erradicar los actos de violencia contra la persona mayor, así como aquellas que propicien la reparación de los daños ocasionados por estos actos. (Art 9, inc 5°, letra a) - CIPPM</t>
  </si>
  <si>
    <t>Derecho a la seguridad y a una vida sin ningún tipo de violencia
Se entenderá que la definición de violencia contra la persona mayor comprende, entre otros, distintos tipos de abuso, incluso el financiero y patrimonial, y maltrato físico, sexual, psicológico, explotación laboral, la expulsión de su comunidad y toda forma de abandono o negligencia que tenga lugar dentro o fuera del ámbito familiar o unidad doméstica o que sea perpetrado o tolerado por el Estado o sus agentes dondequiera que ocurra. (Art 9, inc 4°) - CIPPM</t>
  </si>
  <si>
    <t>Derecho a la seguridad y a una vida sin ningún tipo de violencia
La persona mayor tiene derecho a vivir una vida sin ningún tipo de violencia y maltrato. Para los efectos de esta Convención, se entenderá por violencia contra la persona mayor cualquier acción o conducta que cause muerte, daño o sufrimiento físico, sexual o psicológico a la persona mayor, tanto en el ámbito público como en el privado. (Art 9, inc 3°) - CIPPM</t>
  </si>
  <si>
    <t>Derecho a la seguridad y a una vida sin ningún tipo de violencia
La persona mayor tiene derecho a la seguridad y a una vida sin ningún tipo de violencia, a recibir un trato digno y a ser respetada y valorada, independientemente de la raza, el color, el sexo, el idioma, la cultura, la religión, la opinión política o de otra índole, el origen social, nacional, étnico, indígena e identidad cultural, la posición socio-económica, discapacidad, la orientación sexual, el género, la identidad de género, su contribución económica o cualquier otra condición. (Art 9, inc 2°) - CIPPM</t>
  </si>
  <si>
    <t>Derecho a la participación e integración comunitaria. Los Estados Parte adoptarán medidas para que la persona mayor tenga la oportunidad de participar activa y productivamente en la comunidad, y pueda desarrollar sus capacidades y potencialidades. A tal fin: Asegurarán que las instalaciones y los servicios comunitarios para la población en general estén a disposición, en igualdad de condiciones, de la persona mayor y tengan en cuenta sus necesidades. (Art 8, inc 3°, letra c) - CIPPM</t>
  </si>
  <si>
    <t>Derecho a la participación e integración comunitaria. Los Estados Parte adoptarán medidas para que la persona mayor tenga la oportunidad de participar activa y productivamente en la comunidad, y pueda desarrollar sus capacidades y potencialidades. A tal fin: Promoverán la participación de la persona mayor en actividades intergeneracionales para fortalecer la solidaridad y el apoyo mutuo como elementos claves del desarrollo social. (Art 8, inc 3°, letra b)  - CIPPM</t>
  </si>
  <si>
    <t>Derecho a la participación e integración comunitaria. Los Estados Parte adoptarán medidas para que la persona mayor tenga la oportunidad de participar activa y productivamente en la comunidad, y pueda desarrollar sus capacidades y potencialidades. A tal fin: Crearán y fortalecerán mecanismos de participación e inclusión social de la persona mayor en un ambiente de igualdad que permita erradicar los prejuicios y estereotipos que obstaculicen el pleno disfrute de estos derechos. (Art 8, inc 3°, letra a) - CIPPM</t>
  </si>
  <si>
    <t>Derecho a la participación e integración comunitaria
La persona mayor tiene derecho a la participación activa, productiva, plena y efectiva dentro de la familia, la comunidad y la sociedad para su integración en todas ellas. (Art 8, inc 2°) - CIPPM</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</si>
  <si>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acceso progresivamente a una variedad de servicios de asistencia domiciliaria, residencial y otros servicios de apoyo de la comunidad, incluida la asistencia personal que sea necesaria para facilitar su existencia y su inclusión en la comunidad, y para evitar su aislamiento o separación de ésta. (Art 7, inc 4°, letra c) - CIPPM</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</si>
  <si>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la oportunidad de elegir su lugar de residencia y dónde y con quién vivir, en igualdad de condiciones con las demás, y no se vea obligada a vivir con arreglo a un sistema de vida específico. (Art 7, inc 3°, letra b) - CIPPM</t>
  </si>
  <si>
    <t>Derecho a la independencia y a la autonomía
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El respeto a la autonomía de la persona mayor en la toma de sus decisiones, así como a su independencia en la realización de sus actos. (Art 7, inc 3°, letra a) - CIPPM</t>
  </si>
  <si>
    <t>Derecho a la independencia y a la autonomía
Los Estados Parte en la presente Convención reconocen el derecho de la persona mayor a tomar decisiones, a la definición de su plan de vida, a desarrollar una vida autónoma e independiente, conforme a sus tradiciones y creencias, en igualdad de condiciones y a disponer de mecanismos para poder ejercer sus derechos. (Art 7, inc 2°) - CIPPM</t>
  </si>
  <si>
    <t>Derecho a la vida y a la dignidad en la vejez
Los Estados Parte tomarán medidas para que las instituciones públicas y privadas ofrezcan a la persona mayor un acceso no discriminatorio a cuidados integrales, incluidos los cuidados paliativos, eviten el aislamiento y manejen apropiadamente los problemas relacionados con el miedo a la muerte de los enfermos terminales, el dolor, y eviten el sufrimiento innecesario y las intervenciones fútiles e inútiles, de conformidad con el derecho de la persona mayor a expresar el consentimiento informado. (Art 6, inc 3°) - CIPPM</t>
  </si>
  <si>
    <t>Derecho a la vida y a la dignidad en la vejez
Los Estados Parte adoptarán todas las medidas necesarias para garantizar a la persona mayor el goce efectivo del derecho a la vida y el derecho a vivir con dignidad en la vejez hasta el fin de sus días, en igualdad de condiciones con otros sectores de la población. (Art 6, inc 2°)
 - CIPPM</t>
  </si>
  <si>
    <t>Igualdad y no discriminación por razones de edad
Queda prohibida por la presente Convención la discriminación por edad en la vejez. 
Los Estados Parte desarrollarán enfoques específicos en sus políticas, planes y legislaciones sobre envejecimiento y vejez, en relación con la persona mayor en condición de vulnerabilidad y aquellas que son víctimas de discriminación múltiple, incluidas las mujeres, las personas con discapacidad, las personas de diversas orientaciones sexuales e identidades de género, las personas migrantes, las personas en situación de pobreza o marginación social, los afrodescendientes y las personas pertenecientes a pueblos indígenas, las personas sin hogar, las personas privadas de libertad, las personas pertenecientes a pueblos tradicionales, las personas pertenecientes a grupos étnicos, raciales, nacionales, lingüísticos, religiosos y rurales, entre otros.
(Art 5) - CIPPM</t>
  </si>
  <si>
    <t>Los Estados Parte se comprometen a salvaguardar los derechos humanos y libertades fundamentales de la persona mayor enunciados en la presente Convención, sin discriminación de ningún tipo, y a tal fin: Promoverán la recopilación de información adecuada, incluidos datos estadísticos y de investigación, que le permitan formular y aplicar políticas, a fin de dar efecto a la presente Convención. (Art 4, letra g) - CIPPM</t>
  </si>
  <si>
    <t>Los Estados Parte se comprometen a salvaguardar los derechos humanos y libertades fundamentales de la persona mayor enunciados en la presente Convención, sin discriminación de ningún tipo, y a tal fin: Promoverán la más amplia participación de la sociedad civil y de otros actores sociales, en particular de la persona mayor, en la elaboración, aplicación y control de políticas públicas y legislación dirigida a la implementación de la presente Convención. (Art 4, letra f) - CIPPM</t>
  </si>
  <si>
    <t>Los Estados Parte se comprometen a salvaguardar los derechos humanos y libertades fundamentales de la persona mayor enunciados en la presente Convención, sin discriminación de ningún tipo, y a tal fin: Promoverán instituciones públicas especializadas en la protección y promoción de los derechos de la persona mayor y su desarrollo integral. (Art 4, letra e) - CIPPM</t>
  </si>
  <si>
    <t>Los Estados Parte se comprometen a salvaguardar los derechos humanos y libertades fundamentales de la persona mayor enunciados en la presente Convención, sin discriminación de ningún tipo, y a tal fin: Adoptarán las medidas necesarias y cuando lo consideren en el marco de la cooperación internacional, hasta el máximo de los recursos disponibles y tomando en cuenta su grado de desarrollo, a fin de lograr progresivamente, y de conformidad con la legislación interna, la plena efectividad de los derechos económicos, sociales y culturales; sin perjuicio de las obligaciones que sean aplicables de inmediato en virtud del derecho internacional. (Art 4, letra d) - CIPPM</t>
  </si>
  <si>
    <t>Los Estados Parte se comprometen a salvaguardar los derechos humanos y libertades fundamentales de la persona mayor enunciados en la presente Convención, sin discriminación de ningún tipo, y a tal fin: Adoptarán y fortalecerán todas las medidas legislativas, administrativas, judiciales, presupuestarias y de cualquier otra índole, incluido un adecuado acceso a la justicia a fin garantizar a la persona mayor un trato diferenciado y preferencial en todos los ámbitos. (Art 4, letra c) - CIPPM</t>
  </si>
  <si>
    <t>Los Estados Parte se comprometen a salvaguardar los derechos humanos y libertades fundamentales de la persona mayor enunciados en la presente Convención, sin discriminación de ningún tipo, y a tal fin: Adoptarán las medidas afirmativas y realizarán los ajustes razonables que sean necesarios para el ejercicio de los derechos establecidos en la presente Convención y se abstendrán de adoptar cualquier medida legislativa que sea incompatible con la misma. No se considerarán discriminatorias, en virtud de la presente Convención, las medidas afirmativas y ajustes razonables que sean necesarios para acelerar o lograr la igualdad de hecho de la persona mayor, así como para asegurar su plena integración social, económica, educacional, política y cultural. Tales medidas afirmativas no deberán conducir al mantenimiento de derechos separados para grupos distintos y no deberán perpetuarse más allá de un período razonable o después de alcanzado dicho objetivo. (Art 4, letra b) - CIPPM</t>
  </si>
  <si>
    <t>Los Estados Parte se comprometen a salvaguardar los derechos humanos y libertades fundamentales de la persona mayor enunciados en la presente Convención, sin discriminación de ningún tipo, y a tal fin: Adoptarán medidas para prevenir, sancionar y erradicar aquellas prácticas contrarias a la presente Convención, tales como aislamiento, abandono, sujeciones físicas prolongadas, hacinamiento, expulsiones de la comunidad, la negación de nutrición, infantilización, tratamientos médicos inadecuados o desproporcionados, entre otras, y todas aquellas que constituyan malos tratos o penas crueles, inhumanos o degradantes que atenten contra la seguridad e integridad de la persona mayor. (Art 4, letra a) - CIPPM</t>
  </si>
  <si>
    <t>Son principios generales aplicables a la Convención: La responsabilidad del Estado y participación de la familia y de la comunidad en la integración activa, plena y productiva de la persona mayor dentro de la sociedad, así como en su cuidado y atención, de acuerdo con su legislación interna. (Art 3, letra o) - CIPPM</t>
  </si>
  <si>
    <t>Son principios generales aplicables a la Convención: La protección judicial efectiva. (Art 3, letra n) - CIPPM</t>
  </si>
  <si>
    <t>Son principios generales aplicables a la Convención:El respeto y valorización de la diversidad cultural. (Art 3, letra m) - CIPPM</t>
  </si>
  <si>
    <t>Son principios generales aplicables a la Convención: El enfoque diferencial para el goce efectivo de los derechos de la persona mayor. (Art 3, letra l) - CIPPM</t>
  </si>
  <si>
    <t>Son principios generales aplicables a la Convención: El buen trato y la atención preferencial. (Art 3, letra k) - CIPPM</t>
  </si>
  <si>
    <t>Son principios generales aplicables a la Convención: La solidaridad y fortalecimiento de la protección familiar y comunitaria. (Art 3, letra j) - CIPPM</t>
  </si>
  <si>
    <t>Son principios generales aplicables a la Convención: La equidad e igualdad de género y enfoque de curso de vida. (Art 3, letra i) - CIPPM</t>
  </si>
  <si>
    <t>Son principios generales aplicables a la Convención:  La autorrealización. (Art 3, letra h) - CIPPM</t>
  </si>
  <si>
    <t>Son principios generales aplicables a la Convención:  La seguridad física, económica y social. (Art 3, letra g) - CIPPM</t>
  </si>
  <si>
    <t>Son principios generales aplicables a la Convención: El bienestar y cuidado. (Art 3, letra f) - CIPPM</t>
  </si>
  <si>
    <t>Son principios generales aplicables a la Convención:  La participación, integración e inclusión plena y efectiva en la sociedad. (Art 3, letra e) - CIPPM</t>
  </si>
  <si>
    <t>Son principios generales aplicables a la Convención:  La igualdad y no discriminación. (Art 3, letra d) - CIPPM</t>
  </si>
  <si>
    <t>Son principios generales aplicables a la Convención: La dignidad, independencia, protagonismo y autonomía de la persona mayor. (Art 3, letra c) - CIPPM</t>
  </si>
  <si>
    <t>Son principios generales aplicables a la Convención:La valorización de la persona mayor, su papel en la sociedad y contribución al desarrollo. (Art 3, letra b) - CIPPM</t>
  </si>
  <si>
    <t>Son principios generales aplicables a la Convención: La promoción y defensa de los derechos humanos y libertades fundamentales de la persona mayor. (Art 3, letra a) - CIPPM</t>
  </si>
  <si>
    <t>A los efectos de la presente Convención se entiende por: “Vejez”: Construcción social de la última etapa del curso de vida. (Art 2, inc 16°) - CIPPM</t>
  </si>
  <si>
    <t>A los efectos de la presente Convención se entiende por: “Unidad doméstica u hogar”: El grupo de personas que viven en una misma vivienda, comparten las comidas principales y atienden en común las necesidades básicas, sin que sea necesario que existan lazos de parentesco entre ellos. (Art 2, inc 15°) - CIPPM</t>
  </si>
  <si>
    <t>A los efectos de la presente Convención se entiende por: “Servicios socio-sanitarios integrados”: Beneficios y prestaciones institucionales para responder a las necesidades de tipo sanitario y social de la persona mayor, con el objetivo de garantizar su dignidad y bienestar y promover su independencia y autonomía. (Art 2, inc 14°) - CIPPM</t>
  </si>
  <si>
    <t>A los efectos de la presente Convención se entiende por: “Persona mayor que recibe servicios de cuidado a largo plazo”: Aquella que reside temporal o permanentemente en un establecimiento regulado sea público, privado o mixto, en el que recibe servicios socio-sanitarios integrales de calidad, incluidas las residencias de larga estadía, que brindan estos servicios de atención por tiempo prolongado a la persona mayor, con dependencia moderada o severa que no pueda recibir cuidados en su domicilio. (Art 2, inc 13°) - CIPPM</t>
  </si>
  <si>
    <t>A los efectos de la presente Convención se entiende por:“Persona mayor”: Aquella de 60 años o más, salvo que la ley interna determine una edad base menor o mayor, siempre que esta no sea superior a los 65 años. Este concepto incluye, entre otros, el de persona adulta mayor. (Art 2, inc 12°) - CIPPM</t>
  </si>
  <si>
    <t>A los efectos de la presente Convención se entiende por: “Negligencia”: Error involuntario o falta no deliberada, incluido entre otros, el descuido, omisión, desamparo e indefensión que le causa un daño o sufrimiento a una persona mayor, tanto en el ámbito público como privado, cuando no se hayan tomado las precauciones normales necesarias de conformidad con las circunstancias. (Art 2, inc 11°) - CIPPM</t>
  </si>
  <si>
    <t>A los efectos de la presente Convención se entiende por: “Maltrato”: Acción u omisión, única o repetida, contra una persona mayor que produce daño a su integridad física, psíquica y moral y que vulnera el goce o ejercicio de sus derechos humanos y libertades fundamentales, independientemente de que ocurra en una relación de confianza. (Art 2, inc 10°) - CIPPM</t>
  </si>
  <si>
    <t>A los efectos de la presente Convención se entiende por: “Envejecimiento activo y saludable”: Proceso por el cual se optimizan las oportunidades de bienestar físico, mental y social, de participar en actividades sociales, económicas, culturales, espirituales y cívicas, y de contar con protección, seguridad y atención, con el objetivo de ampliar la esperanza de vida saludable y la calidad de vida de todos los individuos en la vejez, y permitirles así seguir contribuyendo activamente a sus familias, amigos, comunidades y naciones. El concepto de envejecimiento activo y saludable se aplica tanto a individuos como a grupos de población. (Art 2, inc 9°) - CIPPM</t>
  </si>
  <si>
    <t>A los efectos de la presente Convención se entiende por: “Envejecimiento”: Proceso gradual que se desarrolla durante el curso de vida y que conlleva cambios biológicos, fisiológicos, psico-sociales y funcionales de variadas consecuencias, las cuales se asocian con interacciones dinámicas y permanentes entre el sujeto y su medio. (Art 2, inc 8°) - CIPPM</t>
  </si>
  <si>
    <t>A los efectos de la presente Convención se entiende por:“Discriminación por edad en la vejez”: Cualquier distinción, exclusión o restricción basada en la edad que tenga como objetivo o efecto anular o restringir el reconocimiento, goce o ejercicio en igualdad de condiciones de los derechos humanos y libertades fundamentales en la esfera política, económica, social, cultural o en cualquier otra esfera de la vida pública y privada. ( Art 2, inc 7°) - CIPPM</t>
  </si>
  <si>
    <t>A los efectos de la presente Convención se entiende por:“Discriminación múltiple”: Cualquier distinción, exclusión o restricción hacia la persona mayor fundada en dos o más factores de discriminación. (Art 2, inc 6°) - CIPPM</t>
  </si>
  <si>
    <t>A los efectos de la presente Convención se entiende por:“Discriminación”: Cualquier distinción, exclusión, restricción que tenga como objetivo o efecto anular o restringir el reconocimiento, goce o ejercicio en igualdad de condiciones de los derechos humanos y las libertades fundamentales en la esfera política, económica, social, cultural o en cualquier otra esfera de la vida pública y privada. (Art 2, inc 5°) - CIPPM</t>
  </si>
  <si>
    <t>A los efectos de la presente Convención se entiende por: “Cuidados paliativos”: La atención y cuidado activo, integral e interdisciplinario de pacientes cuya enfermedad no responde a un tratamiento curativo o sufren dolores evitables, a fin de mejorar su calidad de vida hasta el fin de sus días. Implica una atención primordial al control del dolor, de otros síntomas y de los problemas sociales, psicológicos y espirituales de la persona mayor. Abarcan al paciente, su entorno y su familia. Afirman la vida y consideran la muerte como un proceso normal; no la aceleran ni retrasan. (Art 2, inc 4°) - CIPPM</t>
  </si>
  <si>
    <t>A los efectos de la presente Convención se entiende por: “Abandono”: La falta de acción deliberada o no para atender de manera integral las necesidades de una persona mayor que ponga en peligro su vida o su integridad física, psíquica o moral. (Art 2, inc 3°) - CIPPM</t>
  </si>
  <si>
    <t>Ámbito de aplicación y objeto.  El objeto de la Convención es promover, proteger y asegurar el reconocimiento y el pleno goce y ejercicio, en condiciones de igualdad, de todos los derechos humanos y libertades fundamentales de la persona mayor, a fin de contribuir a su plena inclusión, integración y participación en la sociedad. Lo dispuesto en la presente Convención no se interpretará como una limitación a derechos o beneficios más amplios o adicionales que reconozcan el derecho internacional o las legislaciones internas de los Estados Parte, a favor de la persona mayor. 
Si el ejercicio de los derechos y libertades mencionados en esta Convención no estuviere ya garantizado por disposiciones legislativas o de otro carácter, los Estados Parte se comprometen a adoptar, con arreglo a sus procedimientos constitucionales y a las disposiciones de esta Convención, las medidas legislativas o de otro carácter que fueren necesarias para hacer efectivos tales derechos y libertades. 
Los Estados Parte solo podrán establecer restricciones y limitaciones al goce y ejercicio de los derechos establecidos en la presente Convención mediante leyes promulgadas con el objeto de preservar el bienestar general dentro de una sociedad democrática, en la medida en que no contradigan el propósito y razón de los mismos.
Las disposiciones de la presente Convención se aplicarán a todas las partes de los Estados federales sin limitaciones ni excepciones.
(Art 1) - CIPPM</t>
  </si>
  <si>
    <t>En los Estados en que existan minorías étnicas, religiosas o lingüísticas, no se negará a las personas que pertenezcan a dichas minorías el derecho que les corresponde, en común con los demás miembros de su grupo, a tener su propia vida cultural, a profesar y practicar su propia religión y a emplear su propio idioma. (Art 27) - PIDCP</t>
  </si>
  <si>
    <t>Todas las personas son iguales ante la ley y tienen derecho sin discriminación a igual protección de la ley. A este respecto, la ley prohibirá toda discriminación y garantizará a todas las personas protección igual y efectiva contra cualquier discriminación por motivos de raza, color, sexo, idioma, religión, opiniones políticas o de cualquier índole, origen nacional o social, posición económica, nacimiento o cualquier otra condición social. (Art 26) - PIDCP</t>
  </si>
  <si>
    <t>Todos los ciudadanos gozarán, sin ninguna de la distinciones mencionadas en el artículo 2, y sin restricciones indebidas, de los siguientes derechos y oportunidades: Tener acceso, en condiciones generales de igualdad, a las funciones públicas de su país. (Art 25, letra c) - PIDCP</t>
  </si>
  <si>
    <t>Todos los ciudadanos gozarán, sin ninguna de la distinciones mencionadas en el artículo 2, y sin restricciones indebidas, de los siguientes derechos y oportunidades:  Votar y ser elegidos en elecciones periódicas, auténticas, realizadas por sufragio universal e igual y por voto secreto que garantice la libre expresión de la voluntad de los electores (Art 25, letra b) - PIDCP</t>
  </si>
  <si>
    <t>Todos los ciudadanos gozarán, sin ninguna de la distinciones mencionadas en el artículo 2, y sin restricciones indebidas, de los siguientes derechos y oportunidades: Participar en la dirección de los asuntos públicos, directamente o por medio de representantes libremente elegidos (Art 25, letra a) - PIDCP</t>
  </si>
  <si>
    <t>Todo niño tiene derecho a adquirir una nacionalidad. (Art 24.3) - PIDCP</t>
  </si>
  <si>
    <t>Todo niño será inscrito inmediatamente después de su nacimiento y deberá tener un nombre. (Art 24.2) - PIDCP</t>
  </si>
  <si>
    <t>Todo niño tiene derecho, sin discriminación alguna por motivos de raza, color, sexo, idioma, religión, origen nacional o social, posición económica o nacimiento, a las medidas de protección que su condición de menor requiere, tanto por parte de su familia como de la sociedad y del Estado. (Art 24.1) - PIDCP</t>
  </si>
  <si>
    <t>Los Estados Partes en el presente Pacto tomarán las medidas apropiadas para asegurar la igualdad de derechos y de responsabilidades de ambos esposos en cuanto al matrimonio, durante el matrimonio y en caso de disolución del mismo. En caso de disolución, se adoptarán disposiciones que aseguren la protección necesaria a los hijos. (Art 23.4) - PIDCP</t>
  </si>
  <si>
    <t>El matrimonio no podrá celebrarse sin el libre y pleno consentimiento de los contrayentes. (Art 23.3) - PIDCP</t>
  </si>
  <si>
    <t>Se reconoce el derecho del hombre y de la mujer a contraer matrimonio y a fundar una familia si tienen edad para ello. (Art 23.2) - PIDCP</t>
  </si>
  <si>
    <t>La familia es el elemento natural y fundamental de la sociedad y tiene derecho a la protección de la sociedad y del Estado. (Art 23.1) - PIDCP</t>
  </si>
  <si>
    <t>Ninguna disposición de este artículo autoriza a los Estados Partes en el Convenio de la Organización Internacional del Trabajo de 1948, relativo a la libertad sindical y a la protección del derecho de sindicación, a adoptar medidas legislativas que puedan menoscabar las garantías previstas en él ni a aplicar la ley de tal manera que pueda menoscabar esas garantías. (Art 22.3) - PIDCP</t>
  </si>
  <si>
    <t>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El presente artículo no impedirá la imposición de restricciones legales al ejercicio de tal derecho cuando se trate de miembros de las fuerzas armadas y de la policía. (Art 22.2) - PIDCP</t>
  </si>
  <si>
    <t>Toda persona tiene derecho a asociarse libremente con otras, incluso el derecho a fundar sindicatos y afiliarse a ellos para la protección de sus intereses. (Art 22.1) - PIDCP</t>
  </si>
  <si>
    <t>Se reconoce el derecho de reunión pacífica. 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(Art. 21) - PIDCP</t>
  </si>
  <si>
    <t>Toda apología del odio nacional, racial o religioso que constituya incitación a la discriminación, la hostilidad o la violencia estará prohibida por la ley. (Art 20.2) - PIDCP</t>
  </si>
  <si>
    <t>Toda propaganda en favor de la guerra estará prohibida por la ley. (Art 20.1) - PIDCP</t>
  </si>
  <si>
    <t>El ejercicio del derecho previsto en el párrafo 2 de este artículo entraña deberes y responsabilidades especiales. Por consiguiente, puede estar sujeto a ciertas restricciones, que deberán, sin embargo, estar expresamente fijadas por la ley y ser necesarias para: La protección de la seguridad nacional, el orden público o la salud o la moral públicas. (Art 19.3, letra b) - PIDCP</t>
  </si>
  <si>
    <t>El ejercicio del derecho previsto en el párrafo 2 de este artículo entraña deberes y responsabilidades especiales. Por consiguiente, puede estar sujeto a ciertas restricciones, que deberán, sin embargo, estar expresamente fijadas por la ley y ser necesarias para: Asegurar el respeto a los derechos o a la reputación de los demás (Art 19.3, letra a) - PIDCP</t>
  </si>
  <si>
    <t>Toda persona tiene derecho a la libertad de expresión; este derecho comprende la libertad de buscar, recibir y difundir informaciones e ideas de toda índole, sin consideración de fronteras, ya sea oralmente, por escrito o en forma impresa o artística, o por cualquier otro procedimiento de su elección. (Art 19.2) - PIDCP</t>
  </si>
  <si>
    <t>Nadie podrá ser molestado a causa de sus opiniones. (Art 19.1) - PIDCP</t>
  </si>
  <si>
    <t>Los Estados Partes en el presente Pacto se comprometen a respetar la libertad de los padres y, en su caso, de los tutores legales, para garantizar que los hijos reciban la educación religiosa y moral que esté de acuerdo con sus propias convicciones. (Art 18.3) - PIDCP</t>
  </si>
  <si>
    <t>Libertad pensamiento, conciencia y religión</t>
  </si>
  <si>
    <t>La libertad de manifestar la propia religión o las propias creencias estará sujeta únicamente a las limitaciones prescritas por la ley que sean necesarias para proteger la seguridad, el orden, la salud o la moral públicos, o los derechos y libertades fundamentales de los demás. (Art 18.3) - PIDCP</t>
  </si>
  <si>
    <t>Nadie será objeto de medidas coercitivas que puedan menoscabar su libertad de tener o de adoptar la religión o las creencias de su elección. (Art 18.2) - PIDCP</t>
  </si>
  <si>
    <t>Toda persona tiene derecho a la libertad de pensamiento, de conciencia y de religión; este derecho incluye la libertad de tener o de adoptar la religión o las creencias de su elección, así como la libertad de manifestar su religión o sus creencias, individual o colectivamente, tanto en público como en privado, mediante el culto, la celebración de los ritos, las prácticas y la enseñanza. (Art 18.1) - PIDCP</t>
  </si>
  <si>
    <t>Toda persona tiene derecho a la protección de la ley contra esas injerencias o esos ataques. (Art 17.2) - PIDCP</t>
  </si>
  <si>
    <t>Nadie será objeto de injerencias arbitrarias o ilegales en su vida privada, su familia, su domicilio o su correspondencia, ni de ataques ilegales a su honra y reputación. (Art 17.1) - PIDCP</t>
  </si>
  <si>
    <t>Todo ser humano tiene derecho, en todas partes, al reconocimiento de su personalidad jurídica. (Art 16) - PIDCP</t>
  </si>
  <si>
    <t>Nada de lo dispuesto en este artículo se opondrá al juicio ni a la condena de una persona por actos u omisiones que, en el momento de cometerse, fueran delictivos según los principios generales del derecho reconocidos por la comunidad internacional. (Art 15.2) - PIDCP</t>
  </si>
  <si>
    <t>Nadie será condenado por actos u omisiones que en el momento de cometerse no fueran delictivos según el derecho nacional o internacional. Tampoco se impondrá pena más grave que la aplicable en el momento de la comisión del delito. Si con posterioridad a la comisión del delito la ley dispone la imposición de una pena más leve, el delincuente se beneficiará de ello. (Art 15.1) - PIDCP</t>
  </si>
  <si>
    <t>Nadie podrá ser juzgado ni sancionado por un delito por el cual haya sido ya condenado o absuelto por una sentencia firme de acuerdo con la ley y el procedimiento penal de cada país. (Art 14.7) - PIDCP</t>
  </si>
  <si>
    <t>Cuando una sentencia condenatoria firme haya sido ulteriormente revocada, o el condenado haya sido indultado por haberse producido o descubierto un hecho plenamente probatorio de la comisión de un error judicial, la persona que haya sufrido una pena como resultado de tal sentencia deberá ser indemnizada, conforme a la ley, a menos que se demuestre que le es imputable en todo o en parte el no haberse revelado oportunamente el hecho desconocido. (Art 14.6) - PIDCP</t>
  </si>
  <si>
    <t>Toda persona declarada culpable de un delito tendrá derecho a que el fallo condenatorio y la pena que se le haya impuesto sean sometidos a un tribunal superior, conforme a lo prescrito por la ley. (Art 14.5) - PIDCP</t>
  </si>
  <si>
    <t>En el procedimiento aplicable a los menores de edad a efectos penales se tendrá en cuenta esta circunstancia y la importancia de estimular su readaptación social. (Art 14.4) - PIDCP</t>
  </si>
  <si>
    <t>Durante el proceso, toda persona acusada de un delito tendrá derecho, en plena igualdad, a las siguientes garantías mínimas: A no ser obligada a declarar contra sí misma ni a confesarse culpable. (Art 14.3, letra g) - PIDCP</t>
  </si>
  <si>
    <t>Durante el proceso, toda persona acusada de un delito tendrá derecho, en plena igualdad, a las siguientes garantías mínimas: A ser asistida gratuitamente por un intérprete, si no comprende o no habla el idioma empleado en el tribunal (Art 14.3, letra f) - PIDCP</t>
  </si>
  <si>
    <t>Durante el proceso, toda persona acusada de un delito tendrá derecho, en plena igualdad, a las siguientes garantías mínimas: A interrogar o hacer interrogar a los testigos de cargo y a obtener la comparecencia de los testigos de descargo y que éstos sean interrogados en las mismas condiciones que los testigos de cargo (Art 14.3, letra e) - PIDCP</t>
  </si>
  <si>
    <t>Durante el proceso, toda persona acusada de un delito tendrá derecho, en plena igualdad, a las siguientes garantías mínimas: A hallarse presente en el proceso y a defenderse personalmente o ser asistida por un defensor de su elección; a ser informada, si no tuviera defensor, del derecho que le asiste a tenerlo, y, siempre que el interés de la justicia lo exija, a que se le nombre defensor de oficio, gratuitamente, si careciere de medios suficientes para pagarlo (Art 14.3, letra d) - PIDCP</t>
  </si>
  <si>
    <t>Durante el proceso, toda persona acusada de un delito tendrá derecho, en plena igualdad, a las siguientes garantías mínimas: A ser juzgado sin dilaciones indebidas (Art 14.3, letra c) - PIDCP</t>
  </si>
  <si>
    <t>Durante el proceso, toda persona acusada de un delito tendrá derecho, en plena igualdad, a las siguientes garantías mínimas: A disponer del tiempo y de los medios adecuados para la preparación de su defensa y a comunicarse con un defensor de su elección (Art 14.3, letra b) - PIDCP</t>
  </si>
  <si>
    <t>Durante el proceso, toda persona acusada de un delito tendrá derecho, en plena igualdad, a las siguientes garantías mínimas: A ser informada sin demora, en un idioma que comprenda y en forma detallada, de la naturaleza y causas de la acusación formulada contra ella (Art 14.3, letra a) - PIDCP</t>
  </si>
  <si>
    <t>Toda persona acusada de un delito tiene derecho a que se presuma su inocencia mientras no se pruebe su culpabilidad conforme a la ley. (Art 14.2) - PIDCP</t>
  </si>
  <si>
    <t>Todas las personas son iguales ante los tribunales y cortes de justicia. Toda persona tendrá derecho a ser oída públicamente y con las debidas garantías por un tribunal competente, independiente e imparcial, establecido por la ley, en la substanciación de cualquier acusación de carácter penal formulada contra ella o para la determinación de sus derechos u obligaciones de carácter civil. La prensa y el público podrán ser excluidos de la totalidad o parte de los juicios por consideraciones de moral, orden público o seguridad nacional en una sociedad democrática, o cuando lo exija el interés de la vida privada de las partes o, en la medida estrictamente necesaria en opinión del tribunal, cuando por circunstancias especiales del asunto la publicidad pudiera perjudicar a los intereses de la justicia; pero toda sentencia en materia penal o contenciosa será pública, excepto en los casos en que el interés de menores de edad exija lo contrario, o en las acusaciones referentes a pleitos matrimoniales o a la tutela de menores. (Art 14.1) - PIDCP</t>
  </si>
  <si>
    <t>El extranjero que se halle legalmente en el territorio de un Estado Parte en el presente Pacto sólo podrá ser expulsado de él en cumplimiento de una decisión adoptada conforme a la ley; y, a menos que razones imperiosas de seguridad nacional se opongan a ello, se permitirá a tal extranjero exponer las razones que lo asistan en contra de su expulsión, así como someter su caso a revisión ante la autoridad competente o bien ante la persona o personas designadas especialmente por dicha autoridad competente, y hacerse representar con tal fin ante ellas. (Art 13) - PIDCP</t>
  </si>
  <si>
    <t>Nadie podrá ser arbitrariamente privado del derecho a entrar en su propio país. (Art 12.4) - PIDCP</t>
  </si>
  <si>
    <t>Los derechos antes mencionados no podrán ser objeto de restricciones salvo cuando éstas se hallen previstas en la ley, sean necesarias para proteger la seguridad nacional, el orden público, la salud o la moral públicas o los derechos y libertades de terceros, y sean compatibles con los demás derechos reconocidos en el presente Pacto. (Art 12.3) - PIDCP</t>
  </si>
  <si>
    <t>Toda persona tendrá derecho a salir libremente de cualquier país, incluso del propio. (Art 12.2) - PIDCP</t>
  </si>
  <si>
    <t>Toda persona que se halle legalmente en el territorio de un Estado tendrá derecho a circular libremente por él y a escoger libremente en él su residencia. (Art 12.1) - PIDCP</t>
  </si>
  <si>
    <t>Nadie será encarcelado por el solo hecho de no poder cumplir una obligación contractual. (Art 11) - PIDCP</t>
  </si>
  <si>
    <t>El régimen penitenciario consistirá en un tratamiento cuya finalidad esencial será la reforma y la readaptación social de los penados. Los menores delincuentes estarán separados de los adultos y serán sometidos a un tratamiento adecuado a su edad y condición jurídica. (Art 10.3) - PIDCP</t>
  </si>
  <si>
    <t>Los menores procesados estarán separados de los adultos y deberán ser llevados ante los tribunales de justicia con la mayor celeridad posible para su enjuiciamiento. (Art 10.2, letra b) - PIDCP</t>
  </si>
  <si>
    <t>Los procesados estarán separados de los condenados, salvo en circunstancias excepcionales, y serán sometidos a un tratamiento distinto, adecuado a su condición de personas no condenadas (Art 10.2, letra a) - PIDCP</t>
  </si>
  <si>
    <t>Toda persona privada de libertad será tratada humanamente y con el respeto debido a la dignidad inherente al ser humano. (Art 10.1) - PIDCP</t>
  </si>
  <si>
    <t>Toda persona que haya sido ilegalmente detenida o presa, tendrá el derecho efectivo a obtener reparación. (Art 9.5) - PIDCP</t>
  </si>
  <si>
    <t>Toda persona que sea privada de libertad en virtud de detención o prisión tendrá derecho a recurrir ante un tribunal, a fin de que éste decida a la brevedad posible sobre la legalidad de su prisión y ordene su libertad si la prisión fuera ilegal. (Art 9.4) - PIDCP</t>
  </si>
  <si>
    <t>Toda persona detenida o presa a causa de una infracción penal será llevada sin demora ante un juez u otro funcionario autorizado por la ley para ejercer funciones judiciales, y tendrá derecho a ser juzgada dentro de un plazo razonable o a ser puesta en libertad. La prisión preventiva de las personas que hayan de ser juzgadas no debe ser la regla general, pero su libertad podrá estar subordinada a garantías que aseguren la comparecencia del acusado en el acto del juicio, o en cualquier momento de las diligencias procesales y, en su caso, para la ejecución del fallo. (Art 9.3) - PIDCP</t>
  </si>
  <si>
    <t>Toda persona detenida será informada, en el momento de su detención, de las razones de la misma, y notificada, sin demora, de la acusación formulada contra ella. (Art 9.2) - PIDCP</t>
  </si>
  <si>
    <t>Todo individuo tiene derecho a la libertad y a la seguridad personales. Nadie podrá ser sometido a detención o prisión arbitrarias. Nadie podrá ser privado de su libertad, salvo por las causas fijadas por ley y con arreglo al procedimiento establecido en ésta. (Art 9.1) - PIDCP</t>
  </si>
  <si>
    <t>No se considerarán como "trabajo forzoso u obligatorio", a los efectos de este párrafo: El trabajo o servicio que forme parte de las obligaciones cívicas normales. (Art 8.3, letra c.iv) - PIDCP</t>
  </si>
  <si>
    <t>No se considerarán como "trabajo forzoso u obligatorio", a los efectos de este párrafo: El servicio impuesto en casos de peligro o calamidad que amenace la vida o el bienestar de la comunidad (Art 8.3, letra c.iii) - PIDCP</t>
  </si>
  <si>
    <t>No se considerarán como "trabajo forzoso u obligatorio", a los efectos de este párrafo: El servicio de carácter militar y, en los países donde se admite la exención por razones de conciencia, el servicio nacional que deben prestar conforme a la ley quienes se opongan al servicio militar por razones de conciencia. (Art 8.3, letra c.ii) - PIDCP</t>
  </si>
  <si>
    <t>No se considerarán como "trabajo forzoso u obligatorio", a los efectos de este párrafo: Los trabajos o servicios que, aparte de los mencionados en el inciso b), se exijan normalmente de una persona presa en virtud de una decisión judicial legalmente dictada, o de una persona que habiendo sido presa en virtud de tal decisión se encuentre en libertad condicional (Art 8.3, letra c.i) - PIDCP</t>
  </si>
  <si>
    <t>El inciso precedente no podrá ser interpretado en el sentido de que prohíbe, en los países en los cuales ciertos delitos pueden ser castigados con la pena de prisión acompañada de trabajos forzados, el cumplimiento de una pena de trabajos forzados impuesta por un tribunal competente (Art 8.3, letra b) - PIDCP</t>
  </si>
  <si>
    <t>Nadie será constreñido a ejecutar un trabajo forzoso u obligatorio (Art 8.3, letra a) - PIDCP</t>
  </si>
  <si>
    <t>Nadie estará sometido a servidumbre. (Art 8.2) - PIDCP</t>
  </si>
  <si>
    <t>Nadie estará sometido a esclavitud. La esclavitud y la trata de esclavos estarán prohibidas en todas sus formas. (Art 8.1) - PIDCP</t>
  </si>
  <si>
    <t>Nadie será sometido a torturas ni a penas o tratos crueles, inhumanos o degradantes. En particular, nadie será sometido sin su libre consentimiento a experimentos médicos o científicos. (Art 7) - PIDCP</t>
  </si>
  <si>
    <t>Ninguna disposición de este artículo podrá ser invocada por un Estado Parte en el presente Pacto para demorar o impedir la abolición de la pena capital. (Art. 6.6) - PIDCP</t>
  </si>
  <si>
    <t>No se impondrá la pena de muerte por delitos cometidos por personas de menos de 18 años de edad, ni se la aplicará a las mujeres en estado de gravidez. (Art 6.5) - PIDCP</t>
  </si>
  <si>
    <t>Toda persona condenada a muerte tendrá derecho a solicitar el indulto o la conmutación de la pena de muerte. La amnistía, el indulto o la conmutación de la pena capital podrán ser concedidos en todos los casos. (Art 6.4) - PIDCP</t>
  </si>
  <si>
    <t>Cuando la privación de la vida constituya delito de genocidio se tendrá entendido que nada de lo dispuesto en este artículo excusará en modo alguno a los Estados Partes del cumplimiento de ninguna de las obligaciones asumidas en virtud de las disposiciones de la Convención para la Prevención y la Sanción del Delito de Genocidio. (Art 6.3) - PIDCP</t>
  </si>
  <si>
    <t>En los países en que no hayan abolido la pena capital sólo podrá imponerse la pena de muerte por los más graves delitos y de conformidad con leyes que estén en vigor en el momento de cometerse el delito y que no sean contrarias a las disposiciones del presente Pacto ni a la Convención para la Prevención y Sanción del Delito de Genocidio. Esta pena sólo podrá imponerse en cumplimiento de sentencia definitiva de un tribunal competente. (Art 6.2) - PIDCP</t>
  </si>
  <si>
    <t>El derecho a la vida es inherente a la persona humana. Este derecho estará protegido por la ley. Nadie podrá ser privado de la vida arbitrariamente. (Art 6.1) - PIDCP</t>
  </si>
  <si>
    <t>No podrá admitirse restricción o menoscabo de ninguno de los derechos humanos fundamentales reconocidos o vigentes en un Estado Parte en virtud de leyes, convenciones, reglamentos o costumbres, so pretexto de que el presente Pacto no los reconoce o los reconoce en menor grado. (Art 5.2) - PIDCP</t>
  </si>
  <si>
    <t>Ninguna disposición del presente Pacto podrá ser interpretada en el sentido de conceder derecho alguno a un Estado, grupo o individuo para emprender actividades o realizar actos encaminados a la destrucción de cualquiera de los derechos y libertades reconocidos en el Pacto o a su limitación en mayor medida que la prevista en él. (Art 5.1) - PIDCP</t>
  </si>
  <si>
    <t>Todo Estado Parte en el presente Pacto que haga uso del derecho de suspensión deberá informar inmediatamente a los demás Estados Partes en el presente Pacto, por conducto del Secretario General de las Naciones Unidas, de las disposiciones cuya aplicación haya suspendido y de los motivos que hayan suscitado la suspensión. Se hará una nueva comunicación por el mismo conducto en la fecha en que se haya dado por terminada tal suspensión.Observación general sobre su aplicación (Art 4.3) - PIDCP</t>
  </si>
  <si>
    <t>La disposición precedente no autoriza suspensión alguna de los artículos 6, 7, 8 (párrafos 1 y 2), 11, 15, 16 y 18. (Art 4.2) - PIDCP</t>
  </si>
  <si>
    <t>En situaciones excepcionales que pongan en peligro la vida de la nación y cuya existencia haya sido proclamada oficialmente, los Estados Partes en el presente Pacto podrán adoptar disposiciones que, en la medida estrictamente limitada a las exigencias de la situación, suspendan las obligaciones contraídas en virtud de este Pacto, siempre que tales disposiciones no sean incompatibles con las demás obligaciones que les impone el derecho internacional y no entrañen discriminación alguna fundada únicamente en motivos de raza, color, sexo, idioma, religión u origen social. (Art 4.1) - PIDCP</t>
  </si>
  <si>
    <t>Los Estados Partes en el presente Pacto se comprometen a garantizar a hombres y mujeres la igualdad en el goce de todos los derechos civiles y políticos enunciados en el presente Pacto. (Art 3) - PIDCP</t>
  </si>
  <si>
    <t>Cada uno de los Estados Partes en el presente Pacto se compromete a garantizar que: Las autoridades competentes cumplirán toda decisión en que se haya estimado procedente el recurso. (Art 2.3, letra b) - PIDCP</t>
  </si>
  <si>
    <t>Cada uno de los Estados Partes en el presente Pacto se compromete a garantizar que: La autoridad competente, judicial, administrativa o legislativa, o cualquiera otra autoridad competente prevista por el sistema legal del Estado, decidirá sobre los derechos de toda persona que interponga tal recurso, y desarrollará las posibilidades de recurso judicial (Art 2.3, letra b) - PIDCP</t>
  </si>
  <si>
    <t>Cada uno de los Estados Partes en el presente Pacto se compromete a garantizar que: Toda persona cuyos derechos o libertades reconocidos en el presente Pacto hayan sido violados podrá interponer un recurso efectivo, aun cuando tal violación hubiera sido cometida por personas que actuaban en ejercicio de sus funciones oficiales (Art  2.3 letra a) - PIDCP</t>
  </si>
  <si>
    <t>Cada Estado Parte se compromete a adoptar, con arreglo a sus procedimientos constitucionales y a las disposiciones del presente Pacto, las medidas oportunas para dictar las disposiciones legislativas o de otro carácter que fueren necesarias para hacer efectivos los derechos reconocidos en el presente Pacto y que no estuviesen ya garantizados por disposiciones legislativas o de otro carácter.(Art 2.2) - PIDCP</t>
  </si>
  <si>
    <t>Cada uno de los Estados Partes en el presente Pacto se compromete a respetar y a garantizar a todos los individuos que se encuentren en su territorio y estén sujetos a su jurisdicción los derechos reconocidos en el presente Pacto, sin distinción alguna de raza, color, sexo, idioma, religión, opinión política o de otra índole, origen nacional o social, posición económica, nacimiento o cualquier otra condición social. (Art 2.1) - PIDCP</t>
  </si>
  <si>
    <t>Los Estados Partes en el presente Pacto, incluso los que tienen la responsabilidad de administrar territorios no autónomos y territorios en fideicomiso, promoverán el ejercicio del derecho de libre determinación, y respetarán este derecho de conformidad con las disposiciones de la Carta de las Naciones Unidas. (Art 1.3) - PIDCP</t>
  </si>
  <si>
    <t>Para el logro de sus fines, todos los pueblos pueden disponer libremente de sus riquezas y recursos naturales, sin perjuicio de las obligaciones que derivan de la cooperación económica internacional basada en el principio del beneficio recíproco, así como del derecho internacional. En ningún caso podrá privarse a un pueblo de sus propios medios de subsistencia. (Art 1.2) - PIDCP</t>
  </si>
  <si>
    <t>Todos los pueblos tienen el derecho de libre determinación. En virtud de este derecho establecen libremente su condición política y proveen asimismo a su desarrollo económico, social y cultural. (Art 1.1) - PIDCP</t>
  </si>
  <si>
    <t>No tendrán ningún efecto jurídico los esponsales y el matrimonio de niños y se adoptarán todas las medidas necesarias, incluso de carácter legislativo, para fijar una edad mínima para la celebración del matrimonio y hacer obligatoria la inscripción del matrimonio en un registro oficial. (Art 16.2)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</si>
  <si>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cada uno de los cónyuges en materia de propiedad, compras, gestión, administración, goce y disposición de los bienes, tanto a título gratuito como oneroso. (Art 16.1, letra h)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</si>
  <si>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personales como marido y mujer, entre ellos el derecho a elegir apellido, profesión y ocupación (Art 16.1, letra g)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</si>
  <si>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respecto de la tutela, curatela, custodia y adopción de los hijos, o instituciones análogas cuando quiera que estos conceptos existan en la legislación nacional; en todos los casos, los intereses de los hijos serán la consideración primordial (Art 16.1, letra f)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</si>
  <si>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decidir libre y responsablemente el número de sus hijos y el intervalo entre los nacimientos y a tener acceso a la información, la educación y los medios que les permitan ejercer estos derechos (Art 16.1, letra e)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</si>
  <si>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como progenitores, cualquiera que sea su estado civil, en materias relacionadas con sus hijos; en todos los casos, los intereses de los hijos serán la consideración primordial (Art 16.1, letra d)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</si>
  <si>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durante el matrimonio y con ocasión de su disolución (Art 16.1, letra c)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</si>
  <si>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elegir libremente cónyuge y contraer matrimonio sólo por su libre albedrío y su pleno consentimiento (Art 16.1, letra b) - CEDAW</t>
  </si>
  <si>
    <t>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contraer matrimonio (Art 16.1, letra a) - CEDAW</t>
  </si>
  <si>
    <t>Los Estados Partes reconocerán al hombre y a la mujer los mismos derechos con respecto a la legislación relativa al derecho de las personas a circular libremente y a la libertad para elegir su residencia y domicilio. (Art 15.4) - CEDAW</t>
  </si>
  <si>
    <t>Los Estados Partes convienen en que todo contrato o cualquier otro instrumento privado con efecto jurídico que tienda a limitar la capacidad jurídica de la mujer se considerará nulo. (Art 15.3) - CEDAW</t>
  </si>
  <si>
    <t>Los Estados Partes reconocerán a la mujer, en materias civiles, una capacidad jurídica idéntica a la del hombre y las mismas oportunidades para el ejercicio de esa capacidad. En particular, le reconocerán a la mujer iguales derechos para firmar contratos y administrar bienes y le dispensarán un trato igual en todas las etapas del procedimiento en las cortes de justicia y los tribunales. (Art 15.2) - CEDAW</t>
  </si>
  <si>
    <t>Los Estados Partes reconocerán a la mujer la igualdad con el hombre ante la ley. (Art 15. 1)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</si>
  <si>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Gozar de condiciones de vida adecuadas, particularmente en las esferas de la vivienda, los servicios sanitarios, la electricidad y el abastecimiento de agua, el transporte y las comunicaciones. (Art 14.2, letra h)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</si>
  <si>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acceso a los créditos y préstamos agrícolas, a los servicios de comercialización y a las tecnologías apropiadas, y recibir un trato igual en los planes de reforma agraria y de reasentamiento (Art 14.2, letra g)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</si>
  <si>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todas las actividades comunitarias (Art 14.2, letra f)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</si>
  <si>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Organizar grupos de autoayuda y cooperativas a fin de obtener igualdad de acceso a las oportunidades económicas mediante el empleo por cuenta propia o por cuenta ajena (Art 14.2, letra e)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</si>
  <si>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todos los tipos de educación y de formación, académica y no académica, incluidos los relacionados con la alfabetización funcional, así como, entre otros, los beneficios de todos los servicios comunitarios y de divulgación a fin de aumentar su capacidad técnica (Art 14.2, letra d)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</si>
  <si>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Beneficiarse directamente de los programas de seguridad social (Art 14.2 letra c)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</si>
  <si>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Tener acceso a servicios adecuados de atención médica, inclusive información, asesoramiento y servicios en materia de planificación de la familia (Art 14.2, letra b) - CEDAW</t>
  </si>
  <si>
    <t>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la elaboración y ejecución de los planes de desarrollo a todos los niveles (Art 14.2, letra a) - CEDAW</t>
  </si>
  <si>
    <t>Los Estados Partes tendrán en cuenta los problemas especiales a que hace frente la mujer rural y el importante papel que desempeña en la supervivencia económica de su familia, incluido su trabajo en los sectores no monetarios de la economía, y tomarán todas las medidas apropiadas para asegurar la aplicación de las disposiciones de la presente Convención a la mujer en las zonas rurales. (Art 14.1) - CEDAW</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</si>
  <si>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participar en actividades de esparcimiento, deportes y en todos los aspectos de la vida cultural. (Art 13, letra c) - CEDAW</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</si>
  <si>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obtener préstamos bancarios, hipotecas y otras formas de crédito financiero (Art 13, letra b) - CEDAW</t>
  </si>
  <si>
    <t>Los Estados Partes adoptarán todas las medidas apropiadas para eliminar la discriminación contra la mujer en otras esferas de la vida económica y social a fin de asegurar, en condiciones de igualdad entre hombres y mujeres, los mismos derechos, en particular: El derecho a prestaciones familiares (Art 13, letra a) - CEDAW</t>
  </si>
  <si>
    <t>Sin perjuicio de lo dispuesto en el párrafo 1 supra, los Estados Partes garantizarán a la mujer servicios apropiados en relación con el embarazo, el parto y el período posterior al parto, proporcionando servicios gratuitos cuando fuere necesario, y le asegurarán una nutrición adecuada durante el embarazo y la lactancia. (Art 12.2) - CEDAW</t>
  </si>
  <si>
    <t>Los Estados Partes adoptarán todas las medidas apropiadas para eliminar la discriminación contra la mujer en la esfera de la atención médica a fin de asegurar, en condiciones de igualdad entre hombres y mujeres, el acceso a servicios de atención médica, inclusive los que se refieren a la planificación de la familia. (Art 12.1) - CEDAW</t>
  </si>
  <si>
    <t>La legislación protectora relacionada con las cuestiones comprendidas en este artículo será examinada periódicamente a la luz de los conocimientos científicos y tecnológicos y será revisada, derogada o ampliada según corresponda. (Art 11.3) - CEDAW</t>
  </si>
  <si>
    <t>A fin de impedir la discriminación contra la mujer por razones de matrimonio o maternidad y asegurar la efectividad de su derecho a trabajar, los Estados Partes tomarán medidas adecuadas para: Prestar protección especial a la mujer durante el embarazo en los tipos de trabajos que se haya probado puedan resultar perjudiciales para ella. (Art 11.2, letra d) - CEDAW</t>
  </si>
  <si>
    <t>A fin de impedir la discriminación contra la mujer por razones de matrimonio o maternidad y asegurar la efectividad de su derecho a trabajar, los Estados Partes tomarán medidas adecuadas para: Alentar el suministro de los servicios sociales de apoyo necesarios para permitir que los padres combinen las obligaciones para con la familia con las responsabilidades del trabajo y la participación en la vida pública, especialmente mediante el fomento de la creación y desarrollo de una red de servicios destinados al cuidado de los niños (Art 11.2, letra c) - CEDAW</t>
  </si>
  <si>
    <t>A fin de impedir la discriminación contra la mujer por razones de matrimonio o maternidad y asegurar la efectividad de su derecho a trabajar, los Estados Partes tomarán medidas adecuadas para: Implantar la licencia de maternidad con sueldo pagado o con prestaciones sociales comparables sin pérdida del empleo previo, la antigüedad o los beneficios sociales (Art 11.2, letra b) - CEDAW</t>
  </si>
  <si>
    <t>A fin de impedir la discriminación contra la mujer por razones de matrimonio o maternidad y asegurar la efectividad de su derecho a trabajar, los Estados Partes tomarán medidas adecuadas para: Prohibir, bajo pena de sanciones, el despido por motivo de embarazo o licencia de maternidad y la discriminación en los despidos sobre la base del estado civil (Art 11.2, letra a) - CEDAW</t>
  </si>
  <si>
    <t>Los Estados Partes adoptarán todas las medidas apropiadas para eliminar la discriminación contra la mujer en la esfera del empleo a fin de asegurar a la mujer, en condiciones de igualdad con los hombres, los mismos derechos, en particular: El derecho a la protección de la salud y a la seguridad en las condiciones de trabajo, incluso la salvaguardia de la función de reproducción. (Art 11.1, letra f) - CEDAW</t>
  </si>
  <si>
    <t>Los Estados Partes adoptarán todas las medidas apropiadas para eliminar la discriminación contra la mujer en la esfera del empleo a fin de asegurar a la mujer, en condiciones de igualdad con los hombres, los mismos derechos, en particular: El derecho a la seguridad social, en particular en casos de jubilación, desempleo, enfermedad, invalidez, vejez u otra incapacidad para trabajar, así como el derecho a vacaciones pagadas (Art 11.1, letra e) - CEDAW</t>
  </si>
  <si>
    <t>Los Estados Partes adoptarán todas las medidas apropiadas para eliminar la discriminación contra la mujer en la esfera del empleo a fin de asegurar a la mujer, en condiciones de igualdad con los hombres, los mismos derechos, en particular: El derecho a igual remuneración, inclusive prestaciones, y a igualdad de trato con respecto a un trabajo de igual valor, así como a igualdad de trato con respecto a la evaluación de la calidad del trabajo (Art 11.1, letra d) - CEDAW</t>
  </si>
  <si>
    <t>Los Estados Partes adoptarán todas las medidas apropiadas para eliminar la discriminación contra la mujer en la esfera del empleo a fin de asegurar a la mujer, en condiciones de igualdad con los hombres, los mismos derechos, en particular: El derecho a elegir libremente profesión y empleo, el derecho al ascenso, a la estabilidad en el empleo y a todas las prestaciones y otras condiciones de servicio, y el derecho a la formación profesional y al readiestramiento, incluido el aprendizaje, la formación profesional superior y el adiestramiento periódico (Art 11.1, letra c) - CEDAW</t>
  </si>
  <si>
    <t>Los Estados Partes adoptarán todas las medidas apropiadas para eliminar la discriminación contra la mujer en la esfera del empleo a fin de asegurar a la mujer, en condiciones de igualdad con los hombres, los mismos derechos, en particular: El derecho a las mismas oportunidades de empleo, inclusive a la aplicación de los mismos criterios de selección en cuestiones de empleo (Art 11.1, letra b) - CEDAW</t>
  </si>
  <si>
    <t>Los Estados Partes adoptarán todas las medidas apropiadas para eliminar la discriminación contra la mujer en la esfera del empleo a fin de asegurar a la mujer, en condiciones de igualdad con los hombres, los mismos derechos, en particular: El derecho al trabajo como derecho inalienable de todo ser humano (Art 11.1, letra a)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</si>
  <si>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al material informativo específico que contribuya a asegurar la salud y el bienestar de la familia, incluida la información y el asesoramiento sobre planificación de la familia. (Art 10, letra h)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</si>
  <si>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participar activamente en el deporte y la educación física (Art 10, letra g)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</si>
  <si>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reducción de la tasa de abandono femenino de los estudios y la organización de programas para aquellas jóvenes y mujeres que hayan dejado los estudios prematuramente (Art 10, letra f)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</si>
  <si>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de acceso a los programas de educación permanente, incluidos los programas de alfabetización funcional y de adultos, con miras en particular a reducir lo antes posible toda diferencia de conocimientos que exista entre hombres y mujeres (Art 10, letra e)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</si>
  <si>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la obtención de becas y otras subvenciones para cursar estudios (Art 10, letra d)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</si>
  <si>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eliminación de todo concepto estereotipado de los papeles masculino y femenino en todos los niveles y en todas las formas de enseñanza, mediante el estímulo de la educación mixta y de otros tipos de educación que contribuyan a lograr este objetivo y, en particular, mediante la modificación de los libros y programas escolares y la adaptación de los métodos de enseñanza (Art 10, letra c)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</si>
  <si>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 los mismos programas de estudios, a los mismos exámenes, a personal docente del mismo nivel profesional y a locales y equipos escolares de la misma calidad (Art 10, letra b) - CEDAW</t>
  </si>
  <si>
    <t>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condiciones de orientación en materia de carreras y capacitación profesional, acceso a los estudios y obtención de diplomas en las instituciones de enseñanza de todas las categorías, tanto en zonas rurales como urbanas; esta igualdad deberá asegurarse en la enseñanza preescolar, general, técnica, profesional y técnica superior, así como en todos los tipos de capacitación profesional (Art 10, letra a) - CEDAW</t>
  </si>
  <si>
    <t>Los Estados Partes otorgarán a la mujer los mismos derechos que al hombre con respecto a la nacionalidad de sus hijos. (Art 9.2) - CEDAW</t>
  </si>
  <si>
    <t>Los Estados Partes otorgarán a las mujeres iguales derechos que a los hombres para adquirir, cambiar o conservar su nacionalidad. Garantizarán, en particular, que ni el matrimonio con un extranjero ni el cambio de nacionalidad del marido durante el matrimonio cambien automáticamente la nacionalidad de la esposa, la conviertan en ápatrida o la obliguen a adoptar la nacionalidad del cónyuge. (Art 9.1) - CEDAW</t>
  </si>
  <si>
    <t>Los Estados Partes tomarán todas las medidas apropiadas para garantizar a la mujer, en igualdad de condiciones con el hombre y sin discriminación alguna, la oportunidad de representar a su gobierno en el plano internacional y de participar en la labor de las organizaciones internacionales. (Art 8) - CEDAW</t>
  </si>
  <si>
    <t>Los Estados Partes tomarán todas las medidas apropiadas para eliminar la discriminación contra la mujer en la vida política y pública del país y, en particular, garantizarán a las mujeres, en igualdad de condiciones con los hombres, el derecho a: Participar en organizaciones y en asociaciones no gubernamentales que se ocupen de la vida pública y política del país. (Art 6, letra c) - CEDAW</t>
  </si>
  <si>
    <t>Los Estados Partes tomarán todas las medidas apropiadas para eliminar la discriminación contra la mujer en la vida política y pública del país y, en particular, garantizarán a las mujeres, en igualdad de condiciones con los hombres, el derecho a: Participar en la formulación de las políticas gubernamentales y en la ejecución de éstas, y ocupar cargos públicos y ejercer todas las funciones públicas en todos los planos gubernamentales (Art 6, letra b) - CEDAW</t>
  </si>
  <si>
    <t>Los Estados Partes tomarán todas las medidas apropiadas para eliminar la discriminación contra la mujer en la vida política y pública del país y, en particular, garantizarán a las mujeres, en igualdad de condiciones con los hombres, el derecho a: Votar en todas las elecciones y referéndums públicos y ser elegibles para todos los organismos cuyos miembros sean objeto de elecciones públicas (Art 6, letra a) - CEDAW</t>
  </si>
  <si>
    <t>Los Estados Partes tomarán todas las medidas apropiadas, incluso de carácter legislativo, para suprimir todas las formas de trata de mujeres y explotación de la prostitución de la mujer. (Art 6) - CEDAW</t>
  </si>
  <si>
    <t>Los Estados Partes tomarán todas las medidas apropiadas para: Garantizar que la educación familiar incluya una comprensión adecuada de la maternidad como función social y el reconocimiento de la responsabilidad común de hombres y mujeres en cuanto a la educación y al desarrollo de sus hijos, en la inteligencia de que el interés de los hijos constituirá la consideración primordial en todos los casos. (Art 5, letra b) - CEDAW</t>
  </si>
  <si>
    <t>Los Estados Partes tomarán todas las medidas apropiadas para: Modificar los patrones socioculturales de conducta de hombres y mujeres, con miras a alcanzar la eliminación de los prejuicios y las prácticas consuetudinarias y de cualquier otra índole que estén basados en la idea de la inferioridad o superioridad de cualquiera de los sexos o en funciones estereotipadas de hombres y mujeres (Art 5, letra a) - CEDAW</t>
  </si>
  <si>
    <t>La adopción por los Estados Partes de medidas especiales, incluso las contenidas en la presente Convención, encaminadas a proteger la maternidad no se considerará discriminatoria. (Art 4.2) - CEDAW</t>
  </si>
  <si>
    <t>La adopción por los Estados Partes de medidas especiales de carácter temporal encaminadas a acelerar la igualdad de facto entre el hombre y la mujer no se considerará discriminación en la forma definida en la presente Convención, pero de ningún modo entrañará, como consecuencia, el mantenimiento de normas desiguales o separadas; estas medidas cesarán cuando se hayan alcanzado los objetivos de igualdad de oportunidad y trato. (Art 4.1) - CEDAW</t>
  </si>
  <si>
    <t>Los Estados Partes tomarán en todas las esferas, y en particular en las esferas política, social, económica y cultural, todas las medidas apropiadas, incluso de carácter legislativo, para asegurar el pleno desarrollo y adelanto de la mujer, con el objeto de garantizarle el ejercicio y el goce de los derechos humanos y las libertades fundamentales en igualdad de condiciones con el hombre. (Art 3) - CEDAW</t>
  </si>
  <si>
    <t>Los Estados Partes condenan la discriminación contra la mujer en todas sus formas, convienen en seguir, por todos los medios apropiados y sin dilaciones, una política encaminada a eliminar la discriminación contra la mujer y, con tal objeto, se comprometen a: Derogar todas las disposiciones penales nacionales que constituyan discriminación contra la mujer. (Art 2, letra g) - CEDAW</t>
  </si>
  <si>
    <t>Los Estados Partes condenan la discriminación contra la mujer en todas sus formas, convienen en seguir, por todos los medios apropiados y sin dilaciones, una política encaminada a eliminar la discriminación contra la mujer y, con tal objeto, se comprometen a: Adoptar todas las medidas adecuadas, incluso de carácter legislativo, para modificar o derogar leyes, reglamentos, usos y prácticas que constituyan discriminación contra la mujer (Art 2, letra f) - CEDAW</t>
  </si>
  <si>
    <t>Los Estados Partes condenan la discriminación contra la mujer en todas sus formas, convienen en seguir, por todos los medios apropiados y sin dilaciones, una política encaminada a eliminar la discriminación contra la mujer y, con tal objeto, se comprometen a: Tomar todas las medidas apropiadas para eliminar la discriminación contra la mujer practicada por cualesquiera personas, organizaciones o empresas (Art 2, letra e) - CEDAW</t>
  </si>
  <si>
    <t>Los Estados Partes condenan la discriminación contra la mujer en todas sus formas, convienen en seguir, por todos los medios apropiados y sin dilaciones, una política encaminada a eliminar la discriminación contra la mujer y, con tal objeto, se comprometen a: Abstenerse de incurrir en todo acto o práctica de discriminación contra la mujer y velar por que las autoridades e instituciones públicas actúen de conformidad con esta obligación (Art 2, letra d) - CEDAW</t>
  </si>
  <si>
    <t>Los Estados Partes condenan la discriminación contra la mujer en todas sus formas, convienen en seguir, por todos los medios apropiados y sin dilaciones, una política encaminada a eliminar la discriminación contra la mujer y, con tal objeto, se comprometen a: Establecer la protección jurídica de los derechos de la mujer sobre una base de igualdad con los del hombre y garantizar, por conducto de los tribunales nacionales competentes y de otras instituciones públicas, la protección efectiva de la mujer contra todo acto de discriminación (Art 2, letra c) - CEDAW</t>
  </si>
  <si>
    <t>Los Estados Partes condenan la discriminación contra la mujer en todas sus formas, convienen en seguir, por todos los medios apropiados y sin dilaciones, una política encaminada a eliminar la discriminación contra la mujer y, con tal objeto, se comprometen a: Adoptar medidas adecuadas, legislativas y de otro carácter, con las sanciones correspondientes, que prohíban toda discriminación contra la mujer (Art 2, letra b) - CEDAW</t>
  </si>
  <si>
    <t>Los Estados Partes condenan la discriminación contra la mujer en todas sus formas, convienen en seguir, por todos los medios apropiados y sin dilaciones, una política encaminada a eliminar la discriminación contra la mujer y, con tal objeto, se comprometen a: Consagrar, si aún no lo han hecho, en sus constituciones nacionales y en cualquier otra legislación apropiada el principio de la igualdad del hombre y de la mujer y asegurar por ley u otros medios apropiados la realización práctica de ese principio (Art 2, letra b) - CEDAW</t>
  </si>
  <si>
    <t>A los efectos de la presente Convención, la expresión "discriminación contra la mujer" denotará toda distinción, exclusión o restricción basada en el sexo que tenga por objeto o resultado menoscabar o anular el reconocimiento, goce o ejercicio por la mujer, independientemente de su estado civil, sobre la base de la igualdad del hombre y la mujer, de los derechos humanos y las libertades fundamentales en las esferas política, económica, social, cultural y civil o en cualquier otra esfera. (Art 1) - CEDAW</t>
  </si>
  <si>
    <t>En lo tocante a las cuestiones relativas a la indemnización por causa de fallecimiento de un trabajador migratorio o de uno de sus familiares, los Estados Partes, según proceda, prestarán asistencia a las personas interesadas con miras a lograr el pronto arreglo de dichas cuestiones. El arreglo de dichas cuestiones se realizará sobre la base del derecho nacional aplicable de conformidad con las disposiciones de la presente Convención y de los acuerdos bilaterales o multilaterales pertinentes. (Art. 71.2) - CIPTMF</t>
  </si>
  <si>
    <t>Estados Partes facilitarán, siempre que sea necesario, la repatriación al Estado de origen de los restos mortales de los trabajadores migratorios o de sus familiares (Art. 71.1) - CIPTMF</t>
  </si>
  <si>
    <t>Estados Partes deberán tomar medidas no menos favorables que las aplicadas a sus nacionales para garantizar que las condiciones de trabajo y de vida de los trabajadores migratorios y sus familiares en situación regular estén en consonancia con las normas de idoneidad, seguridad y salud, así como con los principios de la dignidad humana (Art. 70)  - CIPTMF</t>
  </si>
  <si>
    <t>Cuando los Estados Partes interesados consideren la posibilidad de regularizar la situación de dichas personas de conformidad con la legislación nacional y los acuerdos bilaterales o multilaterales aplicables, se tendrán debidamente en cuenta las circunstancias de su entrada, la duración de su estancia en los Estados de empleo y otras consideraciones pertinentes, en particular las relacionadas con su situación familiar (Art.69.2) - CIPTMF</t>
  </si>
  <si>
    <t>Estados Partes en cuyo territorio haya trabajadores migratorios y familiares suyos en situación irregular tomarán medidas apropiadas para asegurar que esa situación no persista. (Art. 69.1) - CIPTMF</t>
  </si>
  <si>
    <t>Estados de empleo adoptarán todas las medidas necesarias y efectivas para eliminar la contratación en su territorio de trabajadores migratorios en situación irregular, incluso, si procede, mediante la imposición de sanciones a los empleadores de esos trabajadores. Esas medidas no menoscabarán los derechos de los trabajadores migratorios frente a sus empleadores en relación con su empleo (Art 67.2) - CIPTMF</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</si>
  <si>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imponer sanciones efectivas a las personas, grupos o entidades que hagan uso de la violencia o de amenazas o intimidación contra los trabajadores migratorios o sus familiares en situación irregular (Art. 67.1 letra c) - CIPTMF</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</si>
  <si>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detectar y eliminar los movimientos ilegales o clandestinos de trabajadores migratorios y sus familiares y para imponer sanciones efectivas a las personas, grupos o entidades que organicen o dirijan esos movimientos o presten asistencia a tal efecto (Art 67.1 letra b) - CIPTMF</t>
  </si>
  <si>
    <t>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adecuadas contra la difusión de información engañosa en lo concerniente a la emigración y la inmigración (Art. 67.1 letra a) - CIPTMF</t>
  </si>
  <si>
    <t>Por lo que respecta a los trabajadores migratorios y sus familiares que se encuentren en situación regular, los Estados Partes interesados cooperarán de la manera que resulte apropiada, en las condiciones convenidas por esos Estados, con miras a fomentar condiciones económicas adecuadas para su reasentamiento Artículo 68 (Art. 67.2) - CIPTMF</t>
  </si>
  <si>
    <t>Estados Partes interesados cooperarán de la manera que resulte apropiada en la adopción de medidas relativas al regreso ordenado de los trabajadores migratorios y sus familiares al Estado de origen cuando decidan regresar, cuando expire su permiso de residencia o empleo, o cuando se encuentren en situación irregular en el Estado de empleo (Art 67.1) - CIPTMF</t>
  </si>
  <si>
    <t>Con sujeción a la autorización, la aprobación y la supervisión de las autoridades públicas de los Estados Partes interesados que se establezcan con arreglo a las legislaciones y prácticas de esos Estados, podrá permitirse también que organismos, futuros empleadores o personas que actúen en su nombre realicen las operaciones mencionadas (Art. 66.2) - CIPTMF</t>
  </si>
  <si>
    <t>Con sujeción a lo dispuesto en el párrafo 2 de este artículo, el derecho a realizar operaciones para la contratación de trabajadores en otro Estado sólo corresponderá a un organismo establecido en virtud de un acuerdo bilateral o multilateral (Art 66.1 letra c) - CIPTMF</t>
  </si>
  <si>
    <t>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 - CIPTMF</t>
  </si>
  <si>
    <t>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 - CIPTMF</t>
  </si>
  <si>
    <t>Con sujeción a lo dispuesto en el párrafo 2 de este artículo, el derecho a realizar operaciones para la contratación de trabajadores en otro Estado sólo corresponderá a los servicios u organismos públicos del Estado en el que tengan lugar esas operaciones (Art. 66.1 letra a) - CIPTMF</t>
  </si>
  <si>
    <t>Estados Partes facilitarán, según corresponda, la provisión de servicios consulares adecuados y otros servicios que sean necesarios para atender a las necesidades sociales, culturales y de otra índole de los trabajadores migratorios y sus familiares (Art 65.2) - CIPTMF</t>
  </si>
  <si>
    <t>Mantendrán servicios apropiados para atender las cuestiones relacionadas con la migración internacional de trabajadores y sus familiares. Sus funciones serán, entre otras, el suministro de información y asistencia apropiada a los trabajadores migratorios y sus familiares en lo relativo a las autorizaciones y formalidades y arreglos requeridos para la partida, el viaje, la llegada, la estancia, las actividades remuneradas, la salida y el regreso, así como en lo relativo a las condiciones de trabajo y de vida en el Estado de empleo, las normas aduaneras, monetarias y tributarias y otras leyes y reglamentos pertinentes. (Art 65.1. letra d) - CIPTMF</t>
  </si>
  <si>
    <t>Mantendrán servicios apropiados para atender las cuestiones relacionadas con la migración internacional de trabajadores y sus familiares. Sus funciones serán, entre otras, el suministro de información apropiada, en particular a empleadores, trabajadores y sus organizaciones, acerca de las políticas, leyes y reglamentos relativos a la migración y el empleo, los acuerdos sobre migración concertados con otros Estados y otros temas pertinentes (Art. 65.1 letra c). - CIPTMF</t>
  </si>
  <si>
    <t>Mantendrán servicios apropiados para atender las cuestiones relacionadas con la migración internacional de trabajadores y sus familiares. Sus funciones serán, entre otras, el intercambio de información, las consultas y la cooperación con las autoridades competentes de otros Estados Partes interesados en esa clase de migración (Art 65.1 letra b) - CIPTMF</t>
  </si>
  <si>
    <t>Mantendrán servicios apropiados para atender las cuestiones relacionadas con la migración internacional de trabajadores y sus familiares. Sus funciones serán, entre otras, la formulación y la ejecución de políticas relativas a esa clase de migración (Art 65.1 letra a) - CIPTMF</t>
  </si>
  <si>
    <t>A ese respecto, se tendrán debidamente en cuenta no sólo las necesidades y recursos de mano de obra, sino también las necesidades sociales, económicas, culturales y de otro tipo de los trabajadores migratorios y sus familiares, así como las consecuencias de tal migración para las comunidades de que se trate (Art. 64.2) - CIPTMF</t>
  </si>
  <si>
    <t>Sin perjuicio de las disposiciones del artículo 79 de la presente Convención, los Estados Partes interesados se consultarán y colaborarán entre sí, según sea apropiado, con miras a promover condiciones satisfactorias, equitativas y dignas en relación con la migración internacional de trabajadores y sus familiares (Art. 64.1) - CIPTMF</t>
  </si>
  <si>
    <t>Sin perjuicio de lo dispuesto en los artículos 52 y 79 de la presente Convención, la terminación de la actividad económica de los trabajadores por cuenta propia no acarreará de suyo el retiro de la autorización para que ellos o sus familiares permanezcan en el Estado de empleo o se dediquen en él a una actividad remunerada, salvo cuando la autorización de residencia dependa expresamente de la actividad remunerada concreta para la cual fueron admitidos (Art- 63.2) - CIPTMF</t>
  </si>
  <si>
    <t>Los trabajadores por cuenta propia, definidos en el inciso h) del párrafo 2 del artículo 2 de la presente Convención, gozarán de los derechos reconocidos en la parte IV, salvo los que sean aplicables exclusivamente a los trabajadores que tienen contrato de trabajo. (Art 63.1) - CIPTMF</t>
  </si>
  <si>
    <t>Familiares de los trabajadores con empleo concreto gozarán de los derechos que se les reconocen a los familiares de los trabajadores migratorios en la parte IV de la presente Convención, con excepción de lo dispuesto en el artículo 53 (Art. 62.2) - CIPTMF</t>
  </si>
  <si>
    <t>Trabajadores con empleo concreto, definidos en el inciso g) del párrafo 2 del artículo 2 de la presente Convención, gozarán de los derechos reconocidos en la parte IV, con excepción de lo dispuesto en los incisos b) y c) del párrafo 1 del artículo 43, en el inciso d) del párrafo 1 del artículo 43 en lo referente a los planes sociales de vivienda, en el artículo 52 y en el inciso d) del párrafo 1 del artículo 54. (Art. 62.1) - CIPTMF</t>
  </si>
  <si>
    <t>Sin perjuicio de lo dispuesto en el artículo 47 de la presente Convención y en los acuerdos bilaterales o multilaterales pertinentes, los Estados Partes interesados permitirán que los ingresos de los trabajadores vinculados a un proyecto se abonen en su Estado de origen o de residencia habitual (Art. 61.4) - CIPTMF</t>
  </si>
  <si>
    <t>Con sujeción a los acuerdos bilaterales o multilaterales que se les apliquen, los Estados Partes procurarán conseguir que los trabajadores vinculados a un proyecto estén debidamente protegidos por los sistemas de seguridad social de sus Estados de origen o de residencia habitual durante el tiempo que estén vinculados al proyecto. Los Estados Partes interesados tomarán medidas apropiadas a fin de evitar toda denegación de derechos o duplicación de pagos a este respecto (Art 61.3) - CIPTMF</t>
  </si>
  <si>
    <t>Si un trabajador vinculado a un proyecto alega que su empleador ha violado las condiciones de su contrato de trabajo, tendrá derecho a recurrir ante las autoridades competentes del Estado que tenga jurisdicción sobre el empleador, según lo dispuesto en el párrafo 1 del artículo 18 de la presente Convención (Art 61.2) - CIPTMF</t>
  </si>
  <si>
    <t>Trabajadores vinculados a un proyecto, definidos en el inciso f) del párrafo 2 del artículo 2 de la presente Convención, y sus familiares gozarán de los derechos reconocidos en la parte IV, salvo los establecidos en los incisos b) y c) del párrafo 1 del artículo 43, en el inciso d) del párrafo 1 del artículo 43 en lo referente a los planes sociales de vivienda, en el inciso b) del párrafo 1 del artículo 45 y en los artículos 52 a 55 (Art 61.1) - CIPTMF</t>
  </si>
  <si>
    <t>Trabajadores itinerantes, definidos en el inciso e) del párrafo 2 del artículo 2 de la presente Convención, gozarán de todos los derechos reconocidos en la parte IV que puedan corresponderles en virtud de su presencia y su trabajo en el territorio del Estado de empleo y que sean compatibles con su condición de trabajadores itinerantes en ese Estado (Art 60) - CIPTMF</t>
  </si>
  <si>
    <t>Estado de empleo, con sujeción al párrafo 1 de este artículo, examinará la conveniencia de conceder a los trabajadores de temporada que hayan estado empleados en su territorio durante un período de tiempo considerable la posibilidad de realizar otras actividades remuneradas, otorgándoles prioridad respecto de otros trabajadores que traten de lograr admisión en ese Estado, con sujeción a los acuerdos bilaterales y multilaterales aplicables (Art. 59.2) - CIPTMF</t>
  </si>
  <si>
    <t>Trabajadores de temporada, definidos en el inciso b) del párrafo 2 del artículo 2 de la presente Convención, gozarán de los derechos reconocidos en la parte IV que puedan corresponderles en virtud de su presencia y su trabajo en el territorio del Estado de empleo y que sean compatibles con su condición de trabajadores de temporada en ese Estado, teniendo en cuenta el hecho de que se encuentran en ese Estado sólo una parte del año (Art 59.1) - CIPTMF</t>
  </si>
  <si>
    <t>Estados de empleo considerarán favorablemente la posibilidad de otorgar a los trabajadores fronterizos el derecho a elegir libremente una actividad remunerada luego de un período determinado. El otorgamiento de ese derecho no afectará a su condición de trabajadores fronterizos (Art 58.1) - CIPTMF</t>
  </si>
  <si>
    <t>Trabajadores fronterizos, definidos en el inciso a) del párrafo 2 del artículo 2 de la presente Convención, gozarán de los derechos reconocidos en la parte IV que puedan corresponderles en virtud de su presencia y su trabajo en el territorio del Estado de empleo, teniendo en cuenta que no han establecido su residencia habitual en dicho Estado. (Art 58. 1) - CIPTMF</t>
  </si>
  <si>
    <t>Trabajadores migratorios y sus familiares incluidos en las categorías particulares enumeradas en la presente Parte de la Convención que estén documentados o en situación regular gozarán de los derechos establecidos en la parte III, y, con sujeción a las modificaciones que se especifican a continuación, de los derechos establecidos en la parte IV. (Art 57) - CIPTMF</t>
  </si>
  <si>
    <t>Al considerar si se va a expulsar a un trabajador migratorio o a un familiar suyo, deben tenerse en cuenta consideraciones de carácter humanitario y también el tiempo que la persona de que se trate lleve residiendo en el Estado de empleo (Art. 56.3) - CIPTMF</t>
  </si>
  <si>
    <t>No se podrá recurrir a la expulsión como medio de privar a un trabajador migratorio o a un familiar suyo de los derechos emanados de la autorización de residencia y el permiso de trabajo (Art 56.2) - CIPTMF</t>
  </si>
  <si>
    <t>Trabajadores migratorios y sus familiares a los que se refiere la presente parte de la Convención no podrán ser expulsados de un Estado de empleo salvo por razones definidas en la legislación nacional de ese Estado y con sujeción a las salvaguardias establecidas en la parte III (Art. 56.1) - CIPTMF</t>
  </si>
  <si>
    <t>Trabajadores migratorios que hayan obtenido permiso para ejercer una actividad remunerada, con sujeción a las condiciones adscritas a dicho permiso, tendrán derecho a igualdad de trato respecto de los nacionales del Estado de empleo en el ejercicio de esa actividad remunerada (Art. 55) - CIPTMF</t>
  </si>
  <si>
    <t>Si un trabajador migratorio alega que su empleador ha violado las condiciones de su contrato de trabajo, tendrá derecho a recurrir ante las autoridades competentes del Estado de empleo, según lo dispuesto en el párrafo 1 del artículo 18 de la presente Convención (Art.54.2) - CIPTMF</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</si>
  <si>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otro empleo en caso de quedar sin trabajo o darse término a otra actividad remunerada, con sujeción a lo dispuesto en el artículo 52 de la presente Convención (Art.54.1 letra d) - CIPTMF</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</si>
  <si>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los programas de obras públicas destinados a combatir el desempleo (Art. 54.1 letra c) - CIPTMF</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</si>
  <si>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las prestaciones de desempleo (Art. 54.1 letra b) - CIPTMF</t>
  </si>
  <si>
    <t>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 protección contra los despidos (Art 54.1 letra a) - CIPTMF</t>
  </si>
  <si>
    <t>familiares de un trabajador migratorio a quienes no se les permita elegir libremente su actividad remunerada, los Estados Partes considerarán favorablemente darles prioridad, a efectos de obtener permiso para ejercer una actividad remunerada, respecto de otros trabajadores que traten de lograr admisión en el Estado de empleo, con sujeción a los acuerdos bilaterales y multilaterales aplicables (Art. 53.2) - CIPTMF</t>
  </si>
  <si>
    <t>familiares de un trabajador migratorio cuya autorización de residencia o admisión no tenga límite de tiempo o se renueve automáticamente podrán elegir libremente una actividad remunerada en las mismas condiciones aplicables a dicho trabajador migratorio de conformidad con el artículo 52 de la presente Convención (Art 53.1) - CIPTMF</t>
  </si>
  <si>
    <t>Estado de empleo fijará las condiciones en virtud de las cuales un trabajador migratorio que haya sido admitido para ejercer un empleo podrá ser autorizado a realizar trabajos por cuenta propia. Se tendrá en cuenta el período durante el cual el trabajador haya residido legalmente en el Estado de empleo (Art. 52.4) - CIPTMF</t>
  </si>
  <si>
    <t>En el caso de los trabajadores migratorios cuyo permiso de trabajo sea de tiempo limitado, el Estado de empleo también podrá limitar el acceso del trabajador migratorio a una actividad remunerada en aplicación de una política de otorgar prioridad a sus nacionales o a las personas que estén asimiladas a sus nacionales para esos fines en virtud de la legislación vigente o de acuerdos bilaterales o multilaterales. Las limitaciones de este tipo no se aplicarán a un trabajador migratorio que haya residido legalmente en el territorio del Estado de empleo para los fines de ejercer una actividad remunerada por un período determinado en la legislación nacional de dicho Estado que no sea superior a cinco años (Art 52.3 letra b) - CIPTMF</t>
  </si>
  <si>
    <t>En el caso de los trabajadores migratorios cuyo permiso de trabajo sea de tiempo limitado, el Estado de empleo también podrá subordinar el derecho de libre elección de una actividad remunerada a la condición de que el trabajador migratorio haya residido legalmente en el territorio del Estado de empleo para los fines de ejercer una actividad remunerada por un período de tiempo determinado en la legislación nacional de dicho Estado que no sea superior a dos años (Art 52.3 letra a) - CIPTMF</t>
  </si>
  <si>
    <t>Respecto de cualquier trabajador migratorio, el Estado de empleo podrá restringir la libre elección de una actividad remunerada de conformidad con su legislación relativa a las condiciones de reconocimiento de calificaciones profesionales adquiridas fuera del territorio del Estado de empleo. Sin embargo, los Estados Partes interesados tratarán de reconocer esas calificaciones (Art 52.2. letra b) - CIPTMF</t>
  </si>
  <si>
    <t>Respecto de cualquier trabajador migratorio, el Estado de empleo podrá restringir el acceso a categorías limitadas de empleo, funciones, servicios o actividades, cuando ello sea necesario en beneficio del Estado y esté previsto por la legislación nacional (Art 52.2 letra a) - CIPTMF</t>
  </si>
  <si>
    <t>Trabajadores migratorios tendrán en el Estado de empleo libertad de elegir su actividad remunerada, con sujeción a las restricciones o condiciones siguientes (Art 52.1) - CIPTMF</t>
  </si>
  <si>
    <t>No se considerará que se encuentren en situación irregular los trabajadores migratorios que en el Estado de empleo no estén autorizados a elegir libremente su actividad remunerada, ni tampoco se les retirará su autorización de residencia por el solo hecho de que haya cesado su actividad remunerada con anterioridad al vencimiento de su permiso de trabajo, excepto en los casos en que la autorización de residencia dependa expresamente de la actividad remunerada específica para la cual hayan sido aceptados. Dichos trabajadores migratorios tendrán derecho a buscar otros empleos, participar en programas de obras públicas y readiestrarse durante el período restante de su permiso de trabajo, con sujeción a las condiciones y limitaciones que se establezcan en dicho permiso (Art 51) - CIPTMF</t>
  </si>
  <si>
    <t>No podrá interpretarse que las disposiciones de los Art. 50.1 y 50.2 de este artículo afectan adversamente al derecho a permanecer y trabajar concedido a esos familiares por la legislación del Estado de empleo o por tratados bilaterales y multilaterales aplicables a ese Estado (Art 50.3) - CIPTMF</t>
  </si>
  <si>
    <t>Se dará a los familiares a quienes no se conceda esa autorización tiempo razonable para arreglar sus asuntos en el Estado de empleo antes de salir de él (Art. 50.2) - CIPTMF</t>
  </si>
  <si>
    <t>En caso de fallecimiento de un trabajador migratorio o de disolución del matrimonio, el Estado de empleo considerará favorablemente conceder autorización para permanecer en él a los familiares de ese trabajador migratorio que residan en ese Estado en consideración de la unidad de la familia; el Estado de empleo tendrá en cuenta el período de tiempo que esos familiares hayan residido en él (Art 50.1) - CIPTMF</t>
  </si>
  <si>
    <t>A fin de permitir que los trabajadores migratorios mencionados en el Art. 49.2 del presente artículo tengan tiempo suficiente para encontrar otra actividad remunerada, no se les retirará su autorización de residencia, por lo menos por un período correspondiente a aquel en que tuvieran derecho a prestaciones de desempleo (Art 49.3) - CIPTMF</t>
  </si>
  <si>
    <t>Estados de empleo en que los trabajadores migratorios tengan la libertad de elegir una actividad remunerada, no se considerará que los trabajadores migratorios se encuentran en situación irregular, ni se les retirará su autorización de residencia, por el solo hecho del cese de su actividad remunerada con anterioridad al vencimiento de su permiso de trabajo o autorización análoga (Art 49.2) - CIPTMF</t>
  </si>
  <si>
    <t>Estados de empleo otorgarán a los trabajadores migratorios una autorización de residencia por lo menos por el mismo período de duración de su permiso para desempeñar una actividad remunerada, en los casos en que la legislación nacional exija autorizaciones separadas de residencia y de empleo (Art 49.1) - CIPTMF</t>
  </si>
  <si>
    <t>Procurarán adoptar las medidas apropiadas para evitar que los ingresos y ahorros de los trabajadores migratorios y sus familiares sean objeto de doble tributación (Art 48.2) - CIPTMF</t>
  </si>
  <si>
    <t>Acuerdos aplicables sobre doble tributación. Trabajadores migratorios y sus familiares, en lo que respecta a los ingresos en el Estado de empleo tendrán derecho a deducciones o exenciones de impuestos de todo tipo y a las desgravaciones tributarias aplicables a los nacionales en circunstancias análogas, incluidas las desgravaciones tributarias por familiares a su cargo (Art 48.1. letra b) - CIPTMF</t>
  </si>
  <si>
    <t>Acuerdos aplicables sobre doble tributación. Trabajadores migratorios y sus familiares, en lo que respecta a los ingresos en el Estado de empleo no deberán pagar impuestos, derechos ni gravámenes de ningún tipo que sean más elevados o gravosos que los que deban pagar los nacionales en circunstancias análogas (Art 48.1 letra a) - CIPTMF</t>
  </si>
  <si>
    <t>Estados interesados adoptarán las medidas apropiadas para facilitar dichas transferencias (Art. 47.2) - CIPTMF</t>
  </si>
  <si>
    <t>Trabajadores migratorios tendrán derecho a transferir sus ingresos y ahorros, en particular los fondos necesarios para el sustento de sus familiares, del Estado de empleo a su Estado de origen o a cualquier otro Estado. Esas transferencias se harán con arreglo a los procedimientos establecidos en la legislación aplicable del Estado interesado y de conformidad con los acuerdos internacionales aplicables. (Art 47.1) - CIPTMF</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</si>
  <si>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regreso definitivo al Estado de origen o al Estado de residencia habitual (Art. 46 letra d)  - CIPTMF</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</si>
  <si>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salida definitiva del Estado de empleo (Art 46 letra c) - CIPTMF</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</si>
  <si>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admisión inicial en el Estado de empleo (Art 46 letra b) - CIPTMF</t>
  </si>
  <si>
    <t>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salir del Estado de origen o del Estado de residencia habitual (Art. 46 letra a) - CIPTMF</t>
  </si>
  <si>
    <t>Estados de empleo podrán establecer planes especiales de enseñanza en la lengua materna de los hijos de los trabajadores migratorios, en colaboración con los Estados de origen si ello fuese necesario (Art. 45.4)  - CIPTMF</t>
  </si>
  <si>
    <t>Estados de empleo procurarán facilitar a los hijos de los trabajadores migratorios la enseñanza de su lengua y cultura maternas y, cuando proceda, los Estados de origen colaborarán a esos efectos. (Art 45.3) - CIPTMF</t>
  </si>
  <si>
    <t>Estados de empleo, en colaboración con los Estados de origen cuando proceda, aplicarán una política encaminada a facilitar la integración de los hijos de los trabajadores migratorios en el sistema escolar local, particularmente en lo tocante a la enseñanza del idioma local. (Art 45.2) - CIPTMF</t>
  </si>
  <si>
    <t>Familiares de los trabajadores migratorios gozarán, en el Estado de empleo, de igualdad de trato respecto de los nacionales de ese Estado en relación con el acceso a la vida cultural y la participación en ella (Art 45.1 letra d) - CIPTMF</t>
  </si>
  <si>
    <t>Familiares de los trabajadores migratorios gozarán, en el Estado de empleo, de igualdad de trato respecto de los nacionales de ese Estado en relación con el acceso a servicios sociales y de salud, a condición de que se cumplan los requisitos para la participación en los planes correspondientes (Art. 45.1 letra c)  - CIPTMF</t>
  </si>
  <si>
    <t>Familiares de los trabajadores migratorios gozarán, en el Estado de empleo, de igualdad de trato respecto de los nacionales de ese Estado en relación con el acceso a instituciones y servicios de orientación y capacitación vocacional, a condición de que se cumplan los requisitos para la participación en ellos (Art 45.1. letra b) - CIPTMF</t>
  </si>
  <si>
    <t>Familiares de los trabajadores migratorios gozarán, en el Estado de empleo, de igualdad de trato respecto de los nacionales de ese Estado en relación con el acceso a instituciones y servicios de enseñanza, con sujeción a los requisitos de ingreso y a otras normas de las instituciones y los servicios de que se trate (Art 45.1 letra a)  - CIPTMF</t>
  </si>
  <si>
    <t>Estados de empleo, por razones humanitarias, considerarán favorablemente conceder un trato igual al previsto en el Art. 44.2 a otros familiares de los trabajadores migratorios. (Art 44 .3)  - CIPTMF</t>
  </si>
  <si>
    <t>Tomarán las medidas que estimen apropiadas y entren en la esfera de su competencia para facilitar la reunión de los trabajadores migratorios con sus cónyuges o con aquellas personas que mantengan con el trabajador migratorio una relación que, de conformidad con el derecho aplicable, produzca efectos equivalentes al matrimonio, al igual que con sus hijos solteros menores de edad que estén a su cargo. (Art 44.2)  - CIPTMF</t>
  </si>
  <si>
    <t>Reconociendo que la familia es el grupo básico natural y fundamental de la sociedad y tiene derecho a protección por parte de la sociedad y del Estado, adoptarán las medidas apropiadas para asegurar la protección de la unidad de la familia del trabajador migratorio (Art 44.1) - CIPTMF</t>
  </si>
  <si>
    <t>No impedirán que un empleador de trabajadores migratorios instale viviendas o servicios sociales o culturales para ellos. Con sujeción a lo dispuesto en el artículo 70 de la presente Convención, el Estado de empleo podrá subordinar la instalación de esos servicios a los requisitos generalmente exigidos en ese Estado en relación con su instalación. (Art 43.3) - CIPTMF</t>
  </si>
  <si>
    <t>Promoverán condiciones que garanticen una efectiva igualdad de trato, a fin de que los trabajadores migratorios puedan gozar de los derechos enunciados en el Art. 43.1, siempre que las condiciones establecidas para su estancia, con arreglo a la autorización del Estado de empleo, satisfagan los requisitos correspondientes. (Art. 43.2) - CIPTMF</t>
  </si>
  <si>
    <t>Trabajadores migratorios gozarán de igualdad de trato respecto de los nacionales del Estado de empleo en relación con el acceso a la vida cultural y la participación en ella (Art 43.1 letra g). - CIPTMF</t>
  </si>
  <si>
    <t>Trabajadores migratorios gozarán de igualdad de trato respecto de los nacionales del Estado de empleo en relación con el acceso a las cooperativas y empresas en régimen de autogestión, sin que ello implique un cambio de su condición de trabajadores migratorios y con sujeción a las normas y los reglamentos por que se rijan los órganos interesados (Art 43.1. letra f)  - CIPTMF</t>
  </si>
  <si>
    <t>Trabajadores migratorios gozarán de igualdad de trato respecto de los nacionales del Estado de empleo en relación con el acceso a los servicios sociales y de salud, siempre que se hayan satisfecho los requisitos establecidos para la participación en los planes correspondientes (Art 43.1 letra e) - CIPTMF</t>
  </si>
  <si>
    <t>Materiales  - GRI 301</t>
  </si>
  <si>
    <t>Trabajadores migratorios gozarán de igualdad de trato respecto de los nacionales del Estado de empleo en relación con el acceso a la vivienda, con inclusión de los planes sociales de vivienda, y la protección contra la explotación en materia de alquileres (Art. 43.1 letra d). - CIPTMF</t>
  </si>
  <si>
    <t>Trabajadores migratorios gozarán de igualdad de trato respecto de los nacionales del Estado de empleo en relación con el acceso a servicios e instituciones de formación profesional y readiestramiento (Art 43.1 letra c). - CIPTMF</t>
  </si>
  <si>
    <t>Trabajadores migratorios gozarán de igualdad de trato respecto de los nacionales del Estado de empleo en relación con el acceso a servicios de orientación profesional y colocación (Art. 43.1 letra b) - CIPTMF</t>
  </si>
  <si>
    <t>Trabajadores migratorios gozarán de igualdad de trato respecto de los nacionales del Estado de empleo en relación con el acceso a instituciones y servicios de enseñanza, con sujeción a los requisitos de admisión y otras reglamentaciones de las instituciones y servicios de que se trate (Art 43.1. letra a) - CIPTMF</t>
  </si>
  <si>
    <t>Trabajadores migratorios podrán disfrutar de derechos políticos en el Estado de empleo si ese Estado, en el ejercicio de su soberanía, les concede tales derechos (Art. 42.3)  - CIPTMF</t>
  </si>
  <si>
    <t>Estados de empleo facilitarán, de conformidad con su legislación nacional, la consulta o la participación de los trabajadores migratorios y sus familiares en las decisiones relativas a la vida y la administración de las comunidades locales. (Art 42.2) - CIPTMF</t>
  </si>
  <si>
    <t>Considerarán la posibilidad de establecer procedimientos o instituciones que permitan tener en cuenta, tanto en los Estados de origen como en los Estados de empleo, las necesidades, aspiraciones u obligaciones especiales de los trabajadores migratorios y sus familiares y considerarán también, según proceda, la posibilidad de que los trabajadores migratorios y sus familiares tengan en esas instituciones sus propios representantes libremente elegidos (Art 42.1) - CIPTMF</t>
  </si>
  <si>
    <t>Facilitarán, según corresponda y de conformidad con su legislación, el ejercicio de esos derechos (Art 41.2) - CIPTMF</t>
  </si>
  <si>
    <t>Trabajadores migratorios y sus familiares tendrán derecho a participar en los asuntos públicos de su Estado de origen y a votar y ser elegidos en elecciones celebradas en ese Estado, de conformidad con su legislación (Art. 41.1)  - CIPTMF</t>
  </si>
  <si>
    <t>No podrán imponerse restricciones al ejercicio establecer asociaciones y sindicatos, salvo las que prescriba la ley y resulten necesarias en una sociedad democrática en interés de la seguridad nacional o el orden público o para proteger los derechos y libertades de los demás (Art 40.2) - CIPTMF</t>
  </si>
  <si>
    <t>Trabajadores migratorios y sus familiares tendrán el derecho a establecer asociaciones y sindicatos en el Estado de empleo para el fomento y la protección de sus intereses económicos, sociales, culturales y de otra índole (Art. 40.1) - CIPTMF</t>
  </si>
  <si>
    <t>Derechos mencionados en el Art-. 39.1 no estarán sujetos a ninguna restricción, salvo las que estén establecidas por ley, sean necesarias para proteger la seguridad nacional, el orden público, la salud o la moral públicas o los derechos y las libertades de los demás y sean congruentes con los demás derechos reconocidos en la presente Convención. (Art. 39.2)  - CIPTMF</t>
  </si>
  <si>
    <t>Trabajadores migratorios y sus familiares tendrán derecho a la libertad de movimiento en el territorio del Estado de empleo y a escoger libremente en él su residencia. (Art. 39.1) - CIPTMF</t>
  </si>
  <si>
    <t>Trabajadores migratorios y sus familiares tendrán derecho a ser informados plenamente de las condiciones en que estén autorizadas esas ausencias temporales. (Art 38.2)  - CIPTMF</t>
  </si>
  <si>
    <t>Estados de empleo harán todo lo posible por autorizar a los trabajadores migratorios y sus familiares a ausentarse temporalmente sin que ello afecte a la autorización que tengan de permanecer o trabajar, según sea el caso. Al hacerlo, los Estados de empleo deberán tener presentes las necesidades y obligaciones especiales de los trabajadores migratorios y sus familiares, particularmente en sus Estados de origen. (Art 38. 1) - CIPTMF</t>
  </si>
  <si>
    <t>Antes de su partida, o a más tardar en el momento de su admisión en el Estado de empleo, los trabajadores migratorios y sus familiares tendrán derecho a ser plenamente informados por el Estado de origen o por el Estado de empleo, según corresponda, de todas las condiciones aplicables a su admisión y, particularmente, de las relativas a su estancia y a las actividades remuneradas que podrán realizar, así como de los requisitos que deberán cumplir en el Estado de empleo y las autoridades a que deberán dirigirse para que se modifiquen esas condiciones (Art. 37) - CIPTMF</t>
  </si>
  <si>
    <t>Trabajadores migratorios y sus familiares que estén documentados o se encuentren en situación regular en el Estado de empleo gozarán de los derechos enunciados en la presente Parte de la Convención, además de los enunciados en la parte III (Art 36) - CIPTMF</t>
  </si>
  <si>
    <t>Ninguna de las disposiciones de la presente Parte de la Convención se interpretará en el sentido de que implica la regularización de la situación de trabajadores migratorios o de familiares suyos no documentados o en situación irregular o el derecho a que su situación sea así regularizada, ni menoscabará las medidas encaminadas a asegurar las condiciones satisfactorias y equitativas para la migración internacional previstas en la parte VI de la presente Convención (Art. 35). - CIPTMF</t>
  </si>
  <si>
    <t>Ninguna de las disposiciones de la presente Parte de la Convención tendrá por efecto eximir a los trabajadores migratorios y a sus familiares de la obligación de cumplir las leyes y reglamentaciones de todos los Estados de tránsito y del Estado de empleo ni de la obligación de respetar la identidad cultural de los habitantes de esos Estados (Art. 34) - CIPTMF</t>
  </si>
  <si>
    <t>La información adecuada será suministrada a los trabajadores migratorios y sus familiares que la soliciten gratuitamente y, en la medida de lo posible, en un idioma que puedan entender (Art. 33.3) - CIPTMF</t>
  </si>
  <si>
    <t>Adoptarán todas las medidas que consideren apropiadas para difundir la información mencionada o velar por que sea suministrada por empleadores, sindicatos u otros órganos o instituciones apropiados. Según corresponda, cooperarán con los demás Estados interesados (Art 33.2) - CIPTMF</t>
  </si>
  <si>
    <t>Trabajadores migratorios y sus familiares tendrán derecho a que el Estado de origen, el Estado de empleo o el Estado de tránsito, según corresponda, les proporcione información acerca de los requisitos establecidos para su admisión, sus derechos y obligaciones con arreglo a la ley y la práctica del Estado interesado y cualesquiera otras cuestiones que les permitan cumplir formalidades administrativas o de otra índole en dicho Estado. (Art. 33.1 letra b)  - CIPTMF</t>
  </si>
  <si>
    <t>Trabajadores migratorios y sus familiares tendrán derecho a que el Estado de origen, el Estado de empleo o el Estado de tránsito, según corresponda, les proporcione información acerca de sus derechos con arreglo a la presente Convención (Art 33. 1 letra a) - CIPTMF</t>
  </si>
  <si>
    <t>Trabajadores migratorios y sus familiares, al terminar su permanencia en el Estado de empleo, tendrán derecho a transferir sus ingresos y ahorros y, de conformidad con la legislación aplicable de los Estados de que se trate, sus efectos personales y otras pertenencias. (Art 32) - CIPTMF</t>
  </si>
  <si>
    <t>Podrán tomar las medidas apropiadas para ayudar y alentar los esfuerzos porque se respete el Art. 31.1 precedente (Art 31.2.) - CIPTMF</t>
  </si>
  <si>
    <t>Velarán porque se respete la identidad cultural de los trabajadores migratorios y de sus familiares y no impedirán que éstos mantengan vínculos culturales con sus Estados de origen (Art. 31.1) - CIPTMF</t>
  </si>
  <si>
    <t>Todos los hijos de los trabajadores migratorios gozarán del derecho fundamental de acceso a la educación en condiciones de igualdad de trato con los nacionales del Estado de que se trate. El acceso de los hijos de trabajadores migratorios a las instituciones de enseñanza preescolar o las escuelas públicas no podrá denegarse ni limitarse a causa de la situación irregular en lo que respecta a la permanencia o al empleo de cualquiera de los padres, ni del carácter irregular de la permanencia del hijo en el Estado de empleo (Art. 30) - CIPTMF</t>
  </si>
  <si>
    <t>Todos los hijos de los trabajadores migratorios tendrán derecho a tener un nombre, al registro de su nacimiento y a tener una nacionalidad. (Art. 29) - CIPTMF</t>
  </si>
  <si>
    <t>Trabajadores migratorios y sus familiares tendrán derecho a recibir cualquier tipo de atención médica urgente que resulte necesaria para preservar su vida o para evitar daños irreparables a su salud en condiciones de igualdad de trato con los nacionales del Estado de que se trate. Esa atención médica de urgencia no podrá negarse por motivos de irregularidad en lo que respecta a la permanencia o al empleo (Art. 28) - CIPTMF</t>
  </si>
  <si>
    <t>Cuando la legislación aplicable no permita que los trabajadores migratorios o sus familiares gocen de alguna prestación, el Estado de que se trate, sobre la base del trato otorgado a los nacionales que estuvieren en situación similar, considerará la posibilidad de reembolsarles el monto de las contribuciones que hubieren aportado en relación con esas prestaciones (Art. 27.2). - CIPTMF</t>
  </si>
  <si>
    <t>Trabajadores migratorios y sus familiares gozarán en el Estado de empleo, con respecto a la seguridad social, del mismo trato que los nacionales en la medida en que cumplan los requisitos previstos en la legislación aplicable de ese Estado o en los tratados bilaterales y multilaterales aplicables. Las autoridades competentes del Estado de origen y del Estado de empleo podrán tomar en cualquier momento las disposiciones necesarias para determinar las modalidades de aplicación de esta norma (Art. 27.1) - CIPTMF</t>
  </si>
  <si>
    <t>Ejercicio estos derechos sólo podrá estar sujeto a las restricciones previstas por la ley que sean necesarias en una sociedad democrática en interés de la seguridad nacional o el orden público o para proteger los derechos y libertades de los demás (Art. 26. 2) - CIPTMF</t>
  </si>
  <si>
    <t>Reconocerán el derecho de los trabajadores migratorios y sus familiares a solicitar ayuda y asistencia de cualquier sindicato o de cualquiera de las asociaciones citadas (Art. 26.1 letra c) - CIPTMF</t>
  </si>
  <si>
    <t>Reconocerán el derecho de los trabajadores migratorios y sus familiares a afiliarse libremente a cualquier sindicato o a cualquiera de las asociaciones citadas, con sujeción solamente a las normas de la organización pertinente (Art. 26.1 letra b) - CIPTMF</t>
  </si>
  <si>
    <t>Reconocerán el derecho de los trabajadores migratorios y sus familiares a participar en las reuniones y actividades de los sindicatos o de cualesquiera otras asociaciones establecidas conforme a la ley, con miras a proteger sus intereses económicos, sociales, culturales y de otra índole, con sujeción solamente a las normas de la organización pertinente (Art. 26. 1 letra a). - CIPTMF</t>
  </si>
  <si>
    <t>Adoptarán todas las medidas adecuadas para asegurar que los trabajadores migratorios no sean privados de ninguno de los derechos derivados de este principio a causa de irregularidades en su permanencia o empleo. En particular, los empleadores no quedarán exentos de ninguna obligación jurídica ni contractual, ni sus obligaciones se verán limitadas en forma alguna a causa de cualquiera de esas irregularidades. (Art.25.3)  - CIPTMF</t>
  </si>
  <si>
    <t>No será legal menoscabar en los contratos privados de empleo el principio de igualdad de trato que se menciona en el Art. 25.1 anterior (Art. 25.2) - CIPTMF</t>
  </si>
  <si>
    <t>Trabajadores migratorios gozarán de un trato que no sea menos favorable que el que reciben los nacionales del Estado de empleo en lo tocante a remuneración y de otras condiciones de empleo, es decir, edad mínima de empleo, restricción del trabajo a domicilio y cualesquiera otros asuntos que, conforme a la legislación y la práctica nacionales, se consideren condiciones de empleo (Art. 25.1 letra b) - CIPTMF</t>
  </si>
  <si>
    <t>Trabajadores migratorios gozarán de un trato que no sea menos favorable que el que reciben los nacionales del Estado de empleo en lo tocante a remuneración y de otras condiciones de trabajo, es decir, horas extraordinarias, horario de trabajo, descanso semanal, vacaciones pagadas, seguridad, salud, fin de la relación de empleo y cualesquiera otras condiciones de trabajo que, conforme a la legislación y la práctica nacionales, estén comprendidas en este término (Art. 25.1 letra a) - CIPTMF</t>
  </si>
  <si>
    <t>Trabajadores migratorios y sus familiares tendrán derecho, en todas partes, al reconocimiento de su personalidad jurídica (Art 24) - CIPTMF</t>
  </si>
  <si>
    <t>Trabajadores migratorios y sus familiares tendrán derecho a recurrir a la protección y la asistencia de las autoridades consulares o diplomáticas de su Estado de origen, o del Estado que represente los intereses de ese Estado, en todos los casos en que queden menoscabados los derechos reconocidos en la presente Convención. En particular, en caso de expulsión, se informará sin demora de ese derecho a la persona interesada, y las autoridades del Estado que haya dispuesto la expulsión facilitarán el ejercicio de ese derecho (Art. 23) - CIPTMF</t>
  </si>
  <si>
    <t>Expulsión del Estado de empleo no menoscabará por sí sola ninguno de los derechos que haya adquirido de conformidad con la legislación de ese Estado un trabajador migratorio o un familiar suyo, incluido el derecho a recibir los salarios y otras prestaciones que se le adeuden (Art.22.9) - CIPTMF</t>
  </si>
  <si>
    <t>Gastos a que dé lugar el procedimiento de expulsión de un trabajador migratorio o un familiar suyo no correrán por su cuenta. Podrá exigírsele que pague sus propios gastos de viaje. (Art.22. 8) - CIPTMF</t>
  </si>
  <si>
    <t>Sin perjuicio de la ejecución de una decisión de expulsión, el trabajador migratorio o familiar suyo que sea objeto de ella podrá solicitar autorización de ingreso en un Estado que no sea su Estado de origen (Art.22.7) - CIPTMF</t>
  </si>
  <si>
    <t>En caso de expulsión, el interesado tendrá oportunidad razonable, antes o después de la partida, para arreglar lo concerniente al pago de los salarios y otras prestaciones que se le adeuden y al cumplimiento de sus obligaciones pendientes (Art. 22.6) - CIPTMF</t>
  </si>
  <si>
    <t>Cuando una decisión de expulsión ya ejecutada sea ulteriormente revocada, la persona interesada tendrá derecho a reclamar indemnización conforme a la ley, y no se hará valer la decisión anterior para impedir a esa persona que vuelva a ingresar en el Estado de que se trate (Art 22.5) - CIPTMF</t>
  </si>
  <si>
    <t>Salvo cuando una autoridad judicial dicte una decisión definitiva, los interesados tendrán derecho a exponer las razones que les asistan para oponerse a su expulsión, así como a someter su caso a revisión ante la autoridad competente, a menos que razones imperiosas de seguridad nacional se opongan a ello. Hasta tanto se haga dicha revisión, tendrán derecho a solicitar que se suspenda la ejecución de la decisión de expulsión (Art. 22.3) - CIPTMF</t>
  </si>
  <si>
    <t>Decisión les será comunicada en un idioma que puedan entender. Les será comunicada por escrito si lo solicitasen y ello no fuese obligatorio por otro concepto y, salvo en circunstancias excepcionales justificadas por razones de seguridad nacional, se indicarán también los motivos de la decisión. Se informará a los interesados de estos derechos antes de que se pronuncie la decisión o, a mas tardar, en ese momento (Art.22.3) - CIPTMF</t>
  </si>
  <si>
    <t>Trabajadores migratorios y sus familiares sólo podrán ser expulsados del territorio de un Estado en cumplimiento de una decisión adoptada por la autoridad competente conforme a la ley (Art. 22.2) - CIPTMF</t>
  </si>
  <si>
    <t>Trabajadores migratorios y sus familiares no podrán ser objeto de medidas de expulsión colectiva. Cada caso de expulsión será examinado y decidido individualmente. (Art.22 .1) - CIPTMF</t>
  </si>
  <si>
    <t>Ninguna persona que no sea un funcionario público debidamente autorizado por la ley podrá confiscar, destruir o intentar destruir documentos de identidad, autorizaciones de entrada, estancia, residencia o permanencia en el territorio de un país ni permisos de trabajo. En los casos en que la confiscación de esos documentos esté autorizada, no podrá efectuarse sin la previa entrega de un recibo detallado. En ningún caso estará permitido destruir el pasaporte o documento equivalente de un trabajador migratorio o de un familiar suyo. (Art 21) - CIPTMF</t>
  </si>
  <si>
    <t>Ningún trabajador migratorio o familiar suyo será privado de su autorización de residencia o permiso de trabajo ni expulsado por el solo hecho de no cumplir una obligación emanada de un contrato de trabajo, a menos que el cumplimiento de esa obligación constituya condición necesaria para dicha autorización o permiso (Art. 20.2)  - CIPTMF</t>
  </si>
  <si>
    <t>Ningún trabajador migratorio o familiar suyo será encarcelado por el solo hecho de no cumplir una obligación contractual (Art. 20.1) - CIPTMF</t>
  </si>
  <si>
    <t>Al dictar una sentencia condenatoria por un delito cometido por un trabajador migratorio o un familiar suyo, se deberán considerar los aspectos humanitarios relacionados con su condición, en particular con respeto a su derecho de residencia o de trabajo. (Art 19.2) - CIPTMF</t>
  </si>
  <si>
    <t>Ningún trabajador migratorio o familiar suyo será condenado por actos u omisiones que en el momento de cometerse no fueran delictivos según el derecho nacional o internacional; tampoco se impondrá pena más grave que la aplicable en el momento de la comisión. Si con posterioridad a la comisión del delito la ley dispone la imposición de una pena más leve, el interesado se beneficiará de esa disposición (Art 19.1) - CIPTMF</t>
  </si>
  <si>
    <t>Ningún trabajador migratorio o familiar suyo podrá ser juzgado ni sancionado por un delito por el cual haya sido ya condenado o absuelto mediante sentencia firme de acuerdo con la ley y el procedimiento penal del Estado interesado (Art.18.7) - CIPTMF</t>
  </si>
  <si>
    <t>Cuando una sentencia condenatoria firme contra un trabajador migratorio o un familiar suyo haya sido ulteriormente revocada o el condenado haya sido indultado por haberse producido o descubierto un hecho plenamente probatorio de la comisión de un error judicial, quien haya sufrido una pena como resultado de tal sentencia deberá ser indemnizado conforme a la ley, a menos que se demuestre que le es imputable en todo o en parte el no haberse revelado oportunamente el hecho desconocido (Art.18. 6). - CIPTMF</t>
  </si>
  <si>
    <t>Todo trabajador migratorio o familiar suyo declarado culpable de un delito tendrá derecho a que el fallo condenatorio y la pena que se la haya impuesto sean examinados por un tribunal superior, conforme a lo prescrito por la ley (Art 18.5) - CIPTMF</t>
  </si>
  <si>
    <t>En el procedimiento aplicable a los menores, se tendrá en cuenta su edad y la importancia de promover su readaptación social (Art. 18.4)  - CIPTMF</t>
  </si>
  <si>
    <t>Durante el proceso, todo trabajador migratorio o familiar suyo acusado de un delito tendrá derecho a la garantía mínima de a no ser obligado a declarar contra sí mismo ni a confesarse culpable (Art.18.3 letra g)  - CIPTMF</t>
  </si>
  <si>
    <t>Durante el proceso, todo trabajador migratorio o familiar suyo acusado de un delito tendrá derecho a la garantía mínima de ser asistido gratuitamente por un intérprete, si no comprende o no habla el idioma empleado en el tribunal (Art. 18.3 letra f) - CIPTMF</t>
  </si>
  <si>
    <t>Durante el proceso, todo trabajador migratorio o familiar suyo acusado de un delito tendrá derecho a la garantía mínima de interrogar o hacer interrogar a los testigos de cargo y a obtener la comparecencia de los testigos de descargo y a que éstos sean interrogados en las mismas condiciones que los testigos de cargo (Art. 18. 3 letra e) - CIPTMF</t>
  </si>
  <si>
    <t>Durante el proceso, todo trabajador migratorio o familiar suyo acusado de un delito tendrá derecho a la garantía mínima de hallarse presente en el proceso y a defenderse personalmente o ser asistido por un defensor de su elección; a ser informado, si no tuviera defensor, del derecho que le asiste a tenerlo, y, siempre que el interés de la justicia lo exija, a que se le nombre defensor de oficio, gratuitamente si careciera de medios suficientes para pagar (Art 18.3 letra d) - CIPTMF</t>
  </si>
  <si>
    <t>Durante el proceso, todo trabajador migratorio o familiar suyo acusado de un delito tendrá derecho a la garantía mínima de ser juzgado sin dilaciones indebidas (Art. 18.3 letra c)  - CIPTMF</t>
  </si>
  <si>
    <t>Durante el proceso, todo trabajador migratorio o familiar suyo acusado de un delito tendrá derecho a la garantía mínima de disponer del tiempo y de los medios adecuados para la preparación de su defensa y comunicarse con un defensor de su elección (Art 18.3 letra b) - CIPTMF</t>
  </si>
  <si>
    <t>Durante el proceso, todo trabajador migratorio o familiar suyo acusado de un delito tendrá derecho a la garantía mínima de ser informado sin demora, en un idioma que comprenda y en forma detallada, de la naturaleza y las causas de la acusación formulada en su contra (Art 18.3 letra a). - CIPTMF</t>
  </si>
  <si>
    <t>Todo trabajador migratorio o familiar suyo acusado de un delito tendrá derecho a que se presuma su inocencia mientras no se pruebe su culpabilidad conforme a la ley. (Art 18.2) - CIPTMF</t>
  </si>
  <si>
    <t>Trabajadores migratorios y sus familiares tendrán iguales derechos que los nacionales del Estado de que se trate ante los tribunales y las cortes de justicia. Tendrán derecho a ser oídos públicamente y con las debidas garantías por un tribunal competente, independiente e imparcial, establecido por la ley, en la substanciación de cualquier acusación de carácter penal formulada contra ellos o para la determinación de sus derechos u obligaciones de carácter civil. (Art 18.1) - CIPTMF</t>
  </si>
  <si>
    <t>Si un trabajador migratorio o un familiar suyo es detenido con objeto de verificar una infracción de las disposiciones sobre migración, no correrán por su cuenta los gastos que ocasione ese procedimiento (Art. 17.8). - CIPTMF</t>
  </si>
  <si>
    <t>Trabajadores migratorios y sus familiares sometidos a cualquier forma de detención o prisión prevista por las leyes vigentes del Estado de empleo o el Estado de tránsito gozarán de los mismos derechos que los nacionales de dichos Estados que se encuentren en igual situación (Art. 17.7) - CIPTMF</t>
  </si>
  <si>
    <t>Cuando un trabajador migratorio sea privado de su libertad, las autoridades competentes del Estado de que se trate prestarán atención a los problemas que se planteen a sus familiares, en particular al cónyuge y los hijos menores (Art. 17.6) - CIPTMF</t>
  </si>
  <si>
    <t>Durante la detención o prisión, los trabajadores migratorios y sus familiares tendrán el mismo derecho que los nacionales a recibir visitas de miembros de su familia (Art. 17.5) - CIPTMF</t>
  </si>
  <si>
    <t>Durante todo período de prisión en cumplimiento de una sentencia impuesta por un tribunal, el tratamiento del trabajador migratorio o familiar suyo tendrá por finalidad esencial su reforma y readaptación social. Los menores delincuentes estarán separados de los adultos y serán sometidos a un tratamiento adecuado a su edad y condición jurídica. (Art 17.4). - CIPTMF</t>
  </si>
  <si>
    <t>Todo trabajador migratorio o familiar suyo que se encuentre detenido en un Estado de tránsito o en el Estado de empleo por violación de las disposiciones sobre migración será alojado, en la medida de lo posible, en locales distintos de los destinados a las personas condenadas o a las personas detenidas que esperen ser juzgadas. (Art 17.3) - CIPTMF</t>
  </si>
  <si>
    <t>Trabajadores migratorios y sus familiares acusados estarán separados de los condenados, salvo en circunstancias excepcionales, y sometidos a un régimen distinto, adecuado a su condición de personas no condenadas. Si fueren menores de edad, estarán separados de los adultos y la vista de su causa tendrá lugar con la mayor celeridad. (Art 17.2) - CIPTMF</t>
  </si>
  <si>
    <t>Todo trabajador migratorio o familiar suyo privado de libertad será tratado humanamente y con el respeto debido a la dignidad inherente al ser humano y a su identidad cultural (Art 17.1) - CIPTMF</t>
  </si>
  <si>
    <t>Los trabajadores migratorios y sus familiares que hayan sido víctimas de detención o prisión ilegal tendrán derecho a exigir una indemnización (Art 16.9). - CIPTMF</t>
  </si>
  <si>
    <t>Trabajadores migratorios y sus familiares que sean privados de su libertad por detención o prisión tendrán derecho a incoar procedimientos ante un tribunal, a fin de que éste pueda decidir sin demora acerca de la legalidad de su detención y ordenar su libertad si la detención no fuere legal. En el ejercicio de este recurso, recibirán la asistencia, gratuita si fuese necesario, de un intérprete cuando no pudieren entender o hablar el idioma utilizado (Art 16.8) - CIPTMF</t>
  </si>
  <si>
    <t>Cuando un trabajador migratorio o un familiar suyo sea arrestado, recluido en prisión o detenido en espera de juicio o sometido a cualquier otra forma de detención, se informará sin demora al interesado de este derecho y de los derechos derivados de los tratados pertinentes, si son aplicables entre los Estados de que se trate, a intercambiar correspondencia y reunirse con representantes de esas autoridades y a hacer gestiones con ellos para su representación legal (Art.16.7 letra c) - CIPTMF</t>
  </si>
  <si>
    <t>Cuando un trabajador migratorio o un familiar suyo sea arrestado, recluido en prisión o detenido en espera de juicio o sometido a cualquier otra forma de detención, la persona interesada tendrá derecho a comunicarse con esas autoridades. Toda comunicación dirigida por el interesado a esas autoridades será remitida sin demora, y el interesado tendrá también derecho a recibir sin demora las comunicaciones de dichas autoridades (Art.16. 7 letra b). - CIPTMF</t>
  </si>
  <si>
    <t>Cuando un trabajador migratorio o un familiar suyo sea arrestado, recluido en prisión o detenido en espera de juicio o sometido a cualquier otra forma de detención, autoridades consulares o diplomáticas de su Estado de origen, o de un Estado que represente los intereses del Estado de origen, serán informadas sin demora, si lo solicita el detenido, de la detención o prisión y de los motivos de esa medida (Art 16.7 letra a). - CIPTMF</t>
  </si>
  <si>
    <t>Trabajadores migratorios y sus familiares detenidos o presos a causa de una infracción penal serán llevados sin demora ante un juez u otro funcionario autorizado por la ley para ejercer funciones judiciales y tendrán derecho a ser juzgados en un plazo razonable o a ser puestos en libertad. La prisión preventiva de las personas que hayan de ser juzgadas no debe ser la regla general, pero su libertad podrá estar subordinada a garantías que aseguren la comparecencia del acusado en el acto del juicio o en cualquier otro momento de las diligencias procesales y, en su caso, para la ejecución del fallo (Art 16.6)  - CIPTMF</t>
  </si>
  <si>
    <t>Trabajadores migratorios y sus familiares que sean detenidos serán informados en el momento de la detención, de ser posible en un idioma que comprendan, de los motivos de esta detención, y se les notificarán prontamente, en un idioma que comprendan, las acusaciones que se les haya formulado (Art 16.5) - CIPTMF</t>
  </si>
  <si>
    <t>Trabajadores migratorios y sus familiares no serán sometidos, individual ni colectivamente, a detención o prisión arbitrarias; no serán privados de su libertad, salvo por los motivos y de conformidad con los procedimientos que la ley establezca (Art 16.4) - CIPTMF</t>
  </si>
  <si>
    <t>Verificación por los funcionarios encargados de hacer cumplir la ley de la identidad de los trabajadores migratorios o de sus familiares se realizará con arreglo a los procedimientos establecidos por ley (Art. 16.3) - CIPTMF</t>
  </si>
  <si>
    <t>Trabajadores migratorios y sus familiares tendrán derecho a la protección efectiva del Estado contra toda violencia, daño corporal, amenaza o intimidación por parte de funcionarios públicos o de particulares, grupos o instituciones. (Art 16.2) - CIPTMF</t>
  </si>
  <si>
    <t>Trabajadores migratorios y sus familiares tendrán derecho a la libertad y la seguridad personales. (Art 16.1) - CIPTMF</t>
  </si>
  <si>
    <t>Ningún trabajador migratorio o familiar suyo será privado arbitrariamente de sus bienes, ya sean de propiedad personal exclusiva o en asociación con otras personas. Cuando, en virtud de la legislación vigente en el Estado de empleo, los bienes de un trabajador migratorio o de un familiar suyo sean expropiados total o parcialmente, la persona interesada tendrá derecho a una indemnización justa y apropiada. (Art 15) - CIPTMF</t>
  </si>
  <si>
    <t>Ningún trabajador migratorio o familiar suyo será sometido a injerencias arbitrarias o ilegales en su vida privada, familia, hogar, correspondencia u otras comunicaciones ni a ataques ilegales contra su honor y buen nombre. Todos los trabajadores migratorios tendrán derecho a la protección de la ley contra tales injerencias o ataques. (Art. 14)- CIPTMF</t>
  </si>
  <si>
    <t>El ejercicio del derecho a la libertad de expresión entraña obligaciones y responsabilidades especiales. Por lo tanto, podrá ser sometido a ciertas restricciones, a condición de que éstas hayan sido establecidas por ley y sean necesarias para prevenir toda apología del odio nacional, racial o religioso que constituya incitación a la discriminación, la hostilidad o la violencia (Art 13. 3 letra d). - CIPTMF</t>
  </si>
  <si>
    <t>El ejercicio del derecho a la libertad de expresión entraña obligaciones y responsabilidades especiales. Por lo tanto, podrá ser sometido a ciertas restricciones, a condición de que éstas hayan sido establecidas por ley y sean necesarias para prevenir toda la propaganda en favor de la guerra (Art 13.3 letra c) - CIPTMF</t>
  </si>
  <si>
    <t>El ejercicio del derecho a la libertad de expresión entraña obligaciones y responsabilidades especiales. Por lo tanto, podrá ser sometido a ciertas restricciones, a condición de que éstas hayan sido establecidas por ley y sean necesarias para proteger la seguridad nacional de los Estados de que se trate, el orden público o la salud o la moral públicas (Art 13.3 letra b). - CIPTMF</t>
  </si>
  <si>
    <t>El ejercicio del derecho a la libertad de expresión entraña obligaciones y responsabilidades especiales. Por lo tanto, podrá ser sometido a ciertas restricciones, a condición de que éstas hayan sido establecidas por ley y sean necesarias para respetar los derechos o el buen nombre ajenos (Art. 13. 3 letra a) - CIPTMF</t>
  </si>
  <si>
    <t>Los trabajadores migratorios y sus familiares tendrán derecho a la libertad de expresión; este derecho comprende la libertad de recabar, recibir y difundir información e ideas de toda índole, sin limitaciones de fronteras, ya sea oralmente, por escrito o en forma impresa o artística, o por cualquier otro medio de su elección (Art 13.2) - CIPTMF</t>
  </si>
  <si>
    <t>Derecho de opinión de los trabajadores migratorios y sus familiares no será objeto de injerencia alguna (Art 13.1) - CIPTMF</t>
  </si>
  <si>
    <t>Se comprometen a respetar la libertad de los padres, cuando por lo menos uno de ellos sea trabajador migratorio, y, en su caso, de los tutores legales para hacer que los hijos reciban la educación religiosa y moral que esté de acuerdo con sus propias convicciones (Art 12.4) - CIPTMF</t>
  </si>
  <si>
    <t>Libertad de expresar la propia religión o creencia sólo podrá quedar sometida a las limitaciones que se establezcan por ley y que sean necesarias para proteger la seguridad, el orden, la salud y la moral públicos o los derechos y las libertades fundamentales de los demás (Art 12.3). - CIPTMF</t>
  </si>
  <si>
    <t>Los trabajadores migratorios y sus familiares no serán sometidos a coacción alguna que limite su libertad de profesar y adoptar una religión o creencia de su elección (Art 12.2) - CIPTMF</t>
  </si>
  <si>
    <t>Los trabajadores migratorios y sus familiares tendrán derecho a la libertad de pensamiento, de conciencia y de religión. Incluirá la libertad de profesar o de adoptar la religión o creencia de su elección, así como la libertad de manifestar su religión o creencia, individual o colectivamente, tanto en público como en privado, mediante el culto, la celebración de ritos, las prácticas y la enseñanza (Art 12.1) - CIPTMF</t>
  </si>
  <si>
    <t>A los efectos de este artículo, la expresión "trabajos forzosos u obligatorios" no incluirá ningún trabajo o servicio que forme parte de las obligaciones civiles normales, en la medida en que se imponga también a los ciudadanos del Estado de que se trate (Art. 11.4 letra c) - CIPTMF</t>
  </si>
  <si>
    <t>A los efectos de este artículo, la expresión "trabajos forzosos u obligatorios" no incluirá ningún servicio exigido en casos de emergencia o de desastre que amenacen la vida o el bienestar de la comunidad (Art. 11.4 letra b)  - CIPTMF</t>
  </si>
  <si>
    <t>A los efectos de este artículo, la expresión "trabajos forzosos u obligatorios" no incluirá ningún trabajo o servicio, no previsto en el párrafo 3 de este artículo, que normalmente deba realizar una persona que, en virtud de una decisión de la justicia ordinaria, se halle detenida o haya sido puesta ulteriormente en situación de libertad condicional (Art 11.4 letra a) - CIPTMF</t>
  </si>
  <si>
    <t>No obstará  legislación que admita para ciertos delitos penas de prisión con trabajos forzosos puedan imponer éstos en cumplimiento de sentencia dictada por un tribunal competente (Art 11. 3) - CIPTMF</t>
  </si>
  <si>
    <t>No se exigirá a los trabajadores migratorios ni a sus familiares que realicen trabajos forzosos u obligatorios (Art 11.2) - CIPTMF</t>
  </si>
  <si>
    <t>Ningún trabajador migratorio o familiar suyo será sometido a esclavitud ni servidumbre (Art. 11.1) - CIPTMF</t>
  </si>
  <si>
    <t>Ningún trabajador migratorio o familiar suyo será sometido a torturas ni a tratos o penas crueles, inhumanos o degradantes (Art.10) - CIPTMF</t>
  </si>
  <si>
    <t>Derecho a la vida de los trabajadores migratorios y sus familiares estará protegido por ley. (Art 9) - CIPTMF</t>
  </si>
  <si>
    <t>Los trabajadores migratorios y sus familiares tendrán derecho a regresar en cualquier momento a su Estado de origen y permanecer en él (Art 8.2). - CIPTMF</t>
  </si>
  <si>
    <t>Los trabajadores migratorios y sus familiares podrán salir libremente de cualquier Estado, incluido su Estado de origen. Ese derecho no estará sometido a restricción alguna, salvo las que sean establecidas por ley, sean necesarias para proteger la seguridad nacional, el orden público, la salud o la moral públicas o los derechos y libertades ajenos y sean compatibles con otros derechos reconocidos en la presente Convención (Art 8.1) - CIPTMF</t>
  </si>
  <si>
    <t>Se comprometerán, de conformidad con los instrumentos internacionales sobre derechos humanos, a respetar y asegurar a todos los trabajadores migratorios y sus familiares que se hallen dentro de su territorio o sometidos a su jurisdicción los derechos previstos en la presente Convención, sin distinción alguna por motivos de sexo, raza, color, idioma, religión o convicción, opinión política o de otra índole, origen nacional, étnico o social, nacionalidad, edad, situación económica, patrimonio, estado civil, nacimiento o cualquier otra condición. (Art 7) - CIPTMF</t>
  </si>
  <si>
    <t>[Estado de tránsito] cualquier Estado por el que pase el interesado en un viaje al Estado de empleo o del Estado de empleo al Estado de origen o al Estado de residencia habitual (Art 6 letra c) - CIPTMF</t>
  </si>
  <si>
    <t>[Estado de empleo] se entenderá el Estado donde el trabajador migratorio vaya a realizar, realice o haya realizado una actividad remunerada, según el caso (Art 6 letra b) - CIPTMF</t>
  </si>
  <si>
    <t>[Estado de origen] se entenderá el Estado del que sea nacional la persona de que se trate (Art 6 letra a) - CIPTMF</t>
  </si>
  <si>
    <t>Trabajadores migratorio y sus familias serán considerados no documentados o en situación irregular si no cumplen las condiciones establecidas en el inciso a) de este artículo (Art. 5 letra b). - CIPTMF</t>
  </si>
  <si>
    <t>Trabajadores migratorio y sus familias serán considerados documentados o en situación regular si han sido autorizados a ingresar, a permanecer y a ejercer una actividad remunerada en el Estado de empleo de conformidad con las leyes de ese Estado y los acuerdos internacionales en que ese Estado sea parte (Art 5 letra a). - CIPTMF</t>
  </si>
  <si>
    <t>[Familiares] se refiere a las personas casadas con trabajadores migratorios o que mantengan con ellos una relación que, de conformidad con el derecho aplicable, produzca efectos equivalentes al matrimonio, así como a los hijos a su cargo y a otras personas a su cargo reconocidas como familiares por la legislación aplicable o por acuerdos bilaterales o multilaterales aplicables entre los Estados de que se trate (Art 4) - CIPTMF</t>
  </si>
  <si>
    <t>Convención no se aplicará a marinos y los trabajadores en estructuras marinas que no hayan sido autorizados a residir y ejercer una actividad remunerada en el Estado de empleo (Art.3 letra f) - CIPTMF</t>
  </si>
  <si>
    <t>Convención no se aplicará a estudiantes y las personas que reciben capacitación (Art. 3 letra e) - CIPTMF</t>
  </si>
  <si>
    <t>Convención no se aplicará a refugiados y los apátridas, a menos que esté previsto que se aplique a estas personas en la legislación nacional pertinente del Estado Parte de que se trate o en instrumentos internacionales en vigor en ese Estado (Art 3 letra d) - CIPTMF</t>
  </si>
  <si>
    <t>Convención no se aplicará a personas que se instalen en un país distinto de su Estado de origen en calidad de inversionistas (Art 3 letra c) - CIPTMF</t>
  </si>
  <si>
    <t>Convención no se aplicará a personas enviadas o empleadas por un Estado fuera de su territorio, o por un empleador en su nombre, que participen en programas de desarrollo y en otros programas de cooperación, cuya admisión y condición jurídica estén reguladas por un acuerdo con el Estado de empleo y que, de conformidad con este acuerdo, no sean consideradas trabajadores migratorios (Art 3 letra b) - CIPTMF</t>
  </si>
  <si>
    <t>Convención no se aplicará a personas enviadas o empleadas por organizaciones y organismos internacionales y las personas enviadas o empleadas por un Estado fuera de su territorio para desempeñar funciones oficiales, cuya admisión y condición jurídica estén reguladas por el derecho internacional general o por acuerdos o convenios internacionales concretos (Art 3 letra a) - CIPTMF</t>
  </si>
  <si>
    <t>[Trabajador por cuenta propia] todo trabajador migratorio que realice una actividad remunerada sin tener un contrato de trabajo y obtenga su subsistencia mediante esta actividad, trabajando normalmente solo o junto con sus familiares, así como todo otro trabajador migratorio reconocido como trabajador por cuenta propia por la legislación aplicable del Estado de empleo o por acuerdos bilaterales o multilaterales (Art 2.2. letra h) - CIPTMF</t>
  </si>
  <si>
    <t>[Trabajador con empleo concreto] todo trabajador que, a solicitud de su empleador en el Estado de empleo, realice por un plazo limitado y definido un trabajo de carácter transitorio o breve y que deba salir del Estado de empleo al expirar el plazo autorizado de su estancia, o antes, si deja de realizar la tarea o función concreta o el trabajo a que se ha hecho referencia (Art. 2.2 letra g. iii)  - CIPTMF</t>
  </si>
  <si>
    <t>[Trabajador con empleo concreto] todo trabajador migratorio que realice, por un plazo limitado y definido, un trabajo que requiera conocimientos profesionales, comerciales, técnicos o altamente especializados de otra índole y que deba salir del Estado de empleo al expirar el plazo autorizado de su estancia, o antes, si deja de realizar la tarea o función concreta o el trabajo a que se ha hecho referencia (Art 2.2 letra g. ii) - CIPTMF</t>
  </si>
  <si>
    <t>[Trabajador con empleo concreto] todo trabajador migratorio que haya sido enviado por su empleador por un plazo limitado y definido a un Estado de empleo para realizar una tarea o función concreta y que deba salir del Estado de empleo al expirar el plazo autorizado de su estancia, o antes, si deja de realizar la tarea o función concreta o el trabajo a que se ha hecho referencia (Art 2.2 letra g. i) - CIPTMF</t>
  </si>
  <si>
    <t>[Trabajador vinculado a proyecto] todo trabajador migratorio admitido a un Estado de empleo por un plazo definido para trabajar solamente en un proyecto concreto que realice en ese Estado su empleador (Art. 2.2 letra f) - CIPTMF</t>
  </si>
  <si>
    <t>[Trabajador itinerante] todo trabajador migratorio que, aun teniendo su residencia habitual en un Estado, tenga que viajar a otro Estado u otros Estados por períodos breves, debido a su ocupación (Art 2.2. letra e) - CIPTMF</t>
  </si>
  <si>
    <t>[Trabajador en una estructura marina] todo trabajador migratorio empleado en una estructura marina que se encuentre bajo la jurisdicción de un Estado del que no sea nacional (Art 2.2 letra d) - CIPTMF</t>
  </si>
  <si>
    <t>[Marino] término que incluye a los pescadores, todo trabajador migratorio empleado a bordo de una embarcación registrada en un Estado del que no sea nacional (Art. 2.2 letra c) - CIPTMF</t>
  </si>
  <si>
    <t>[Trabajador de temporada] todo trabajador migratorio cuyo trabajo, por su propia naturaleza, dependa de condiciones estacionales y sólo se realice durante parte del año (Art 2.2 letra b) - CIPTMF</t>
  </si>
  <si>
    <t>[Trabajador Fronterizo] todo trabajador migratorio que conserve su residencia habitual en un Estado vecino, al que normalmente regrese cada día o al menos una vez por semana (Art 2.2 letra a) - CIPTMF</t>
  </si>
  <si>
    <t>[Trabajador migratorio] toda persona que vaya a realizar, realice o haya realizado una actividad remunerada en un Estado del que no sea nacional (Art 2.1) - CIPTMF</t>
  </si>
  <si>
    <t>Será aplicable durante todo el proceso de migración de los trabajadores migratorios y sus familiares, que comprende la preparación para la migración, la partida, el tránsito y todo el período de estancia y de ejercicio de una actividad remunerada en el Estado de empleo, así como el regreso al Estado de origen o al Estado de residencia habitual. (Art 1.1) - CIPTMF</t>
  </si>
  <si>
    <t>Será aplicable, salvo cuando en ella se disponga otra cosa, a todos los trabajadores migratorios y a sus familiares sin distinción alguna por motivos de sexo, raza, color, idioma, religión o convicción, opinión política o de otra índole, origen nacional, étnico o social, nacionalidad, edad, situación económica, patrimonio, estado civil, nacimiento o cualquier otra condición (Art 1.1) - CIPTMF</t>
  </si>
  <si>
    <t>Convención Internacional sobre la Protección de los Derechos de Todos los Trabajadores Migratorio y de sus Familiares 
[CIPTMF]</t>
  </si>
  <si>
    <t>Libertad e igualdad</t>
  </si>
  <si>
    <t>Vida, libertad y seguridad</t>
  </si>
  <si>
    <t>TEMA MATERIAL</t>
  </si>
  <si>
    <t>Igualdad ante la ley - DADDH</t>
  </si>
  <si>
    <t>Libertad religiosa y de culto - DADDH</t>
  </si>
  <si>
    <t>Libertad de investigación, opinión, expresión y difusión - DADDH</t>
  </si>
  <si>
    <t>Protección a la honra, reputación personal y vida privada y familiar - DADDH</t>
  </si>
  <si>
    <t>Constitución y protección de la familia - DADDH</t>
  </si>
  <si>
    <t>Protección maternidad e infancia - DADDH</t>
  </si>
  <si>
    <t>Residencia y tránsito - DADDH</t>
  </si>
  <si>
    <t>Inviolabilidad del domicilio - DADDH</t>
  </si>
  <si>
    <t>Inviolabilidad y circulación de correspondencia - DADDH</t>
  </si>
  <si>
    <t>Preservación salud y al bienestar - DADDH</t>
  </si>
  <si>
    <t>Educación - DADDH</t>
  </si>
  <si>
    <t>A beneficios de la cultura - DADDH</t>
  </si>
  <si>
    <t>Trabajo y justa retribución - DADDH</t>
  </si>
  <si>
    <t>Descanso y a su aprovechamiento - DADDH</t>
  </si>
  <si>
    <t>Seguridad social - DADDH</t>
  </si>
  <si>
    <t>Reconocimiento de personalidad jurídica y derechos civiles - DADDH</t>
  </si>
  <si>
    <t>Derecho de Justicia - DADDH</t>
  </si>
  <si>
    <t>Nacionalidad - DADDH</t>
  </si>
  <si>
    <t>Sufragio y participación en gobierno - DADDH</t>
  </si>
  <si>
    <t>Reunión - DADDH</t>
  </si>
  <si>
    <t>Asociación - DADDH</t>
  </si>
  <si>
    <t>Propiedad - DADDH</t>
  </si>
  <si>
    <t>Petición - DADDH</t>
  </si>
  <si>
    <t>Protección contra detención arbitraria - DADDH</t>
  </si>
  <si>
    <t>A proceso regular - DADDH</t>
  </si>
  <si>
    <t>Asilo - DADDH</t>
  </si>
  <si>
    <t>Alcance de los derechos - DADDH</t>
  </si>
  <si>
    <t>Deberes ante sociedad - DADDH</t>
  </si>
  <si>
    <t>Deberes para con los hijos y los padres - DADDH</t>
  </si>
  <si>
    <t>Deberes de instrucción - DADDH</t>
  </si>
  <si>
    <t>Deber de sufragio - DADDH</t>
  </si>
  <si>
    <t>Deber obediencia ley - DADDH</t>
  </si>
  <si>
    <t>Deber servir a comunidad y a nación - DADDH</t>
  </si>
  <si>
    <t>Deberes de asistencia y seguridad sociales - DADDH</t>
  </si>
  <si>
    <t>Deber de pagar impuestos - DADDH</t>
  </si>
  <si>
    <t>Deber de trabajo - DADDH</t>
  </si>
  <si>
    <t>Deber de abstenerse de actividades políticas en país extranjero - DADDH</t>
  </si>
  <si>
    <t>Aplicación - CLS</t>
  </si>
  <si>
    <t>Libertad Sindical y Gremial sin discriminación - CLS</t>
  </si>
  <si>
    <t>Libre redacción estatutos y elección representantes - CLS</t>
  </si>
  <si>
    <t>Garantías para disolución o suspensión - CLS</t>
  </si>
  <si>
    <t>Constitución y asociación de federaciones, confederaciones, organizaciones internancionales - CLS</t>
  </si>
  <si>
    <t>Aplicación a federaciones, confederaciones y organizaciones internancionales - CLS</t>
  </si>
  <si>
    <t>Adquisición Personalidad jurídica - CLS</t>
  </si>
  <si>
    <t>Deber respeto legalidad - CLS</t>
  </si>
  <si>
    <t>Respeto garantías - CLS</t>
  </si>
  <si>
    <t>Alcance aplicación a FFAA y Policías - CLS</t>
  </si>
  <si>
    <t>Definición organización trabajadores o empleadore - CLS</t>
  </si>
  <si>
    <t>Protección derecho sindicación - CLS</t>
  </si>
  <si>
    <t>Finalidad prevención, cooperación internacional y rendicion cuentas contra corrupción - CCC</t>
  </si>
  <si>
    <t>Definición Funcionario Público - CCC</t>
  </si>
  <si>
    <t>Definición Funcionario Público Extranjero - CCC</t>
  </si>
  <si>
    <t>Definición funcionario de una organización internacional pública - CCC</t>
  </si>
  <si>
    <t>Definición Bienes - CCC</t>
  </si>
  <si>
    <t>Definición producto del delito - CCC</t>
  </si>
  <si>
    <t>Definición embargo preventivo o incautación - CCC</t>
  </si>
  <si>
    <t>Definición decomiso  - CCC</t>
  </si>
  <si>
    <t>Definición delito determinante - CCC</t>
  </si>
  <si>
    <t>Definición entrega vigilada - CCC</t>
  </si>
  <si>
    <t>Ámbito de aplicación - CCC</t>
  </si>
  <si>
    <t>Protección soberanía - CCC</t>
  </si>
  <si>
    <t>Políticas y prácticas de prevención de la corrupción - CCC</t>
  </si>
  <si>
    <t>Órgano u órganos de prevención de la corrupción - CCC</t>
  </si>
  <si>
    <t>Composición sector público - CCC</t>
  </si>
  <si>
    <t>Códigos de conducta para funcionarios públicos - CCC</t>
  </si>
  <si>
    <t>Contratación pública y gestión de la hacienda pública - CCC</t>
  </si>
  <si>
    <t>Información pública - CCC</t>
  </si>
  <si>
    <t>Medidas relativas al poder judicial y al ministerio público - CCC</t>
  </si>
  <si>
    <t>Regulación sector privado - CCC</t>
  </si>
  <si>
    <t>Sector privado - CCC</t>
  </si>
  <si>
    <t>Participación de la sociedad - CCC</t>
  </si>
  <si>
    <t>Medidas para prevenir el blanqueo de dinero - CCC</t>
  </si>
  <si>
    <t>Soborno de funcionarios públicos nacionales - CCC</t>
  </si>
  <si>
    <t>Aplicación de la Convención mediante el desarrollo económico y la asistencia técnica -CCC</t>
  </si>
  <si>
    <t>Aplicación de la Convención mediante el desarrollo económico y la asistencia técnica - CCC</t>
  </si>
  <si>
    <t xml:space="preserve">Aplicación de la Convención mediante el desarrollo económico y la asistencia técnica - CCC </t>
  </si>
  <si>
    <t>Recopilación, intercambio y análisis de información sobre la corrupción  - CCC</t>
  </si>
  <si>
    <t>Recopilación, intercambio y análisis de información sobre la corrupción -CCC</t>
  </si>
  <si>
    <t>Capacitación y asistencia técnica - CCC</t>
  </si>
  <si>
    <t>Capacitación y asistencia técnica -CCC</t>
  </si>
  <si>
    <t xml:space="preserve">Capacitación y asistencia técnica -CCC </t>
  </si>
  <si>
    <t>Acuerdos y arreglos bilaterales y multilaterales - CCC</t>
  </si>
  <si>
    <t>Dependencia de inteligencia financiera - CCC</t>
  </si>
  <si>
    <t>Restitución y disposición de activos - CCC</t>
  </si>
  <si>
    <t>Cooperación especial - CCC</t>
  </si>
  <si>
    <t>Cooperación internacional para fines de decomiso - CCC</t>
  </si>
  <si>
    <t>Cooperación internacional para fines de decomiso  - CCC</t>
  </si>
  <si>
    <t>Mecanismos de recuperación de bienes mediante la cooperación internacional para fines de decomiso - CCC</t>
  </si>
  <si>
    <t>Medidas para la recuperación directa de bienes - CCC</t>
  </si>
  <si>
    <t>Medidas para la recuperación directa de bienes -CCC</t>
  </si>
  <si>
    <t>Prevención y detección de transferencias del producto del delito - CCC</t>
  </si>
  <si>
    <t>Principio general restitución de activos - CCC</t>
  </si>
  <si>
    <t>Técnicas especiales de investigación -CCC</t>
  </si>
  <si>
    <t>Técnicas especiales de investigación - CCC</t>
  </si>
  <si>
    <t>Investigaciones conjuntas - CCC</t>
  </si>
  <si>
    <t>Cooperación en materia de cumplimiento de la ley - CCC</t>
  </si>
  <si>
    <t>Soborno de funcionarios públicos extranjeros y de funcionarios de organizaciones internacionales públicas - CCC</t>
  </si>
  <si>
    <t>Malversación o peculado, apropiación indebida u otras formas de desviación de bienes por un funcionario público - CCC</t>
  </si>
  <si>
    <t>Tráfico de influencias - CCC</t>
  </si>
  <si>
    <t>Abuso de funciones - CCC</t>
  </si>
  <si>
    <t>Enriquecimiento ilícito - CCC</t>
  </si>
  <si>
    <t>Soborno en el sector privado - CCC</t>
  </si>
  <si>
    <t>Malversación o peculado de bienes en el sector privado - CCC</t>
  </si>
  <si>
    <t>Blanqueo del producto del delito - CCC</t>
  </si>
  <si>
    <t>Blanqueo del producto del delito -CCC</t>
  </si>
  <si>
    <t>Blanqueo del producto del delito  - CCC</t>
  </si>
  <si>
    <t>Encubrimiento - CCC</t>
  </si>
  <si>
    <t>Obstrucción de la justicia - CCC</t>
  </si>
  <si>
    <t>Responsabilidad de las personas jurídicas - CCC</t>
  </si>
  <si>
    <t>Participación y tentativa - CCC</t>
  </si>
  <si>
    <t>Conocimiento, intención y propósito como elementos de un delito - CCC</t>
  </si>
  <si>
    <t>Prescripción - CCC</t>
  </si>
  <si>
    <t>Proceso, fallo y sanciones - CCC</t>
  </si>
  <si>
    <t>Proceso, fallo y sanciones -CCC</t>
  </si>
  <si>
    <t>Embargo preventivo, incautación y decomiso - CCC</t>
  </si>
  <si>
    <t>Embargo preventivo, incautación y decomiso -CCC</t>
  </si>
  <si>
    <t xml:space="preserve"> Embargo preventivo, incautación y decomiso - CCC</t>
  </si>
  <si>
    <t>Protección de testigos, peritos y víctimas - CCC</t>
  </si>
  <si>
    <t>Protección de los denunciantes - CCC</t>
  </si>
  <si>
    <t>Consecuencias de los actos de corrupción - CCC</t>
  </si>
  <si>
    <t>Indemnización por daños y perjuicios - CCC</t>
  </si>
  <si>
    <t>Autoridades especializadas - CCC</t>
  </si>
  <si>
    <t>Cooperación con las autoridades encargadas de hacer cumplir la ley - CCC</t>
  </si>
  <si>
    <t>Cooperación entre organismos nacionales - CCC</t>
  </si>
  <si>
    <t>Cooperación entre los organismos nacionales y el sector privado - CCC</t>
  </si>
  <si>
    <t>Secreto bancario - CCC</t>
  </si>
  <si>
    <t>Asistencia judicial recíproca - CCC</t>
  </si>
  <si>
    <t xml:space="preserve">Asistencia judicial recíproca - CCC </t>
  </si>
  <si>
    <t>Traslado de personas condenadas a cumplir una pena - CCC</t>
  </si>
  <si>
    <t>Extradición - CCC</t>
  </si>
  <si>
    <t>Cooperación internacional - CCC</t>
  </si>
  <si>
    <t>Jurisdicción - CCC</t>
  </si>
  <si>
    <t>Antecedentes penales - CCC</t>
  </si>
  <si>
    <t>Asistencia judicial recíproca -CCC</t>
  </si>
  <si>
    <t>Remisión de actuaciones penales - CCC</t>
  </si>
  <si>
    <t>Respeto derechos personas sin discriminación  - CADH</t>
  </si>
  <si>
    <t>Respeto derechos personas sin discriminación - CADH</t>
  </si>
  <si>
    <t>Adopción disposiciones derecho interno - CADH</t>
  </si>
  <si>
    <t>Reconocimiento personalidad jurídica  - CADH</t>
  </si>
  <si>
    <t>Vida  - CADH</t>
  </si>
  <si>
    <t>Vida - CADH</t>
  </si>
  <si>
    <t>Integridad personal - CADH</t>
  </si>
  <si>
    <t>Prohibición esclavitud y servidumbre - CADH</t>
  </si>
  <si>
    <t>Libertad y seguridad personal - CADH</t>
  </si>
  <si>
    <t>Protección Honra y Dignidad  - CADH</t>
  </si>
  <si>
    <t>Protección Honra y Dignidad -CADH</t>
  </si>
  <si>
    <t>Libertad de Conciencia y Religión - CADH</t>
  </si>
  <si>
    <t>Libertad de Pensamiento y Expresión - CADH</t>
  </si>
  <si>
    <t>Rectificación o respuesta - CADH</t>
  </si>
  <si>
    <t>Reunión - CADH</t>
  </si>
  <si>
    <t>Libertad asociación - CADH</t>
  </si>
  <si>
    <t>Al Nombre - CADH</t>
  </si>
  <si>
    <t>Propiedad Privada - CADH</t>
  </si>
  <si>
    <t>Circulación y Residencia - CADH</t>
  </si>
  <si>
    <t>Derechos políticos - CADH</t>
  </si>
  <si>
    <t>Igualdad ante la ley - CADH</t>
  </si>
  <si>
    <t>Protección judicial - CADH</t>
  </si>
  <si>
    <t>Proteción judicial - CADH</t>
  </si>
  <si>
    <t>Desarrollo progresivo derechos - CADH</t>
  </si>
  <si>
    <t>Supensión de Garantías - CADH</t>
  </si>
  <si>
    <t>Aplicación derechos en Estados Federales - CADH</t>
  </si>
  <si>
    <t>Aplicación Respeto derechos en Estados Federales - CADH</t>
  </si>
  <si>
    <t>Normas de interpretación - CADH</t>
  </si>
  <si>
    <t>Reconocimiento de otros derechos - CADH</t>
  </si>
  <si>
    <t>Correlación entre deberes y derechos - CADH</t>
  </si>
  <si>
    <t>Definición violencia contra la Mujer - Convención Belém Do Pará</t>
  </si>
  <si>
    <t>Tipos contra Mujer - Convención Belém Do Pará</t>
  </si>
  <si>
    <t>Tipos de violencia contra Mujer - Convención Belém Do Pará</t>
  </si>
  <si>
    <t>Vida Mujer libre de violencia - Convención Belém Do Pará</t>
  </si>
  <si>
    <t>Respeto Vida de Mujer - Convención Belém Do Pará</t>
  </si>
  <si>
    <t>Respeto Integridad de Mujer - Convención Belém Do Pará</t>
  </si>
  <si>
    <t>Libertad y seguridad personal de Mujer - Convención Belém Do Pará</t>
  </si>
  <si>
    <t>Prohibición torturas a Mujer - Convención Belém Do Pará</t>
  </si>
  <si>
    <t>Respeto dignidad Mujer y protección a su familia - Convención Belém Do Pará</t>
  </si>
  <si>
    <t>Igual protección ante ley y de ley de Mujer - Convención Belém Do Pará</t>
  </si>
  <si>
    <t>Recurso rápido y eficaz de Mujer - Convención Belém Do Pará</t>
  </si>
  <si>
    <t>Liberta asociación de Mujer - Convención Belém Do Pará</t>
  </si>
  <si>
    <t>Libertad religión y creencias de Mujer - Convención Belém Do Pará</t>
  </si>
  <si>
    <t>Participación funciones, asuntos y decisión públicos de Mujer - Convención Belém Do Pará</t>
  </si>
  <si>
    <t>Ejercicio derechos civiles, políticos, económicos, sociales y culturales de Mujer - Convención Belém Do Pará</t>
  </si>
  <si>
    <t>No discriminación Mujer - Convención Belém Do Pará</t>
  </si>
  <si>
    <t>Educación sin estereotipos, Mujer - Convención Belém Do Pará</t>
  </si>
  <si>
    <t>Funciones e instituciones sin violencia hacia Mujer - Convención Belém Do Pará</t>
  </si>
  <si>
    <t>Debida diligencia en abordaje de violencia contra Mujer - Convención Belém Do Pará</t>
  </si>
  <si>
    <t>Adopción legislación interna para abordar violencia contra Mujer - Convención Belém Do Pará</t>
  </si>
  <si>
    <t>Adopción medidas para conminar a agresor de Mujer - Convención Belém Do Pará</t>
  </si>
  <si>
    <t>Modificar legislación interna que respalde violencia contra Mujer - Convención Belém Do Pará</t>
  </si>
  <si>
    <t>Justicia eficaz casos violencia Mujer - Convención Belém Do Pará</t>
  </si>
  <si>
    <t>Reparación efectiva Mujer sometida a violencia - Convención Belém Do Pará</t>
  </si>
  <si>
    <t>Adecuación legislación interna violencia contra Mujer - Convención Belém Do Pará</t>
  </si>
  <si>
    <t>Aplicación progresiva derecho vida libre de violencia Mujer - Convención Belém Do Pará</t>
  </si>
  <si>
    <t>Capacitación funcionarios a cargo servicios relativos a eliminar violencia contra Mujer - Convención Belém Do Pará</t>
  </si>
  <si>
    <t>Provisión servicios especiales mujer sometida a violencia y protección de su familia - Convención Belém Do Pará</t>
  </si>
  <si>
    <t>Educación funcionarios publicos y sector privado sobre violencia contra Mujer - Convención Belém Do Pará</t>
  </si>
  <si>
    <t>Rehabilitación y capacitación a Mujer sometida a violencia - Convención Belém Do Pará</t>
  </si>
  <si>
    <t>Comunicación libre de violencia contra Mujer - Convención Belém Do Pará</t>
  </si>
  <si>
    <t>Información y estadísticas violencia contra Mujer - Convención Belém Do Pará</t>
  </si>
  <si>
    <t>Cooperación internacional proteción mujer objeto de violencia - Convención Belém Do Par</t>
  </si>
  <si>
    <t>Consideración de vulnerabilidad Mujer sometida a violencia - Convención Belém Do Pará</t>
  </si>
  <si>
    <t>Ámbito de aplicación y objeto - CIPPM</t>
  </si>
  <si>
    <t>Definición Abandono Persona Mayor - CIPPM</t>
  </si>
  <si>
    <t>Definición Cuidados Paliativos Persona Mayor - CIPPM</t>
  </si>
  <si>
    <t>Definición Discriminación Persona Mayor - CIPPM</t>
  </si>
  <si>
    <t>Definición Discriminación múltiple Persona Mayor - CIPPM</t>
  </si>
  <si>
    <t>Definición Discriminación por edad en la vejez - CIPPM</t>
  </si>
  <si>
    <t>Definición  Envejecimiento - CIPPM</t>
  </si>
  <si>
    <t>Definición Envejecimiento activo y saludable - CIPPM</t>
  </si>
  <si>
    <t>Definición Maltrato sobre Persona Mayor - CIPPM</t>
  </si>
  <si>
    <t>Definición Negligencia sobre Persona Mayor - CIPPM</t>
  </si>
  <si>
    <t>Definición Persona Mayor - CIPPM</t>
  </si>
  <si>
    <t>Definición Persona mayor que recibe servicios de cuidado a largo plazo - CIPPM</t>
  </si>
  <si>
    <t>Definición Servicios socio-sanitarios integrados - CIPPM</t>
  </si>
  <si>
    <t>Definición Unidad doméstica u hogar - CIPPM</t>
  </si>
  <si>
    <t>Definición Vejez - CIPPM</t>
  </si>
  <si>
    <t>Principio General Promoción y defensa de derechos y libertades persona mayor - CIPPM</t>
  </si>
  <si>
    <t>Principio General Valorización persona mayor - CIPPM</t>
  </si>
  <si>
    <t>Principio General Dignidad persona mayor - CIPPM</t>
  </si>
  <si>
    <t xml:space="preserve">Principio General Igualdad Y No Discriminación persona mayor - CIPPM </t>
  </si>
  <si>
    <t>Principio General Participación en sociedad persona mayor - CIPPM</t>
  </si>
  <si>
    <t>Principio General Bienestar y Cuidado persona mayor - CIPPM</t>
  </si>
  <si>
    <t>Principio General Seguridad Persona Mayor - CIPPM</t>
  </si>
  <si>
    <t>Principio General Autorealización persona mayor - CIPPM</t>
  </si>
  <si>
    <t>Principio General Equidad e Igualdad de Género persona mayor - CIPPM</t>
  </si>
  <si>
    <t>Principio General Solidaridad y protección familia y comunidad persona mayor - CIPPM</t>
  </si>
  <si>
    <t>Principio General Buen trato persona mayor - CIPPM</t>
  </si>
  <si>
    <t>Principio General Enfoque diferencial persona mayor - CIPPM</t>
  </si>
  <si>
    <t>Principio General Respeto diversidad cultural persona mayor - CIPPM</t>
  </si>
  <si>
    <t>Principio General Protección judicial efectiva persona mayor - CIPPM</t>
  </si>
  <si>
    <t>Principio General Participación familia e integración en comunidad persona mayor - CIPPM</t>
  </si>
  <si>
    <t>Adopción medidas no discriminación persona mayor - CIPPM</t>
  </si>
  <si>
    <t>Adopción medidas afirmativas de no discriminación persona mayor - CIPPM</t>
  </si>
  <si>
    <t>Adopción medidas derecho interno de derechos de persona mayor - CIPPM</t>
  </si>
  <si>
    <t>Adopción medidas cooperación internacional derechos personas mayores - CIPPM</t>
  </si>
  <si>
    <t>Promoción instituciones especializadas en derechos persona mayor - CIPPM</t>
  </si>
  <si>
    <t>Promoción participación persona mayor en políticas públicas - CIPPM</t>
  </si>
  <si>
    <t>Promoción información adecuada de persona mayor - CIPPM</t>
  </si>
  <si>
    <t>Igualdad y no discriminación por razones de edad - CIPPM</t>
  </si>
  <si>
    <t>Derecho a la vida y a la dignidad en la vejez - CIPPM</t>
  </si>
  <si>
    <t>Vida y a la dignidad en la vejez - CIPPM</t>
  </si>
  <si>
    <t>Independencia y a la autonomía de persona mayor - CIPPM</t>
  </si>
  <si>
    <t>Participación e integración comunitaria de persona mayor - CIPPM</t>
  </si>
  <si>
    <t>Participación e integración comunitaria de persona mayor  - CIPPM</t>
  </si>
  <si>
    <t>Seguridad y vida sin violencia persona mayor - CIPPM</t>
  </si>
  <si>
    <t>Prohibición tortura ni a penas o tratos crueles, inhumanos o degradantes a personas mayores - CIPPM</t>
  </si>
  <si>
    <t>Consentimiento libre e informado en el ámbito de la salud persona mayor - CIPPM</t>
  </si>
  <si>
    <t>Derechos de la persona mayor que recibe servicios de cuidado a largo plazo - CIPPM</t>
  </si>
  <si>
    <t>Libertad personal persona mayor - CIPPM</t>
  </si>
  <si>
    <t>Libertad expresión persona mayor - CIPPM</t>
  </si>
  <si>
    <t>Nacionalidad y libertad circulación persona mayor - CIPPM</t>
  </si>
  <si>
    <t>Privacidad y a la intimidad  persona mayor - CIPPM</t>
  </si>
  <si>
    <t>Seguridad social persona mayor - CIPPM</t>
  </si>
  <si>
    <t>Trabajo persona mayor  - CIPPM</t>
  </si>
  <si>
    <t>Trabajo persona mayor - CIPPM</t>
  </si>
  <si>
    <t>Salud persona mayor - CIPPM</t>
  </si>
  <si>
    <t>Salud - CIPPM</t>
  </si>
  <si>
    <t>Salud persona mayor  - CIPPM</t>
  </si>
  <si>
    <t>Educación persona mayor - CIPPM</t>
  </si>
  <si>
    <t>Cultura persona mayor - CIPPM</t>
  </si>
  <si>
    <t>Recreación persona mayor - CIPPM</t>
  </si>
  <si>
    <t>Propiedad persona mayor - CIPPM</t>
  </si>
  <si>
    <t>Vivienda persona mayor - CIPPM</t>
  </si>
  <si>
    <t>Medioambiente sano persona mayor - CIPPM</t>
  </si>
  <si>
    <t>Accesibilidad y movilidad persona mayor - CIPPM</t>
  </si>
  <si>
    <t>Derechos políticos persona mayor - CIPPM</t>
  </si>
  <si>
    <t>Reunión y de asociación persona mayor - CIPPM</t>
  </si>
  <si>
    <t>Personas Mayores en Situaciones de riesgo y emergencias humanitarias - CIPPM</t>
  </si>
  <si>
    <t>Igualdad ante la ley persona mayor - CIPPM</t>
  </si>
  <si>
    <t>Acceso a justicia persona mayor - CIPPM</t>
  </si>
  <si>
    <t>Adopción progresiva convención personas mayores - CIPPM</t>
  </si>
  <si>
    <t>Fomento positivo a vejez - CIPPM</t>
  </si>
  <si>
    <t>Sensibilización proceso de envejecimiento - CIPPM</t>
  </si>
  <si>
    <t>Educación etapa de envejecimiento - CIPPM</t>
  </si>
  <si>
    <t>Promoción y reconocimiento contribución de persona mayor - CIPPM</t>
  </si>
  <si>
    <t>Libre determinación  - PIDCP</t>
  </si>
  <si>
    <t>Beneficio recíproco - PIDCP</t>
  </si>
  <si>
    <t>Libre determinación territorios no autonomos - PIDCP</t>
  </si>
  <si>
    <t>No discriminación - PIDCP</t>
  </si>
  <si>
    <t>Recurso efectivo - PIDCP</t>
  </si>
  <si>
    <t>Limitaciones derechos civiles y políticos - PIDCP</t>
  </si>
  <si>
    <t>Vida - PIDCP</t>
  </si>
  <si>
    <t>Prohibición tortura, penas,  tratos crueles inhumanos o degradantes - PIDCP</t>
  </si>
  <si>
    <t>Prohibición esclavitud y trata - PIDCP</t>
  </si>
  <si>
    <t>Prohibición servidumbre - PIDCP</t>
  </si>
  <si>
    <t>Prohibición trabajo forzoso - PIDCP</t>
  </si>
  <si>
    <t>Libertad y seguridad personales - PIDCP</t>
  </si>
  <si>
    <t>Trato digno al privado de libertad - PIDCP</t>
  </si>
  <si>
    <t>Prohibión encarcelamiento por incumplimiento obligación contractual - PIDCP</t>
  </si>
  <si>
    <t>Libre circulación - PIDCP</t>
  </si>
  <si>
    <t>Garantías extranjeros en proceso de expulsión - PIDCP</t>
  </si>
  <si>
    <t>Juicio imparcial - PIDCP</t>
  </si>
  <si>
    <t>Irretroactividad de la ley penal - PIDCP</t>
  </si>
  <si>
    <t>Reconocimiento personalidad jurídica - PIDCP</t>
  </si>
  <si>
    <t>Privacidad - PIDCP</t>
  </si>
  <si>
    <t>Libertad pensamiento, conciencia y religión - PIDCP</t>
  </si>
  <si>
    <t>Libertad de opinion y expresión - PIDCP</t>
  </si>
  <si>
    <t>Prohibición propaganda guerra y apología odio nacional,racial o religioso - PIDCP</t>
  </si>
  <si>
    <t>Reunión pacífica - PIDCP</t>
  </si>
  <si>
    <t>Asociación libre personas - PIDCP</t>
  </si>
  <si>
    <t>Protección familia y contraer matrimonio - PIDCP</t>
  </si>
  <si>
    <t>Participar en vida pública - PIDCP</t>
  </si>
  <si>
    <t>Igualdad ante la ley, igual protección de  ley y prohibición discriminación - PIDCP</t>
  </si>
  <si>
    <t>Derechos minorías etnicas, religiosas o linguisticas - PIDCP</t>
  </si>
  <si>
    <t>Prohibición discriminación Mujeres - CEDAW</t>
  </si>
  <si>
    <t>Igualdad práctica Mujeres - CEDAW</t>
  </si>
  <si>
    <t>Protección efectiva Mujeres - CEDAW</t>
  </si>
  <si>
    <t>Abstenerse de discriminar Mujeres - CEDAW</t>
  </si>
  <si>
    <t>Eliminación discriminación Mujeres - CEDAW</t>
  </si>
  <si>
    <t>Eliminación discriminación legal Mujeres - CEDAW</t>
  </si>
  <si>
    <t>Eliminación discriminación penal Mujeres - CEDAW</t>
  </si>
  <si>
    <t>Igualdad Mujeres - CEDAW</t>
  </si>
  <si>
    <t>Medidas temporales igualdad de facto Mujeres - CEDAW</t>
  </si>
  <si>
    <t>Protección Maternidad - CEDAW</t>
  </si>
  <si>
    <t>Modificar patrones y estereotipos por sexo - CEDAW</t>
  </si>
  <si>
    <t>Educación función social maternidad - CEDAW</t>
  </si>
  <si>
    <t>Prohibición Trata y Explotación Prostitución Mujeres - CEDAW</t>
  </si>
  <si>
    <t>Sufragio y Elección Cargos Públicos Mujeres - CEDAW</t>
  </si>
  <si>
    <t>Participación y Ejercicio Cargos Públicos Mujeres - CEDAW</t>
  </si>
  <si>
    <t>Representación Gubernamental e Internacional Mujeres - CEDAW</t>
  </si>
  <si>
    <t>Nacionalidad Mujeres - CEDAW</t>
  </si>
  <si>
    <t>Nacionalidad Mujeres y sus hijos - CEDAW</t>
  </si>
  <si>
    <t>Iguales condiciones enseñanza y capacitación Mujeres - CEDAW</t>
  </si>
  <si>
    <t>Acceso a programas de estudios Mujeres - CEDAW</t>
  </si>
  <si>
    <t>Eliminación estereotipos enseñanza Mujeres - CEDAW</t>
  </si>
  <si>
    <t>Igual oportunidad de becas y subvenciones enseñanza Mujeres - CEDAW</t>
  </si>
  <si>
    <t>Igual oportunidad educación permanente y alfabetización Mujeres - CEDAW</t>
  </si>
  <si>
    <t>Reducción desersión estudios Mujeres - CEDAW</t>
  </si>
  <si>
    <t>Igual oportunidad deporte y educación física Mujeres - CEDAW</t>
  </si>
  <si>
    <t>Acceso información bienestar y salud Mujeres - CEDAW</t>
  </si>
  <si>
    <t>Trabajo Mujeres - CEDAW</t>
  </si>
  <si>
    <t>Igual oportunidad de empleo Mujeres - CEDAW</t>
  </si>
  <si>
    <t>Libre elección empleo y profesión Mujeres - CEDAW</t>
  </si>
  <si>
    <t>Igual remuneración Mujeres - CEDAW</t>
  </si>
  <si>
    <t>Seguridad social Mujeres - CEDAW</t>
  </si>
  <si>
    <t>Salud y Seguridad  condiciones trabajo Mujeres - CEDAW</t>
  </si>
  <si>
    <t>Prohibición despido por embarazo, maternidad o estado civil Mujeres - CEDAW</t>
  </si>
  <si>
    <t>Licencia maternidad - CEDAW</t>
  </si>
  <si>
    <t>Servicios Sociales a familia - CEDAW</t>
  </si>
  <si>
    <t>Protección embarazo trabajo Mujeres - CEDAW</t>
  </si>
  <si>
    <t>Interpretación evolutiva de normativa - CEDAW</t>
  </si>
  <si>
    <t>Igualdad atención médica y acceso servicios Mujeres - CEDAW</t>
  </si>
  <si>
    <t>Garantía servicios embarazo, parto, lactancia - CEDAW</t>
  </si>
  <si>
    <t>Prestaciones familiares Mujeres - CEDAW</t>
  </si>
  <si>
    <t>Obtención prestamos bancarios y créditos financieros Mujeres - CEDAW</t>
  </si>
  <si>
    <t>Participación espacimiento y vida cultural Mujeres - CEDAW</t>
  </si>
  <si>
    <t>Reconocimiento Mujeres Rurales - CEDAW</t>
  </si>
  <si>
    <t>Participación planes de desarrollo Mujeres Rurales - CEDAW</t>
  </si>
  <si>
    <t>Acceso servicios y atención médica Mujeres rurales - CEDAW</t>
  </si>
  <si>
    <t>Seguridad Sociales Mujeres rurales - CEDAW</t>
  </si>
  <si>
    <t>Acceso educación formal y no formal Mujeres rurales - CEDAW</t>
  </si>
  <si>
    <t>Organización y Cooperativas economía formal o informal Mujeres rurales - CEDAW</t>
  </si>
  <si>
    <t>Participación actividades comunitarias Mujeres rurales - CEDAW</t>
  </si>
  <si>
    <t>Acceso crédito y préstamos agrícolas, comercialización y tecnologías  e igualdad trato reformas agrarias Mujeres rurales - CEDAW</t>
  </si>
  <si>
    <t>Condiciones de vida adecuada Mujeres rurales - CEDAW</t>
  </si>
  <si>
    <t>Igualdad ante la Ley Mujeres - CEDAW</t>
  </si>
  <si>
    <t>Plena capacidad Jurídica Mujeres - CEDAW</t>
  </si>
  <si>
    <t>Libertad circulación Mujeres - CEDAW</t>
  </si>
  <si>
    <t>Libertad contraer matrimonio Mujeres - CEDAW</t>
  </si>
  <si>
    <t>Igualdad Matrimonio Mujeres - CEDAW</t>
  </si>
  <si>
    <t>Igualdad responsabilidad hijos - CEDAW</t>
  </si>
  <si>
    <t>Libre elección numero hijos - CEDAW</t>
  </si>
  <si>
    <t>Igualdad custodia hijos - CEDAW</t>
  </si>
  <si>
    <t>Igualdad derechos personales marido y mujer - CEDAW</t>
  </si>
  <si>
    <t>Igualdad derechos reales marido y mujer - CEDAW</t>
  </si>
  <si>
    <t>Edad mínima matrimonio - CEDAW</t>
  </si>
  <si>
    <t>Alcance y definiciones - CIPTMF</t>
  </si>
  <si>
    <t>Definición trabajador migratorio - CIPTMF</t>
  </si>
  <si>
    <t>Definición Trabajador Fronterizo - CIPTMF</t>
  </si>
  <si>
    <t>Definición Trabajador de temporada - CIPTMF</t>
  </si>
  <si>
    <t>Definición Marino - CIPTMF</t>
  </si>
  <si>
    <t>Definición Trabajador en una estructura marina - CIPTMF</t>
  </si>
  <si>
    <t>Definición Trabajador itinerante - CIPTMF</t>
  </si>
  <si>
    <t>Definición Trabajador vinculado a proyecto - CIPTMF</t>
  </si>
  <si>
    <t>Definición Trabajador con empleo concreto - CIPTMF</t>
  </si>
  <si>
    <t>Definición Trabajador por cuenta propia - CIPTMF</t>
  </si>
  <si>
    <t>Alcance - CIPTMF</t>
  </si>
  <si>
    <t>Definición familiares - CIPTMF</t>
  </si>
  <si>
    <t>Definición Estado de origen - CIPTMF</t>
  </si>
  <si>
    <t>Definición de Estado de empleo - CIPTMF</t>
  </si>
  <si>
    <t>Definición de tránsito - CIPTMF</t>
  </si>
  <si>
    <t>No discriminación a reconicimiento de derechos - CIPTMF</t>
  </si>
  <si>
    <t>Libertad circulación trabajadores migratorios y sus familiares - CIPTMF</t>
  </si>
  <si>
    <t>Vida trabajadores migratorio y sus familiares - CIPTMF</t>
  </si>
  <si>
    <t>Prohibición tortura y tratos crueles, inhumanos o degradantes de trabajadores y sus familiares - CIPTMF</t>
  </si>
  <si>
    <t>Prohibición esclavitud y servidumbre trabajador migratorio y sus familiares - CIPTMF</t>
  </si>
  <si>
    <t>Prohibición trabajo forzoso trabajadores migratorio y sus familias - CIPTMF</t>
  </si>
  <si>
    <t>Libertad pensamiento, conciencia y religión trabajadores migratorios y sus familiares - CIPTMF</t>
  </si>
  <si>
    <t xml:space="preserve">Libertad pensamiento, conciencia y religión trabajadores migratorios y sus familiares - CIPTMF </t>
  </si>
  <si>
    <t>Libertad Opinión trabajadores migratorios y sus familiares - CIPTMF</t>
  </si>
  <si>
    <t>Libertad de expresión trabajadores migratorios y sus familiares - CIPTMF</t>
  </si>
  <si>
    <t>Privacidad y honra trabajador migratorio y sus familiares - CIPTMF</t>
  </si>
  <si>
    <t>Propiedad trabajadores migratorio y familiares - CIPTMF</t>
  </si>
  <si>
    <t>Libertad y seguridad personales trabajadores migratorios y sus familiares - CIPTMF</t>
  </si>
  <si>
    <t>Derechos detención trabajador migratorio y sus familiares - CIPTMF</t>
  </si>
  <si>
    <t>Garantías procesales trabajadores migratorios y sus familiares - CIPTMF</t>
  </si>
  <si>
    <t>Irretroactividad ley penal a trabajador migratorio y familiares - CIPTMF</t>
  </si>
  <si>
    <t>Prohibición detención por incumplimiento obligación trabajador migratorio y sus familiares - CIPTMF</t>
  </si>
  <si>
    <t>Prohibición confiscación documentos identidad  y otros de trabajador migratorio y sus familiares - CIPTMF</t>
  </si>
  <si>
    <t>Prohibión expulsión colectiva trabajadores migratorios y sus familiares - CIPTMF</t>
  </si>
  <si>
    <t>Protección y asistencia consular a trabajadores migratorios y sus familiares - CIPTMF</t>
  </si>
  <si>
    <t>Personalidad jurídica de trabajadores migratorios y sus familiares - CIPTMF</t>
  </si>
  <si>
    <t>Trato no menos favorable que nacionales en condiciones de trabajo trabajadores migratorios - CIPTMF</t>
  </si>
  <si>
    <t>Trato no menos favorable que nacionales en condiciones de trabajo de trabajadores migratorios - CIPTMF</t>
  </si>
  <si>
    <t>Libertad de asociación trabajadores migratorios y sus familiares - CIPTMF</t>
  </si>
  <si>
    <t>Seguridad social trabajadores migratorios y sus familiares - CIPTMF</t>
  </si>
  <si>
    <t>Atención médica de urgencia trabajadores migratorios y sus familiares - CIPTMF</t>
  </si>
  <si>
    <t>Nombre, registro nacimiento y nacionalidad hijos trabajadores migratorios - CIPTMF</t>
  </si>
  <si>
    <t>Educación hijos trabajadores migratorios - CIPTMF</t>
  </si>
  <si>
    <t>Identidad cultural trabajadores migratorios y sus familiares - CIPTMF</t>
  </si>
  <si>
    <t>Trasferencia ingresos y ahorros trabajadores migratorios y sus familiares - CIPTMF</t>
  </si>
  <si>
    <t>Información sobre derechos trabajadores migratorios y sus familiares - CIPTMF</t>
  </si>
  <si>
    <t>Deber trabajadores migratorios y sus familiares cumplir leyes y respeto identidad cultural - CIPTMF</t>
  </si>
  <si>
    <t>Interpretación convención - CIPTMF</t>
  </si>
  <si>
    <t>Alcance trabajadores migratorios y sus familiares en situación regular - CIPTMF</t>
  </si>
  <si>
    <t>Información condiciones admisión trabajadores migratorios y sus familiares - CIPTMF</t>
  </si>
  <si>
    <t>Autorización ausencia temporal territorio trabajadores migratorios y sus familiares - CIPTMF</t>
  </si>
  <si>
    <t>Libertad asociación trabajadores migratorios y sus familiares - CIPTMF</t>
  </si>
  <si>
    <t>Participación asuntos públicos trabajadores migratorios y sus familiares - CIPTMF</t>
  </si>
  <si>
    <t>Procedimiento o instituciones que consideren a trabajadores migratorios y sus familiares - CIPTMF</t>
  </si>
  <si>
    <t>Procedimiento o instituciones que consideren a trabajadores migratorios y sus familiares  - CIPTMF</t>
  </si>
  <si>
    <t>Acceso instituciones y servicios a trabajadores migratorios - CIPTMF</t>
  </si>
  <si>
    <t>Acceso instituciones y servicios enseñanza trabajadores migratorios - CIPTMF</t>
  </si>
  <si>
    <t>Acceso instituciones y servicios enseñanza trabajadores migratorio - CIPTMF</t>
  </si>
  <si>
    <t>Protección familia trabajador migratorio - CIPTMF</t>
  </si>
  <si>
    <t>Acceso instituciones y servicios a familiares de trabajadores - CIPTMF</t>
  </si>
  <si>
    <t>Exención participación impuestos aduaneros trabajadores migratorios y sus familiares - CIPTMF</t>
  </si>
  <si>
    <t>Transferir ingresos y ahorros para sustento familiares de trabajdores migratorios - CIPTMF</t>
  </si>
  <si>
    <t>Acuerdos aplicables sobre doble tributación trabajadores migratorios y sus familiares - CIPTMF</t>
  </si>
  <si>
    <t>Autorización residencia asociada a actividad remunerada trabajadores migratorios - CIPTMF</t>
  </si>
  <si>
    <t>Autorización residencia familiares trabajador migratorio fallecido - CIPTMF</t>
  </si>
  <si>
    <t>Libre elección de empleo asociado a autorización de residencia trabajadores migratorios - CIPTMF</t>
  </si>
  <si>
    <t>Libertad elección actividad remunerada trabajador migratorio - CIPTMF</t>
  </si>
  <si>
    <t>Elección libre actividad remunerada de familiares trabajador migratorio con residencia sin límite temporal - CIPTMF</t>
  </si>
  <si>
    <t>Protección contra despido trabajador migratorio - CIPTMF</t>
  </si>
  <si>
    <t>Igualdad ejercicio actividad remunerada de trabajadores migratorios - CIPTMF</t>
  </si>
  <si>
    <t>Prohibición expulsión ilegal trabajador migratorio y sus familiares - CIPTMF</t>
  </si>
  <si>
    <t>Derechos trabajadores transfronterizos - CIPTMF</t>
  </si>
  <si>
    <t>Derechos trabajadores de temporada - CIPTMF</t>
  </si>
  <si>
    <t>Derechos trabajadores itinerantes - CIPTMF</t>
  </si>
  <si>
    <t>Derechos trabajadores vinculados a un proyecto - CIPTMF</t>
  </si>
  <si>
    <t>Derechos trabajadores con empleo concreto - CIPTMF</t>
  </si>
  <si>
    <t>Derechos familiares con empleo concreto - CIPTMF</t>
  </si>
  <si>
    <t>Derechos trabajadores por cuenta propia - CIPTMF</t>
  </si>
  <si>
    <t>Consulta y colaboración para promoción condiciones dignas trabajadores migratorios y sus familiares - CIPTMF</t>
  </si>
  <si>
    <t>Servicios para políticas de migración internacional - CIPTMF</t>
  </si>
  <si>
    <t>Contratación trabajadores en otro estado - CIPTMF</t>
  </si>
  <si>
    <t>Cooperación para retorno trabajadores migratorios y sus familiares - CIPTMF</t>
  </si>
  <si>
    <t>Cooperación para retorno trabajadores migratorios y sus familiares en situación regular - CIPTMF</t>
  </si>
  <si>
    <t>Medidas para impedir empleo ilegal o clandestino de trabajadores migratorios y sus familiares en situación irregular - CIPTMF</t>
  </si>
  <si>
    <t>Medidas para eliminar contratación trabajadores migratorios en situacion irregular - CIPTMF</t>
  </si>
  <si>
    <t>Medidas para que situación irregular trabajadores migratorios y sus familiares no persista - CIPTMF</t>
  </si>
  <si>
    <t>Consideración regularización trabajadores migratorios y sus familiares en situación irregular - CIPTMF</t>
  </si>
  <si>
    <t>Aplicación medidas no menos favorable que nacionales de condiciones trabajo y vida trabajadores migratorios y sus familiares en situación regular - CIPTMF</t>
  </si>
  <si>
    <t>Repatriación restos mortales trabajadores migratorios o sus familiares - CIPTMF</t>
  </si>
  <si>
    <t>Asistencia en indemnización por fallecimiento trabajador migratorio o  de uno de sus familiares - CIPTMF</t>
  </si>
  <si>
    <t>DECLARACIONES</t>
  </si>
  <si>
    <t>SISTEMA INTERNACIONAL DE DERECHOS HUMANOS</t>
  </si>
  <si>
    <t>SISTEMA INTERAMERICANO DE DERECHOS HUMANOS</t>
  </si>
  <si>
    <t>Libertad religiosa y de culto</t>
  </si>
  <si>
    <t>Libertad de investigación, opinión, expresión y difusión</t>
  </si>
  <si>
    <t>Protección a la honra, reputación personal y vida privada y familiar</t>
  </si>
  <si>
    <t>Constitución y protección de la familia</t>
  </si>
  <si>
    <t>Protección maternidad e infancia</t>
  </si>
  <si>
    <t>Residencia y tránsito</t>
  </si>
  <si>
    <t>Inviolabilidad del domicilio</t>
  </si>
  <si>
    <t>Inviolabilidad y circulación de correspondencia</t>
  </si>
  <si>
    <t>Preservación salud y al bienestar</t>
  </si>
  <si>
    <t>A beneficios de la cultura</t>
  </si>
  <si>
    <t xml:space="preserve">Trabajo y justa retribución </t>
  </si>
  <si>
    <t>Descanso y a su aprovechamiento</t>
  </si>
  <si>
    <t>Reconocimiento de personalidad jurídica y derechos civiles</t>
  </si>
  <si>
    <t xml:space="preserve">Derecho de Justicia </t>
  </si>
  <si>
    <t>Sufragio y participación en gobierno</t>
  </si>
  <si>
    <t>Reunión</t>
  </si>
  <si>
    <t>Asociación</t>
  </si>
  <si>
    <t>Petición</t>
  </si>
  <si>
    <t>Protección contra detención arbitraria</t>
  </si>
  <si>
    <t xml:space="preserve">A proceso regular </t>
  </si>
  <si>
    <t>Asilo</t>
  </si>
  <si>
    <t>Alcance de los derechos</t>
  </si>
  <si>
    <t>Deberes ante sociedad</t>
  </si>
  <si>
    <t>Deberes para con los hijos y los padres</t>
  </si>
  <si>
    <t>Deberes de instrucción</t>
  </si>
  <si>
    <t>Deber de sufragio</t>
  </si>
  <si>
    <t>Deber obediencia ley</t>
  </si>
  <si>
    <t>Deber servir a comunidad y a nación</t>
  </si>
  <si>
    <t>Deberes de asistencia y seguridad sociales</t>
  </si>
  <si>
    <t>Deber de pagar impuestos</t>
  </si>
  <si>
    <t>Deber de trabajo</t>
  </si>
  <si>
    <t>Deber de abstenerse de actividades políticas en país extranjero</t>
  </si>
  <si>
    <t>Beneficio recíproco</t>
  </si>
  <si>
    <t xml:space="preserve">Recurso efectivo </t>
  </si>
  <si>
    <t>Limitaciones derechos civiles y políticos</t>
  </si>
  <si>
    <t xml:space="preserve">Comunicación limitaciones derechos civiles y políticos </t>
  </si>
  <si>
    <t>Prohibición tortura, penas,  tratos crueles inhumanos o degradantes</t>
  </si>
  <si>
    <t>Prohibición esclavitud y trata</t>
  </si>
  <si>
    <t>Trato digno al privado de libertad</t>
  </si>
  <si>
    <t>Libertad y seguridad personales</t>
  </si>
  <si>
    <t>Garantías extranjeros en proceso de expulsión</t>
  </si>
  <si>
    <t>Juicio imparcial</t>
  </si>
  <si>
    <t>Irretroactividad de la ley penal</t>
  </si>
  <si>
    <t>Reconocimiento personalidad jurídica</t>
  </si>
  <si>
    <t>Privacidad</t>
  </si>
  <si>
    <t>Reunión pacífica</t>
  </si>
  <si>
    <t>Asociación libre personas</t>
  </si>
  <si>
    <t>Protección familia y contraer matrimonio</t>
  </si>
  <si>
    <t xml:space="preserve">Participar en vida pública </t>
  </si>
  <si>
    <t>Igualdad ante la ley, igual protección de  ley y prohibición discriminación</t>
  </si>
  <si>
    <t>Prohibición discriminación Mujeres</t>
  </si>
  <si>
    <t>Igualdad práctica Mujeres</t>
  </si>
  <si>
    <t>Protección efectiva Mujeres</t>
  </si>
  <si>
    <t>Abstenerse de discriminar Mujeres</t>
  </si>
  <si>
    <t>Eliminación discriminación Mujeres</t>
  </si>
  <si>
    <t>Eliminación discriminación legal Mujeres</t>
  </si>
  <si>
    <t>Eliminación discriminación penal Mujeres</t>
  </si>
  <si>
    <t>Igualdad Mujeres</t>
  </si>
  <si>
    <t>Medidas temporales igualdad de facto Mujeres</t>
  </si>
  <si>
    <t>Protección Maternidad</t>
  </si>
  <si>
    <t>Modificar patrones y estereotipos por sexo</t>
  </si>
  <si>
    <t>Educación función social maternidad</t>
  </si>
  <si>
    <t>Prohibición Trata y Explotación Prostitución Mujeres</t>
  </si>
  <si>
    <t>Sufragio y Elección Cargos Públicos Mujeres</t>
  </si>
  <si>
    <t>Participación y Ejercicio Cargos Públicos Mujeres</t>
  </si>
  <si>
    <t>Representación Gubernamental e Internacional Mujeres</t>
  </si>
  <si>
    <t>Nacionalidad Mujeres</t>
  </si>
  <si>
    <t>Nacionalidad Mujeres y sus hijos</t>
  </si>
  <si>
    <t>Iguales condiciones enseñanza y capacitación Mujeres</t>
  </si>
  <si>
    <t>Acceso a programas de estudios Mujeres</t>
  </si>
  <si>
    <t>Eliminación estereotipos enseñanza Mujeres</t>
  </si>
  <si>
    <t>Igual oportunidad de becas y subvenciones enseñanza Mujeres</t>
  </si>
  <si>
    <t>Igual oportunidad educación permanente y alfabetización Mujeres</t>
  </si>
  <si>
    <t>Igual oportunidad deporte y educación física Mujeres</t>
  </si>
  <si>
    <t>Acceso información bienestar y salud Mujeres</t>
  </si>
  <si>
    <t>Trabajo Mujeres</t>
  </si>
  <si>
    <t>Igual oportunidad de empleo Mujeres</t>
  </si>
  <si>
    <t>Libre elección empleo y profesión Mujeres</t>
  </si>
  <si>
    <t>Igual remuneración Mujeres</t>
  </si>
  <si>
    <t>Seguridad social Mujeres</t>
  </si>
  <si>
    <t>Salud y Seguridad  condiciones trabajo Mujeres</t>
  </si>
  <si>
    <t>Prohibición despido por embarazo, maternidad o estado civil Mujeres</t>
  </si>
  <si>
    <t>Licencia maternidad</t>
  </si>
  <si>
    <t>Servicios Sociales a familia</t>
  </si>
  <si>
    <t>Protección embarazo trabajo Mujeres</t>
  </si>
  <si>
    <t>Interpretación evolutiva de normativa</t>
  </si>
  <si>
    <t>Igualdad atención médica y acceso servicios Mujeres</t>
  </si>
  <si>
    <t>Garantía servicios embarazo, parto, lactancia</t>
  </si>
  <si>
    <t>Prestaciones familiares Mujeres</t>
  </si>
  <si>
    <t>Obtención prestamos bancarios y créditos financieros Mujeres</t>
  </si>
  <si>
    <t>Reconocimiento Mujeres Rurales</t>
  </si>
  <si>
    <t>Participación planes de desarrollo Mujeres Rurales</t>
  </si>
  <si>
    <t>Acceso servicios y atención médica Mujeres rurales</t>
  </si>
  <si>
    <t>Seguridad Sociales Mujeres rurales</t>
  </si>
  <si>
    <t>Acceso educación formal y no formal Mujeres rurales</t>
  </si>
  <si>
    <t>Organización y Cooperativas economía formal o informal Mujeres rurales</t>
  </si>
  <si>
    <t>Participación actividades comunitarias Mujeres rurales</t>
  </si>
  <si>
    <t>Acceso crédito y préstamos agrícolas, comercialización y tecnologías  e igualdad trato reformas agrarias Mujeres rurales</t>
  </si>
  <si>
    <t>Condiciones de vida adecuada Mujeres rurales</t>
  </si>
  <si>
    <t>Igualdad ante la Ley Mujeres</t>
  </si>
  <si>
    <t>Plena capacidad Jurídica Mujeres</t>
  </si>
  <si>
    <t>Libertad circulación Mujeres</t>
  </si>
  <si>
    <t>Libertad contraer matrimonio Mujeres</t>
  </si>
  <si>
    <t>Igualdad Matrimonio Mujeres</t>
  </si>
  <si>
    <t>Igualdad responsabilidad hijos</t>
  </si>
  <si>
    <t>Libre elección numero hijos</t>
  </si>
  <si>
    <t>Igualdad custodia hijos</t>
  </si>
  <si>
    <t>Igualdad derechos personales marido y mujer</t>
  </si>
  <si>
    <t>Igualdad derechos reales marido y mujer</t>
  </si>
  <si>
    <t>Edad mínima matrimonio</t>
  </si>
  <si>
    <t>Respeto derechos personas sin discriminación</t>
  </si>
  <si>
    <t>Adopción disposiciones derecho interno</t>
  </si>
  <si>
    <t>Integridad personal</t>
  </si>
  <si>
    <t>Prohibición esclavitud y servidumbre</t>
  </si>
  <si>
    <t>Libertad y seguridad personal</t>
  </si>
  <si>
    <t>Garantías Judiciales</t>
  </si>
  <si>
    <t>Libertad de Conciencia y Religión</t>
  </si>
  <si>
    <t>Libertad de Pensamiento y Expresión</t>
  </si>
  <si>
    <t>Rectificación o respuesta</t>
  </si>
  <si>
    <t>Libertad asociación</t>
  </si>
  <si>
    <t>Al Nombre</t>
  </si>
  <si>
    <t>Propiedad Privada</t>
  </si>
  <si>
    <t>Circulación y Residencia</t>
  </si>
  <si>
    <t>Derechos políticos</t>
  </si>
  <si>
    <t>Desarrollo progresivo derechos</t>
  </si>
  <si>
    <t>Aplicación derechos en Estados Federales</t>
  </si>
  <si>
    <t>Aplicación Respeto derechos en Estados Federales</t>
  </si>
  <si>
    <t>Normas de interpretación</t>
  </si>
  <si>
    <t>Reconocimiento de otros derechos</t>
  </si>
  <si>
    <t>Correlación entre deberes y derechos</t>
  </si>
  <si>
    <t>Definición violencia contra la Mujer</t>
  </si>
  <si>
    <t xml:space="preserve">Tipos contra Mujer </t>
  </si>
  <si>
    <t>Tipos de violencia contra Mujer</t>
  </si>
  <si>
    <t>Vida Mujer libre de violencia</t>
  </si>
  <si>
    <t>Respeto Vida de Mujer</t>
  </si>
  <si>
    <t>Respeto Integridad de Mujer</t>
  </si>
  <si>
    <t>Libertad y seguridad personal de Mujer</t>
  </si>
  <si>
    <t>Prohibición torturas a Mujer</t>
  </si>
  <si>
    <t>Respeto dignidad Mujer y protección a su familia</t>
  </si>
  <si>
    <t>Igual protección ante ley y de ley de Mujer</t>
  </si>
  <si>
    <t>Recurso rápido y eficaz de Mujer</t>
  </si>
  <si>
    <t>Liberta asociación de Mujer</t>
  </si>
  <si>
    <t>Libertad religión y creencias de Mujer</t>
  </si>
  <si>
    <t>Participación funciones, asuntos y decisión públicos de Mujer</t>
  </si>
  <si>
    <t>Ejercicio derechos civiles, políticos, económicos, sociales y culturales de Mujer</t>
  </si>
  <si>
    <t>No discriminación Mujer</t>
  </si>
  <si>
    <t>Educación sin estereotipos, Mujer</t>
  </si>
  <si>
    <t>Funciones e instituciones sin violencia hacia Mujer</t>
  </si>
  <si>
    <t xml:space="preserve">Debida diligencia en abordaje de violencia contra Mujer </t>
  </si>
  <si>
    <t xml:space="preserve">Adopción legislación interna para abordar violencia contra Mujer </t>
  </si>
  <si>
    <t>Adopción medidas para conminar a agresor de Mujer</t>
  </si>
  <si>
    <t>Modificar legislación interna que respalde violencia contra Mujer</t>
  </si>
  <si>
    <t>Justicia eficaz casos violencia Mujer</t>
  </si>
  <si>
    <t>Reparación efectiva Mujer sometida a violencia</t>
  </si>
  <si>
    <t xml:space="preserve">Adecuación legislación interna violencia contra Mujer </t>
  </si>
  <si>
    <t>Aplicación progresiva derecho vida libre de violencia Mujer</t>
  </si>
  <si>
    <t>Capacitación funcionarios a cargo servicios relativos a eliminar violencia contra Mujer</t>
  </si>
  <si>
    <t>Provisión servicios especiales mujer sometida a violencia y protección de su familia</t>
  </si>
  <si>
    <t>Rehabilitación y capacitación a Mujer sometida a violencia</t>
  </si>
  <si>
    <t>Información y estadísticas violencia contra Mujer</t>
  </si>
  <si>
    <t>Consideración de vulnerabilidad Mujer sometida a violencia</t>
  </si>
  <si>
    <t>Ámbito de aplicación y objeto</t>
  </si>
  <si>
    <t>Definición Abandono Persona Mayor</t>
  </si>
  <si>
    <t>Definición Cuidados Paliativos Persona Mayor</t>
  </si>
  <si>
    <t>Definición Discriminación Persona Mayor</t>
  </si>
  <si>
    <t>Definición Discriminación múltiple Persona Mayor</t>
  </si>
  <si>
    <t>Definición Discriminación por edad en la vejez</t>
  </si>
  <si>
    <t>Definición  Envejecimiento</t>
  </si>
  <si>
    <t>Definición Envejecimiento activo y saludable</t>
  </si>
  <si>
    <t>Definición Maltrato sobre Persona Mayor</t>
  </si>
  <si>
    <t>Definición Negligencia sobre Persona Mayor</t>
  </si>
  <si>
    <t>Definición Persona Mayor</t>
  </si>
  <si>
    <t>Definición Persona mayor que recibe servicios de cuidado a largo plazo</t>
  </si>
  <si>
    <t>Definición Servicios socio-sanitarios integrados</t>
  </si>
  <si>
    <t>Definición Unidad doméstica u hogar</t>
  </si>
  <si>
    <t>Definición Vejez</t>
  </si>
  <si>
    <t>Principio General Promoción y defensa de derechos y libertades persona mayor</t>
  </si>
  <si>
    <t>Principio General Valorización persona mayor</t>
  </si>
  <si>
    <t>Principio General Dignidad persona mayor</t>
  </si>
  <si>
    <t xml:space="preserve">Principio General Igualdad Y No Discriminación persona mayor </t>
  </si>
  <si>
    <t>Principio General Participación en sociedad persona mayor</t>
  </si>
  <si>
    <t>Principio General Bienestar y Cuidado persona mayor</t>
  </si>
  <si>
    <t>Principio General Seguridad Persona Mayor</t>
  </si>
  <si>
    <t>Principio General Equidad e Igualdad de Género persona mayor</t>
  </si>
  <si>
    <t>Principio General Solidaridad y protección familia y comunidad persona mayor</t>
  </si>
  <si>
    <t>Principio General Buen trato persona mayor</t>
  </si>
  <si>
    <t>Principio General Enfoque diferencial persona mayor</t>
  </si>
  <si>
    <t>Principio General Respeto diversidad cultural persona mayor</t>
  </si>
  <si>
    <t>Principio General Protección judicial efectiva persona mayor</t>
  </si>
  <si>
    <t>Principio General Participación familia e integración en comunidad persona mayor</t>
  </si>
  <si>
    <t>Adopción medidas no discriminación persona mayor</t>
  </si>
  <si>
    <t>Adopción medidas afirmativas de no discriminación persona mayor</t>
  </si>
  <si>
    <t>Adopción medidas derecho interno de derechos de persona mayor</t>
  </si>
  <si>
    <t>Adopción medidas cooperación internacional derechos personas mayores</t>
  </si>
  <si>
    <t>Promoción instituciones especializadas en derechos persona mayor</t>
  </si>
  <si>
    <t>Promoción participación persona mayor en políticas públicas</t>
  </si>
  <si>
    <t>Promoción información adecuada de persona mayor</t>
  </si>
  <si>
    <t>Igualdad y no discriminación por razones de edad</t>
  </si>
  <si>
    <t>Derecho a la vida y a la dignidad en la vejez</t>
  </si>
  <si>
    <t>Vida y a la dignidad en la vejez</t>
  </si>
  <si>
    <t>Independencia y a la autonomía de persona mayor</t>
  </si>
  <si>
    <t>Participación e integración comunitaria de persona mayor</t>
  </si>
  <si>
    <t>Seguridad y vida sin violencia persona mayor</t>
  </si>
  <si>
    <t>Prohibición tortura ni a penas o tratos crueles, inhumanos o degradantes a personas mayores</t>
  </si>
  <si>
    <t>Consentimiento libre e informado en el ámbito de la salud persona mayor</t>
  </si>
  <si>
    <t>Derechos de la persona mayor que recibe servicios de cuidado a largo plazo</t>
  </si>
  <si>
    <t>Libertad personal persona mayor</t>
  </si>
  <si>
    <t>Libertad expresión persona mayor</t>
  </si>
  <si>
    <t>Nacionalidad y libertad circulación persona mayor</t>
  </si>
  <si>
    <t>Privacidad y a la intimidad  persona mayor</t>
  </si>
  <si>
    <t>Seguridad social persona mayor</t>
  </si>
  <si>
    <t xml:space="preserve">Trabajo persona mayor </t>
  </si>
  <si>
    <t>Salud persona mayor</t>
  </si>
  <si>
    <t>Educación persona mayor</t>
  </si>
  <si>
    <t>Cultura persona mayor</t>
  </si>
  <si>
    <t>Recreación persona mayor</t>
  </si>
  <si>
    <t>Propiedad persona mayor</t>
  </si>
  <si>
    <t>Vivienda persona mayor</t>
  </si>
  <si>
    <t>Medioambiente sano persona mayor</t>
  </si>
  <si>
    <t>Accesibilidad y movilidad persona mayor</t>
  </si>
  <si>
    <t>Derechos políticos persona mayor</t>
  </si>
  <si>
    <t>Reunión y de asociación persona mayor</t>
  </si>
  <si>
    <t>Personas Mayores en Situaciones de riesgo y emergencias humanitarias</t>
  </si>
  <si>
    <t>Igualdad ante la ley persona mayor</t>
  </si>
  <si>
    <t>Acceso a justicia persona mayor</t>
  </si>
  <si>
    <t>Adopción progresiva convención personas mayores</t>
  </si>
  <si>
    <t>Fomento positivo a vejez</t>
  </si>
  <si>
    <t>Sensibilización proceso de envejecimiento</t>
  </si>
  <si>
    <t>Educación etapa de envejecimiento</t>
  </si>
  <si>
    <t>Promoción y reconocimiento contribución de persona mayor</t>
  </si>
  <si>
    <t>Alcance y definiciones</t>
  </si>
  <si>
    <t>Definición trabajador migratorio</t>
  </si>
  <si>
    <t>Definición Trabajador Fronterizo</t>
  </si>
  <si>
    <t>Definición Trabajador de temporada</t>
  </si>
  <si>
    <t>Definición Marino</t>
  </si>
  <si>
    <t>Definición Trabajador en una estructura marina</t>
  </si>
  <si>
    <t>Definición Trabajador itinerante</t>
  </si>
  <si>
    <t>Definición Trabajador vinculado a proyecto</t>
  </si>
  <si>
    <t>Definición Trabajador con empleo concreto</t>
  </si>
  <si>
    <t>Definición Trabajador por cuenta propia</t>
  </si>
  <si>
    <t>Definición familiares</t>
  </si>
  <si>
    <t>Definición Estado de origen</t>
  </si>
  <si>
    <t>Definición de Estado de empleo</t>
  </si>
  <si>
    <t>Definición de tránsito</t>
  </si>
  <si>
    <t>Libertad circulación trabajadores migratorios y sus familiares</t>
  </si>
  <si>
    <t>Vida trabajadores migratorio y sus familiares</t>
  </si>
  <si>
    <t>Prohibición esclavitud y servidumbre trabajador migratorio y sus familiares</t>
  </si>
  <si>
    <t>Prohibición trabajo forzoso trabajadores migratorio y sus familias</t>
  </si>
  <si>
    <t>Libertad pensamiento, conciencia y religión trabajadores migratorios y sus familiares</t>
  </si>
  <si>
    <t xml:space="preserve">Libertad pensamiento, conciencia y religión trabajadores migratorios y sus familiares </t>
  </si>
  <si>
    <t>Libertad Opinión trabajadores migratorios y sus familiares</t>
  </si>
  <si>
    <t>Libertad de expresión trabajadores migratorios y sus familiares</t>
  </si>
  <si>
    <t>Privacidad y honra trabajador migratorio y sus familiares</t>
  </si>
  <si>
    <t>Propiedad trabajadores migratorio y familiares</t>
  </si>
  <si>
    <t>Libertad y seguridad personales trabajadores migratorios y sus familiares</t>
  </si>
  <si>
    <t>Derechos detención trabajador migratorio y sus familiares</t>
  </si>
  <si>
    <t>Garantías procesales trabajadores migratorios y sus familiares</t>
  </si>
  <si>
    <t>Irretroactividad ley penal a trabajador migratorio y familiares</t>
  </si>
  <si>
    <t>Prohibición detención por incumplimiento obligación trabajador migratorio y sus familiares</t>
  </si>
  <si>
    <t>Prohibición confiscación documentos identidad  y otros de trabajador migratorio y sus familiares</t>
  </si>
  <si>
    <t>Protección y asistencia consular a trabajadores migratorios y sus familiares</t>
  </si>
  <si>
    <t>Personalidad jurídica de trabajadores migratorios y sus familiares</t>
  </si>
  <si>
    <t>Trato no menos favorable que nacionales en condiciones de trabajo trabajadores migratorios</t>
  </si>
  <si>
    <t>Trato no menos favorable que nacionales en condiciones de trabajo de trabajadores migratorios</t>
  </si>
  <si>
    <t>Libertad de asociación trabajadores migratorios y sus familiares</t>
  </si>
  <si>
    <t>Seguridad social trabajadores migratorios y sus familiares</t>
  </si>
  <si>
    <t>Atención médica de urgencia trabajadores migratorios y sus familiares</t>
  </si>
  <si>
    <t>Nombre, registro nacimiento y nacionalidad hijos trabajadores migratorios</t>
  </si>
  <si>
    <t>Educación hijos trabajadores migratorios</t>
  </si>
  <si>
    <t>Identidad cultural trabajadores migratorios y sus familiares</t>
  </si>
  <si>
    <t>Trasferencia ingresos y ahorros trabajadores migratorios y sus familiares</t>
  </si>
  <si>
    <t>Información sobre derechos trabajadores migratorios y sus familiares</t>
  </si>
  <si>
    <t>Deber trabajadores migratorios y sus familiares cumplir leyes y respeto identidad cultural</t>
  </si>
  <si>
    <t>Interpretación convención</t>
  </si>
  <si>
    <t>Alcance trabajadores migratorios y sus familiares en situación regular</t>
  </si>
  <si>
    <t>Información condiciones admisión trabajadores migratorios y sus familiares</t>
  </si>
  <si>
    <t>Autorización ausencia temporal territorio trabajadores migratorios y sus familiares</t>
  </si>
  <si>
    <t>Libertad asociación trabajadores migratorios y sus familiares</t>
  </si>
  <si>
    <t>Participación asuntos públicos trabajadores migratorios y sus familiares</t>
  </si>
  <si>
    <t>Procedimiento o instituciones que consideren a trabajadores migratorios y sus familiares</t>
  </si>
  <si>
    <t xml:space="preserve">Procedimiento o instituciones que consideren a trabajadores migratorios y sus familiares </t>
  </si>
  <si>
    <t>Acceso instituciones y servicios a trabajadores migratorios</t>
  </si>
  <si>
    <t>Acceso instituciones y servicios enseñanza trabajadores migratorios</t>
  </si>
  <si>
    <t>Acceso instituciones y servicios enseñanza trabajadores migratorio</t>
  </si>
  <si>
    <t>Protección familia trabajador migratorio</t>
  </si>
  <si>
    <t>Exención participación impuestos aduaneros trabajadores migratorios y sus familiares</t>
  </si>
  <si>
    <t>Acuerdos aplicables sobre doble tributación trabajadores migratorios y sus familiares</t>
  </si>
  <si>
    <t>Autorización residencia asociada a actividad remunerada trabajadores migratorios</t>
  </si>
  <si>
    <t>Autorización residencia familiares trabajador migratorio fallecido</t>
  </si>
  <si>
    <t>Libre elección de empleo asociado a autorización de residencia trabajadores migratorios</t>
  </si>
  <si>
    <t>Libertad elección actividad remunerada trabajador migratorio</t>
  </si>
  <si>
    <t>Elección libre actividad remunerada de familiares trabajador migratorio con residencia sin límite temporal</t>
  </si>
  <si>
    <t>Protección contra despido trabajador migratorio</t>
  </si>
  <si>
    <t>Igualdad ejercicio actividad remunerada de trabajadores migratorios</t>
  </si>
  <si>
    <t>Prohibición expulsión ilegal trabajador migratorio y sus familiares</t>
  </si>
  <si>
    <t>Derechos trabajadores transfronterizos</t>
  </si>
  <si>
    <t>Derechos trabajadores de temporada</t>
  </si>
  <si>
    <t>Derechos trabajadores itinerantes</t>
  </si>
  <si>
    <t>Derechos trabajadores vinculados a un proyecto</t>
  </si>
  <si>
    <t>Derechos trabajadores con empleo concreto</t>
  </si>
  <si>
    <t>Derechos familiares con empleo concreto</t>
  </si>
  <si>
    <t>Derechos trabajadores por cuenta propia</t>
  </si>
  <si>
    <t>Consulta y colaboración para promoción condiciones dignas trabajadores migratorios y sus familiares</t>
  </si>
  <si>
    <t>Servicios para políticas de migración internacional</t>
  </si>
  <si>
    <t>Contratación trabajadores en otro estado</t>
  </si>
  <si>
    <t>Cooperación para retorno trabajadores migratorios y sus familiares</t>
  </si>
  <si>
    <t>Cooperación para retorno trabajadores migratorios y sus familiares en situación regular</t>
  </si>
  <si>
    <t>Medidas para impedir empleo ilegal o clandestino de trabajadores migratorios y sus familiares en situación irregular</t>
  </si>
  <si>
    <t>Medidas para que situación irregular trabajadores migratorios y sus familiares no persista</t>
  </si>
  <si>
    <t>Consideración regularización trabajadores migratorios y sus familiares en situación irregular</t>
  </si>
  <si>
    <t>Aplicación medidas no menos favorable que nacionales de condiciones trabajo y vida trabajadores migratorios y sus familiares en situación regular</t>
  </si>
  <si>
    <t>Repatriación restos mortales trabajadores migratorios o sus familiares</t>
  </si>
  <si>
    <t>Asistencia en indemnización por fallecimiento trabajador migratorio o  de uno de sus familiares</t>
  </si>
  <si>
    <t>ID</t>
  </si>
  <si>
    <t>CONCEPTOS CLAVE</t>
  </si>
  <si>
    <t>Libertad e igualdad - DUDH</t>
  </si>
  <si>
    <t>Vida, libertad y seguridad - DUDH</t>
  </si>
  <si>
    <t>Personalidad jurídica - DUDH</t>
  </si>
  <si>
    <t>Igualdad ante la ley - DUDH</t>
  </si>
  <si>
    <t>Recurso efectivo ante los tribunales nacionales - DUDH</t>
  </si>
  <si>
    <t>Buscar asilo - DUDH</t>
  </si>
  <si>
    <t>Nacionalidad - DUDH</t>
  </si>
  <si>
    <t>Matrimonio - DUDH</t>
  </si>
  <si>
    <t>Familia - DUDH</t>
  </si>
  <si>
    <t>Propiedad - DUDH</t>
  </si>
  <si>
    <t>Libertad de reunión y asociación pacífica - DUDH</t>
  </si>
  <si>
    <t>Participar en el gobierno - DUDH</t>
  </si>
  <si>
    <t>Acceso a funciones públicas - DUDH</t>
  </si>
  <si>
    <t>Libertad del voto - DUDH</t>
  </si>
  <si>
    <t>Seguridad social - DUDH</t>
  </si>
  <si>
    <t>Trabajo - DUDH</t>
  </si>
  <si>
    <t>Sindicalización - DUDH</t>
  </si>
  <si>
    <t>Nivel de vida adecuado - DUDH</t>
  </si>
  <si>
    <t>Educación - DUDH</t>
  </si>
  <si>
    <t>Orden social - DUDH</t>
  </si>
  <si>
    <t>Libre determinación - PIDESC</t>
  </si>
  <si>
    <t>Cooperación internacional - PIDESC</t>
  </si>
  <si>
    <t>No discriminación - PIDESC</t>
  </si>
  <si>
    <t>Trabajo - PIDESC</t>
  </si>
  <si>
    <t>Condiciones de trabajo equitativas y satisfactorias - PIDESC</t>
  </si>
  <si>
    <t>Sindicalización - PIDESC</t>
  </si>
  <si>
    <t>Seguridad social, incluso al seguro social - PIDESC</t>
  </si>
  <si>
    <t>Nivel de vida adecuado - PIDESC</t>
  </si>
  <si>
    <t>Protección contra el hambre - PIDESC</t>
  </si>
  <si>
    <t>Salud - PIDESC</t>
  </si>
  <si>
    <t>Educación - PIDESC</t>
  </si>
  <si>
    <t>Cultura y progreso científico - PIDESC</t>
  </si>
  <si>
    <t>Interés superior del niño - CDÑ</t>
  </si>
  <si>
    <t>Asegurar al niño la protección y cuidado necesario para su bienestar - CDÑ</t>
  </si>
  <si>
    <t>Derechos y deberes de los padres - CDÑ</t>
  </si>
  <si>
    <t>Garantía de supervivencia y desarrollo del niño - CDÑ</t>
  </si>
  <si>
    <t>Nombre, nacionalidad y conocer a sus padres - CDÑ</t>
  </si>
  <si>
    <t>Preservar identidad del niño - CDÑ</t>
  </si>
  <si>
    <t>Oportunidad de ser escuchado, en todo procedimiento judicial o administrativo que afecte al niño - CDÑ</t>
  </si>
  <si>
    <t>Libertad de expresión del niño - CDÑ</t>
  </si>
  <si>
    <t>Libertad de pensamiento, de conciencia y de religión del niño - CDÑ</t>
  </si>
  <si>
    <t>Protección contra toda forma de abuso o explotación - CDÑ</t>
  </si>
  <si>
    <t>Medidas para impedir el secuestro, la venta o trata de niños - CDÑ</t>
  </si>
  <si>
    <t>No discriminación - PASS</t>
  </si>
  <si>
    <t>Trabajo - PASS</t>
  </si>
  <si>
    <t>Sindicalización - PASS</t>
  </si>
  <si>
    <t>Huelga - PASS</t>
  </si>
  <si>
    <t>Seguridad social - PASS</t>
  </si>
  <si>
    <t>Salud - PASS</t>
  </si>
  <si>
    <t>Nutrición adecuada - PASS</t>
  </si>
  <si>
    <t>Protección del medio ambiente - DR</t>
  </si>
  <si>
    <t>Cooperar en erradicar la pobreza - DR</t>
  </si>
  <si>
    <t>Necesidades países en desarrollo - DR</t>
  </si>
  <si>
    <t>Evitar reubicación de actividades y sustancias - DR</t>
  </si>
  <si>
    <t>Internalización de costos ambientales - DR</t>
  </si>
  <si>
    <t>Evaluación de impacto ambiental - DR</t>
  </si>
  <si>
    <t>Notificación de desastres naturales - DR</t>
  </si>
  <si>
    <t>Protección del medio ambiente y recursos de pueblos sometidos - DR</t>
  </si>
  <si>
    <t>Respeto por personas con discapacidad - CPD</t>
  </si>
  <si>
    <t>Respeto niños y niñas con discapacidad - CPD</t>
  </si>
  <si>
    <t>Libertad y seguridad de la persona - CPD</t>
  </si>
  <si>
    <t>Lenguas indígenas C169</t>
  </si>
  <si>
    <t>Compromiso de cooperación - CIEDPD</t>
  </si>
  <si>
    <t>Compromiso de colaboración - CIEDPD</t>
  </si>
  <si>
    <t>TEMA MATERIAL A</t>
  </si>
  <si>
    <t>TEMA MATERIAL B</t>
  </si>
  <si>
    <t>TEMA MATERIAL C</t>
  </si>
  <si>
    <t>TEMA MATERIAL D</t>
  </si>
  <si>
    <t>TEMA MATERIAL E</t>
  </si>
  <si>
    <t>Tema material A</t>
  </si>
  <si>
    <t>ARTÍCULOS</t>
  </si>
  <si>
    <t>Desempeño Económico o Financiero - GRI 201</t>
  </si>
  <si>
    <t>Temas Materiales</t>
  </si>
  <si>
    <t>Derechos de los Pueblos  Indígenas - GRI 411</t>
  </si>
  <si>
    <t>Normativa daño ambiental - DR</t>
  </si>
  <si>
    <t>Normativa daño ambiental</t>
  </si>
  <si>
    <t>Rol de mujeres Medio Ambiente- DR</t>
  </si>
  <si>
    <t>Rol de jóvenes Medio Ambiente - DR</t>
  </si>
  <si>
    <t>Rol de mujeres Medio Ambiente</t>
  </si>
  <si>
    <t>Rol de jóvenes Medio Ambiente</t>
  </si>
  <si>
    <t>Rol de poblaciones indígenas y comunidades Medio Ambiente - DR</t>
  </si>
  <si>
    <t>Rol de poblaciones indígenas y comunidades Medio Ambiente</t>
  </si>
  <si>
    <t>Respeto derecho internacional medio ambiental en época de guerra - DR</t>
  </si>
  <si>
    <t>Respeto derecho internacional medio ambiental en época de guerra</t>
  </si>
  <si>
    <t>Paz y protección Medio Ambiente - DR</t>
  </si>
  <si>
    <t>Aprovechar propios recursos - DR</t>
  </si>
  <si>
    <t>Aprovechar propios recursos</t>
  </si>
  <si>
    <t>Necesidades generaciones presentes y futuras - DR</t>
  </si>
  <si>
    <t>Necesidades generaciones presentes y futuras</t>
  </si>
  <si>
    <t>Se deberá dar especial prioridad a la situación y las necesidades especiales de los países en desarrollo, en particular los países menos adelantados y los más vulnerables desde el punto de vista ambiental. En las medidas internacionales que se adopten con respecto al medio ambiente y al desarrollo también se deberían tener en cuenta los intereses y las necesidades de todos los países (Principio 6) - DR</t>
  </si>
  <si>
    <t>Responsabilidad común pero diferenciada en salud e integridad del ecosistema- DR</t>
  </si>
  <si>
    <t>Evitar Producción y consumo insostenible - DR</t>
  </si>
  <si>
    <t>Evitar Producción y consumo insostenible</t>
  </si>
  <si>
    <t>Principio de precaución - DR</t>
  </si>
  <si>
    <t>Principio de precaución</t>
  </si>
  <si>
    <t>Notificación efectos ambientales transfronterizos - DR</t>
  </si>
  <si>
    <t>Notificación efectos ambientales transfronterizos</t>
  </si>
  <si>
    <t>Cooperación internacional desarrollo sostenible - DR</t>
  </si>
  <si>
    <t>Cooperación internacional desarrollo sostenible</t>
  </si>
  <si>
    <t>Participación ciudadana Medio Ambiente - DR</t>
  </si>
  <si>
    <t>Participación ciudadana Medio Ambiente</t>
  </si>
  <si>
    <t>Adecuación normativa ambiental - DR</t>
  </si>
  <si>
    <t>Adecuación normativa ambiental</t>
  </si>
  <si>
    <t>Sistema económico favorable a crecimiento económico y desarrollo sostenible - DR</t>
  </si>
  <si>
    <t>Sistema económico favorable a crecimiento económico y desarrollo sostenible</t>
  </si>
  <si>
    <t>Garantía derechos económicos, sociales y culturales - PIDESC</t>
  </si>
  <si>
    <t>Garantía derechos económicos, sociales y culturales</t>
  </si>
  <si>
    <t>Igualdad derechos económicos, sociales y culturales- PIDESC</t>
  </si>
  <si>
    <t>Igualdad derechos económicos, sociales y culturales</t>
  </si>
  <si>
    <t>Limitaciones derechos económicos, sociales y culturales - PIDESC</t>
  </si>
  <si>
    <t>Protección y asistencia familia - PIDESC</t>
  </si>
  <si>
    <t>Protección y asistencia familia</t>
  </si>
  <si>
    <t>Protección y asistencia familia- PIDESC</t>
  </si>
  <si>
    <t>Nivel más alto de salud física y mental - PIDESC</t>
  </si>
  <si>
    <t>Nivel más alto de salud física y mental</t>
  </si>
  <si>
    <t>Cultura y progreso científico- PIDESC</t>
  </si>
  <si>
    <t>Interpretación límites derechos civiles y políticos - PIDCP</t>
  </si>
  <si>
    <t>Interpretación límites derechos civiles y políticos</t>
  </si>
  <si>
    <t>Igualdad y libertad personas con discapacidad - CPD</t>
  </si>
  <si>
    <t>Igualdad y libertad personas con discapacidad</t>
  </si>
  <si>
    <t>Definición personas con discapacidad  - CPD</t>
  </si>
  <si>
    <t>Definición personas con discapacidad</t>
  </si>
  <si>
    <t>Definición discriminación p. con discapacidad - CPD</t>
  </si>
  <si>
    <t>Definición discriminación p. con discapacidad</t>
  </si>
  <si>
    <t>Definición ajustes razonables - CPD</t>
  </si>
  <si>
    <t>Definición ajustes razonables</t>
  </si>
  <si>
    <t>Definición diseño universal - CPD</t>
  </si>
  <si>
    <t xml:space="preserve">Definición diseño universal </t>
  </si>
  <si>
    <t>Dignidad p. con discapacidad - CPD</t>
  </si>
  <si>
    <t>Dignidad p. con discapacidad</t>
  </si>
  <si>
    <t>No discriminación p. con discapacidad - CPD</t>
  </si>
  <si>
    <t>No discriminación p. con discapacidad</t>
  </si>
  <si>
    <t>Participación e inclusión p. con discapacidad - CPD</t>
  </si>
  <si>
    <t>Participación e inclusión p. con discapacidad</t>
  </si>
  <si>
    <t>Igualdad de oportunidades p. con discapacidad- CPD</t>
  </si>
  <si>
    <t>Accesibilidad p. con discapacidad - CPD</t>
  </si>
  <si>
    <t>Igualdad entre hombre y mujer p. con discapacidad - CPD</t>
  </si>
  <si>
    <t>Ejercicio pleno derechos y libertades sin discriminación p. con discapacidad - CPD</t>
  </si>
  <si>
    <t>Adecuación normativa y medidas internas derechos p. con discapacidad - CPD</t>
  </si>
  <si>
    <t>Adecuación normativa y medidas internas derechos p. con discapacidad  - CPD</t>
  </si>
  <si>
    <t xml:space="preserve">Adecuación normativa y medidas internas derechos p. con discapacidad </t>
  </si>
  <si>
    <t>Igualdad de oportunidades p. con discapacidad</t>
  </si>
  <si>
    <t xml:space="preserve">Accesibilidad p. con discapacidad </t>
  </si>
  <si>
    <t>Igualdad entre hombre y mujer p. con discapacidad</t>
  </si>
  <si>
    <t>Ejercicio pleno derechos y libertades sin discriminación p. con discapacidad</t>
  </si>
  <si>
    <t>Igualdad y no discriminación p. con discapacidad  - CPD</t>
  </si>
  <si>
    <t>Igualdad y no discriminación p. con discapacidad- CPD</t>
  </si>
  <si>
    <t>Igualdad y no discriminación p. con discapacidad - CPD</t>
  </si>
  <si>
    <t>Derechos mujeres con discapacidad - CPD</t>
  </si>
  <si>
    <t>Derechos mujeres con discapacidad  - CPD</t>
  </si>
  <si>
    <t>Derechos Niños y niñas con discapacidad - CPD</t>
  </si>
  <si>
    <t>Medidas inmediatas toma de conciencia derechos p. con discapacidad - CPD</t>
  </si>
  <si>
    <t>Medidas inmediatas toma de conciencia derechos p. con discapacidad  - CPD</t>
  </si>
  <si>
    <t xml:space="preserve">Medidas inmediatas toma de conciencia derechos p. con discapacidad </t>
  </si>
  <si>
    <t>Accesibilidad p. con discapacidad  - CPD</t>
  </si>
  <si>
    <t>Accesibilidad p. con discapacidad- CPD</t>
  </si>
  <si>
    <t>Vida p. con discapacidad  - CPD</t>
  </si>
  <si>
    <t>Situaciones de riesgo y emergencia humanitarias p. con discapacidad  - CPD</t>
  </si>
  <si>
    <t>Igualdad ante la ley y personalidad jurídica p. con discapcidad  - CPD</t>
  </si>
  <si>
    <t>Igualdad ante la ley y personalidad jurídica p. con discapcidad - CPD</t>
  </si>
  <si>
    <t>Acceso a la justicia p. con discapacidad - CPD</t>
  </si>
  <si>
    <t>Libertad y seguridad de la p. con discapacidad - CPD</t>
  </si>
  <si>
    <t>Prohibición tortura y otros tratos crueles, inhumanos o degradantes p. con discapacidad - CPD</t>
  </si>
  <si>
    <t>Protección contra explotación, violencia y abuso  p. con discapacidad - CPD</t>
  </si>
  <si>
    <t>Protección contra explotación, violencia y abuso  p. con discapacidad- CPD</t>
  </si>
  <si>
    <t>Protección integridad personal p. con discapacidad- CPD</t>
  </si>
  <si>
    <t>Libertad de desplazamiento y nacionalidad p. con discapacidad - CPD</t>
  </si>
  <si>
    <t>Libertad de desplazamiento y nacionalidad p. con discapacidad  - CPD</t>
  </si>
  <si>
    <t>Libertad de desplazamiento y nacionalidad p. con discapacidad- CPD</t>
  </si>
  <si>
    <t>Vivir de forma independiente y a inclusión en la comunidad p. con discapacidad - CPD</t>
  </si>
  <si>
    <t>Movilidad personal p. con discapacidad - CPD</t>
  </si>
  <si>
    <t>Movilidad personal p. con discapacidad- CPD</t>
  </si>
  <si>
    <t>Libertad de expresión, opinión y acceso información p. con discapacidad - CPD</t>
  </si>
  <si>
    <t>Libertad de expresión, opinión y acceso información p. con discapacidad  - CPD</t>
  </si>
  <si>
    <t>Respeto privacidad p. con discapacidad - CPD</t>
  </si>
  <si>
    <t>Respeto privacidad p. con discapacidad- CPD</t>
  </si>
  <si>
    <t>Respeto hogar y  familia p. con discapacidad - CPD</t>
  </si>
  <si>
    <t>Respeto hogar y  familia p. con discapacidad  - CPD</t>
  </si>
  <si>
    <t>Educación p. discapacidad - CPD</t>
  </si>
  <si>
    <t>Educación p. discapacidad  - CPD</t>
  </si>
  <si>
    <t>Educación p. discapacidad- CPD</t>
  </si>
  <si>
    <t>Salud p. con discapacidad - CPD</t>
  </si>
  <si>
    <t>Salud p. con discapacidad  - CPD</t>
  </si>
  <si>
    <t>Habilitación y rehabilitación p. con discapacidad  - CPD</t>
  </si>
  <si>
    <t>Habilitación y rehabilitación p. con discapacidad - CPD</t>
  </si>
  <si>
    <t>Trabajo y empleo p. con discapacidad - CPD</t>
  </si>
  <si>
    <t>Nivel de vida adecuado y protección social p. con discapacidad- CPD</t>
  </si>
  <si>
    <t>Nivel de vida adecuado y protección social p. con discapacidad - CPD</t>
  </si>
  <si>
    <t>Participación en la vida política y pública p. con discapacidad - CPD</t>
  </si>
  <si>
    <t>Participación en la vida política y pública p. con discapacidad  - CPD</t>
  </si>
  <si>
    <t>Participación  vida cultural, actividades recreativas, esparcimiento y deporte p. con discapacidad.  - CPD</t>
  </si>
  <si>
    <t>Recopilación de datos y estadísticas p. con discapacidad - CPD</t>
  </si>
  <si>
    <t>Recopilación de datos y estadísticas p. con discapacidad- CPD</t>
  </si>
  <si>
    <t>Cooperación internacional derechos p. con discapacidad - CPD</t>
  </si>
  <si>
    <t>Cooperación internacional derechos p. con discapacidad- CPD</t>
  </si>
  <si>
    <t>Cooperación internacional derechos p. con discapacidad</t>
  </si>
  <si>
    <t>Derechos mujeres con discapacidad</t>
  </si>
  <si>
    <t>Derechos Niños y niñas con discapacidad</t>
  </si>
  <si>
    <t xml:space="preserve">Vida p. con discapacidad </t>
  </si>
  <si>
    <t>Situaciones de riesgo y emergencia humanitarias p. con discapacidad</t>
  </si>
  <si>
    <t>Igualdad y no discriminación p. con discapacidad</t>
  </si>
  <si>
    <t>Acceso a la justicia p. con discapacidad</t>
  </si>
  <si>
    <t>Libertad y seguridad de la p. con discapacidad</t>
  </si>
  <si>
    <t>Prohibición tortura y otros tratos crueles, inhumanos o degradantes p. con discapacidad</t>
  </si>
  <si>
    <t>Protección contra explotación, violencia y abuso  p. con discapacidad</t>
  </si>
  <si>
    <t>Protección integridad personal p. con discapacidad</t>
  </si>
  <si>
    <t>Libertad de desplazamiento y nacionalidad p. con discapacidad</t>
  </si>
  <si>
    <t>Vivir de forma independiente y a inclusión en la comunidad p. con discapacidad</t>
  </si>
  <si>
    <t>Movilidad personal p. con discapacidad</t>
  </si>
  <si>
    <t>Libertad de expresión, opinión y acceso información p. con discapacidad</t>
  </si>
  <si>
    <t>Respeto privacidad p. con discapacidad</t>
  </si>
  <si>
    <t>Respeto hogar y  familia p. con discapacidad</t>
  </si>
  <si>
    <t xml:space="preserve">Educación p. discapacidad </t>
  </si>
  <si>
    <t>Educación p. con discapacidad- CPD</t>
  </si>
  <si>
    <t>Salud p. con discapacidad</t>
  </si>
  <si>
    <t>Habilitación y rehabilitación p. con discapacidad</t>
  </si>
  <si>
    <t>Trabajo y empleo p. con discapacidad</t>
  </si>
  <si>
    <t>Nivel de vida adecuado y protección social p. con discapacidad</t>
  </si>
  <si>
    <t xml:space="preserve">Participación en la vida política y pública p. con discapacidad </t>
  </si>
  <si>
    <t>Participación vida cultural, actividades recreativas, esparcimiento y deporte p. con discapacidad.  - CPD</t>
  </si>
  <si>
    <t>Participación vida cultural, actividades recreativas, esparcimiento y deporte p. con discapacidad</t>
  </si>
  <si>
    <t>Recopilación de datos y estadísticas p. con discapacidad</t>
  </si>
  <si>
    <t>Aplicación pueblos tribales/indígenas</t>
  </si>
  <si>
    <t>Aplicación pueblos tribales/indígenas C169</t>
  </si>
  <si>
    <t>Interpretación limitaciones derechos pueblos tribales/indígenas C169</t>
  </si>
  <si>
    <t>Interpretación limitaciones derechos pueblos tribales/indígenas</t>
  </si>
  <si>
    <t>Medidas protección derechos pueblos tribales/indígenas C169</t>
  </si>
  <si>
    <t>Medidas protección derechos pueblos tribales/indígenas</t>
  </si>
  <si>
    <t>Medidas protección derechos pueblos tribales/indígenasC169</t>
  </si>
  <si>
    <t>No discriminación pueblos indígenas/tribales C169</t>
  </si>
  <si>
    <t>No discriminación pueblos indígenas/tribales</t>
  </si>
  <si>
    <t>No coerción pueblos indígenas/tribales C169</t>
  </si>
  <si>
    <t>No coerción pueblos indígenas/tribales</t>
  </si>
  <si>
    <t>Medidas especiales protección pueblos indígenas/tribales C169</t>
  </si>
  <si>
    <t xml:space="preserve">Medidas especiales protección pueblos indígenas/tribales </t>
  </si>
  <si>
    <t>No discriminación pueblos indígenas/tribalesC169</t>
  </si>
  <si>
    <t>Reconocimientos  valores y prácticas sociales, culturales, religiosos y espirituales pueblos indígenas/tribales C169</t>
  </si>
  <si>
    <t>Reconocimientos  valores y prácticas sociales, culturales, religiosos y espirituales pueblos indígenas/tribales</t>
  </si>
  <si>
    <t>Respeto integridad  valores, prácticas e instituciones pueblos indígenas/tribales C169</t>
  </si>
  <si>
    <t xml:space="preserve">Respeto integridad  valores, prácticas e instituciones pueblos indígenas/tribales </t>
  </si>
  <si>
    <t>Medidas allanar dificultades condiciones vida y trabajo pueblos indígenas/tribales</t>
  </si>
  <si>
    <t>Medidas allanar dificultades condiciones vida y trabajo pueblos indígenas/tribales C169</t>
  </si>
  <si>
    <t>Consulta pueblos indígenas/tribales C169</t>
  </si>
  <si>
    <t xml:space="preserve">Consulta pueblos indígenas/tribales </t>
  </si>
  <si>
    <t>Consulta pueblos indígenas/tribalesC169</t>
  </si>
  <si>
    <t>Decisión de prioridades en proceso desarrollo pueblos indígenas/tribales C169</t>
  </si>
  <si>
    <t>Decisión de prioridades en proceso desarrollo pueblos indígenas/tribales</t>
  </si>
  <si>
    <t>Decisión de prioridades en proceso desarrollo pueblos indígenas/tribalesC169</t>
  </si>
  <si>
    <t>Decisión de prioridades en proceso desarrollo pueblos indígenas/tribales  C169</t>
  </si>
  <si>
    <t>Aplicación normativa interna considerando derecho consuetudinario  pueblos indígenas/tribales C169</t>
  </si>
  <si>
    <t>Aplicación normativa interna considerando derecho consuetudinario  pueblos indígenas/tribales</t>
  </si>
  <si>
    <t>Aplicación normativa interna considerando derecho consuetudinario  pueblos indígenas/tribales  C169</t>
  </si>
  <si>
    <t>Respeto a métodos represión delitos pueblos indígenas/originarios C169</t>
  </si>
  <si>
    <t xml:space="preserve">Respeto a métodos represión delitos pueblos indígenas/originarios </t>
  </si>
  <si>
    <t>Sanción penal considerando a pueblos indígenas/originarios C169</t>
  </si>
  <si>
    <t xml:space="preserve">Sanción penal considerando a pueblos indígenas/originarios </t>
  </si>
  <si>
    <t>Sanción penal considerando a pueblos indígenas/originariosC169</t>
  </si>
  <si>
    <t>Prohibición servidumbre pueblos indígenas/tribales C169</t>
  </si>
  <si>
    <t>Prohibición servidumbre pueblos indígenas/tribales</t>
  </si>
  <si>
    <t>Los pueblos interesados deberán tener protección contra la violación de sus derechos, y poder iniciar procedimientos legales, sea personalmente o bien por conducto de sus organismos representativos, para asegurar el respeto efectivo de tales derechos. Deberán tomarse medidas para garantizar que los miembros de dichos pueblos puedan comprender y hacerse comprender en procedimientos legales, facilitándoles, si fuere necesario, intérpretes u otros medios eficaces. (Art 12) - C169</t>
  </si>
  <si>
    <t>Protección judicial derechos pueblos indígenas/tribales C169</t>
  </si>
  <si>
    <t xml:space="preserve">Protección judicial derechos pueblos indígenas/tribales </t>
  </si>
  <si>
    <t>Interpretación aspectos colectivos de derechos pueblos indígenas/tribales C169</t>
  </si>
  <si>
    <t>Interpretación aspectos colectivos de derechos pueblos indígenas/tribales</t>
  </si>
  <si>
    <t>Concepto tierras y territorios pueblos indígenas/tribales C169</t>
  </si>
  <si>
    <t>Concepto tierras y territorios pueblos indígenas/tribales</t>
  </si>
  <si>
    <t>Propiedad y de posesión tierras tradicionalmente ocupadas pueblos indígenas/tribales C169</t>
  </si>
  <si>
    <t>Propiedad y de posesión tierras tradicionalmente ocupadas pueblos indígenas/tribales</t>
  </si>
  <si>
    <t>Recursos naturales pueblos indígenas y tribales C169</t>
  </si>
  <si>
    <t>Recursos naturales pueblos indígenas y tribales</t>
  </si>
  <si>
    <t>Recursos naturales pueblos indígenas y tribale C169</t>
  </si>
  <si>
    <t>Tierras pueblos indígenas/tribales C169</t>
  </si>
  <si>
    <t>Sanciones intrusión o uso no autorizado a tierras pueblos indígenas/tribales</t>
  </si>
  <si>
    <t>Garantías programas agrarios pueblos indígenas/tribales C169</t>
  </si>
  <si>
    <t xml:space="preserve">Garantías programas agrarios pueblos indígenas/tribales </t>
  </si>
  <si>
    <t>Medidas especiales trabajadores de pueblos indígenas/tribales</t>
  </si>
  <si>
    <t>Contratación y condiciones empleo trabajadores de pueblos indígenas/tribales C169</t>
  </si>
  <si>
    <t>Contratación y condiciones empleo trabajadores de pueblos indígenas/tribales</t>
  </si>
  <si>
    <t>Formación profesional pueblos indígenas/tribales C169</t>
  </si>
  <si>
    <t>Formación profesional pueblos indígenas/tribalesC169</t>
  </si>
  <si>
    <t>Actividades autosuficiencia y desarrollo económico pueblos indígenas y tribales C169</t>
  </si>
  <si>
    <t>Formación profesional pueblos indígenas/tribales</t>
  </si>
  <si>
    <t>Actividades autosuficiencia y desarrollo económico pueblos indígenas y tribales</t>
  </si>
  <si>
    <t>Asistencia técnica y financiera pueblos indígenas/tribales</t>
  </si>
  <si>
    <t>Asistencia técnica y financiera pueblos indígenas/ tribales C169</t>
  </si>
  <si>
    <t>Seguridad social pueblos indígenas/tribales C169</t>
  </si>
  <si>
    <t xml:space="preserve">Seguridad social pueblos indígenas/tribales </t>
  </si>
  <si>
    <t>Servicios de salud pueblos indígenas/tribales C169</t>
  </si>
  <si>
    <t>Servicios de salud pueblos indígenas/tribales</t>
  </si>
  <si>
    <t>Educación pueblos indígenas y tribales C169</t>
  </si>
  <si>
    <t xml:space="preserve">Educación pueblos indígenas y tribales </t>
  </si>
  <si>
    <t>Medidas acordes tradiciones y cultura en relación a derechos pueblos indígenas/tribales</t>
  </si>
  <si>
    <t>Medidas acordes tradiciones y cultura en relación a derechos pueblos indígenas/tribales C169</t>
  </si>
  <si>
    <t>Educación sobre historia pueblos indígenas/tribales C169</t>
  </si>
  <si>
    <t>Educación sobre historia pueblos indígenas/tribales</t>
  </si>
  <si>
    <t>Facilitar contacto y cooperación entre pueblos indígenas/tribales C169</t>
  </si>
  <si>
    <t xml:space="preserve">Facilitar contacto y cooperación entre pueblos indígenas/tribales </t>
  </si>
  <si>
    <t>Definición Niño- CDÑ</t>
  </si>
  <si>
    <t>Definición Niño</t>
  </si>
  <si>
    <t>No discriminación niño - CDÑ</t>
  </si>
  <si>
    <t>No discriminación niño</t>
  </si>
  <si>
    <t>Protección niño contra discriminación o castigo - CDÑ</t>
  </si>
  <si>
    <t xml:space="preserve">Protección niño contra discriminación o castigo </t>
  </si>
  <si>
    <t>Normas de seguridad y sanidad  en Instituciones a cargo de cuidado de los niños- CDÑ</t>
  </si>
  <si>
    <t>Normas de seguridad y sanidad  en Instituciones a cargo de cuidado de los niños</t>
  </si>
  <si>
    <t>Medidas internas para efectividad derechos niño - CDÑ</t>
  </si>
  <si>
    <t>Medidas internas para efectividad derechos niño</t>
  </si>
  <si>
    <t>Vida Niño - CDÑ</t>
  </si>
  <si>
    <t>Vida Niño</t>
  </si>
  <si>
    <t>Nombre, nacionalidad y conocer a sus padres- CDÑ</t>
  </si>
  <si>
    <t>Relaciones personales, directas y regulares con ambos padres  - CDÑ</t>
  </si>
  <si>
    <t>Relaciones personales, directas y regulares con ambos padres - CDÑ</t>
  </si>
  <si>
    <t xml:space="preserve">Relaciones personales, directas y regulares con ambos padres  </t>
  </si>
  <si>
    <t>Solicitud reunión familiar - CDÑ</t>
  </si>
  <si>
    <t xml:space="preserve">Solicitud reunión familiar </t>
  </si>
  <si>
    <t>Medidas contra traslados/retenciones ilícitas de niños en el extranjero - CDÑ</t>
  </si>
  <si>
    <t>Medidas contra traslados/retenciones ilícitas de niños en el extranjero</t>
  </si>
  <si>
    <t>Opinión y formación juicio propio niño</t>
  </si>
  <si>
    <t>Oportunidad de ser escuchado, en  procedimiento judicial o administrativo que afecte al niño</t>
  </si>
  <si>
    <t>Oportunidad de ser escuchado, en  procedimiento judicial o administrativo que afecte al niño- CDÑ</t>
  </si>
  <si>
    <t>Libertad de asociación y reunión niño - CDÑ</t>
  </si>
  <si>
    <t xml:space="preserve">Libertad de asociación y reunión niño </t>
  </si>
  <si>
    <t>Interpretación restricciones a derechos niño - CDÑ</t>
  </si>
  <si>
    <t>Interpretación restricciones a derechos niño</t>
  </si>
  <si>
    <t>Privacidad, honra y reputación niño - CDÑ</t>
  </si>
  <si>
    <t>Privacidad, honra y reputación niño</t>
  </si>
  <si>
    <t>Privacidad, honra y reputación niño- CDÑ</t>
  </si>
  <si>
    <t>Acceso información niño- CDÑ</t>
  </si>
  <si>
    <t>Acceso información niño - CDÑ</t>
  </si>
  <si>
    <t>Acceso información niño</t>
  </si>
  <si>
    <t>Consideración necesidades lingüísticas niño - CDÑ</t>
  </si>
  <si>
    <t>Consideración necesidades lingüísticas niño</t>
  </si>
  <si>
    <t>Protección contra información y material perjudicial para bienestar niño - CDÑ</t>
  </si>
  <si>
    <t>Protección contra información y material perjudicial para bienestar niño</t>
  </si>
  <si>
    <t>Asistencia apropiada crianza de los niños - CDÑ</t>
  </si>
  <si>
    <t>Asistencia apropiada crianza de los niños</t>
  </si>
  <si>
    <t>Asistencia apropiada crianza de los niños- CDÑ</t>
  </si>
  <si>
    <t>Protección contra toda forma abuso o explotación niño- CDÑ</t>
  </si>
  <si>
    <t>Protección contra toda forma abuso o explotación niño</t>
  </si>
  <si>
    <t>Protección contra toda forma abuso o explotación niño - CDÑ</t>
  </si>
  <si>
    <t>Protección y asistencia especial a niños privados de su medio familiar  - CDÑ</t>
  </si>
  <si>
    <t>Protección y asistencia especial a niños privados de su medio familiar</t>
  </si>
  <si>
    <t>Protección y asistencia especial a niños privados de su medio familiar - CDÑ</t>
  </si>
  <si>
    <t>Sistema de adopción niño- CDÑ</t>
  </si>
  <si>
    <t>Sistema de adopción niño - CDÑ</t>
  </si>
  <si>
    <t>Asistencia humanitaria niño con estatuto de refugiado - CDÑ</t>
  </si>
  <si>
    <t>Asistencia humanitaria niño con estatuto de refugiado</t>
  </si>
  <si>
    <t>Asistencia humanitaria niño con estatuto de refugiado  - CDÑ</t>
  </si>
  <si>
    <t>Vida plena y decente niño- CDÑ</t>
  </si>
  <si>
    <t>Vida plena y decente niño</t>
  </si>
  <si>
    <t>Derechos niños impedidos - CDÑ</t>
  </si>
  <si>
    <t>Derechos niños impedidos</t>
  </si>
  <si>
    <t>Nivel más alto disfrute salud niño - CDÑ</t>
  </si>
  <si>
    <t xml:space="preserve">Nivel más alto disfrute salud niño </t>
  </si>
  <si>
    <t>Nivel más alto disfrute salud niño- CDÑ</t>
  </si>
  <si>
    <t>Salud niño internado - CDÑ</t>
  </si>
  <si>
    <t>Salud niño internado</t>
  </si>
  <si>
    <t>Seguridad social niño - CDÑ</t>
  </si>
  <si>
    <t>Nivel de vida adecuado desarrollo físico, mental, espiritual, moral y social niño- CDÑ</t>
  </si>
  <si>
    <t xml:space="preserve">Seguridad social niño </t>
  </si>
  <si>
    <t>Nivel de vida adecuado desarrollo físico, mental, espiritual, moral y social niño</t>
  </si>
  <si>
    <t>Nivel de vida adecuado desarrollo físico, mental, espiritual, moral y social niño - CDÑ</t>
  </si>
  <si>
    <t>Educación niño - CDÑ</t>
  </si>
  <si>
    <t>Educación niño  - CDÑ</t>
  </si>
  <si>
    <t>Educación niño- CDÑ</t>
  </si>
  <si>
    <t>Educación orientada a máximo desarrollo niño - CDÑ</t>
  </si>
  <si>
    <t>Educación orientada a máximo desarrollo niño  - CDÑ</t>
  </si>
  <si>
    <t xml:space="preserve">Educación orientada a máximo desarrollo niño </t>
  </si>
  <si>
    <t>Pertenencia minorías étnicas, religiosas, linguisticas, indígena del niño - CDÑ</t>
  </si>
  <si>
    <t>Descanso, esparcimiento, juego y actividades recreativas del niño - CDÑ</t>
  </si>
  <si>
    <t>Descanso, esparcimiento, juego y actividades recreativas del niño</t>
  </si>
  <si>
    <t>Participar en la vida cultural y artística del niño - CDÑ</t>
  </si>
  <si>
    <t>Participar en la vida cultural y artística del niño</t>
  </si>
  <si>
    <t>Protección niños contra uso ilícito de los estupefacientes y sustancias sicotrópicas - CDÑ</t>
  </si>
  <si>
    <t xml:space="preserve">Protección niños contra uso ilícito de los estupefacientes y sustancias sicotrópicas </t>
  </si>
  <si>
    <t>Protección contra toda forma abuso o explotación niño  - CDÑ</t>
  </si>
  <si>
    <t>Prohibición  torturas, tratos o penas crueles a niño- CDÑ</t>
  </si>
  <si>
    <t>Prohibición torturas, tratos o penas crueles a niño</t>
  </si>
  <si>
    <t>Prohibición detención ilegal o arbitraria niño - CDÑ</t>
  </si>
  <si>
    <t>Prohibición detención ilegal o arbitraria niño</t>
  </si>
  <si>
    <t>Dignidad ñiño privado de libertad - CDÑ</t>
  </si>
  <si>
    <t>Garantías procesales niño privado de libertad - CDÑ</t>
  </si>
  <si>
    <t xml:space="preserve">Garantías procesales niño privado de libertad </t>
  </si>
  <si>
    <t>Protección niño en  conflictos armados - CDÑ</t>
  </si>
  <si>
    <t>Protección niño en conflictos armados</t>
  </si>
  <si>
    <t>Protección niño en  conflictos armados  - CDÑ</t>
  </si>
  <si>
    <t>Medidas promoción recuperación física y psicológica y la reintegración social de todo niño víctima - CDÑ</t>
  </si>
  <si>
    <t>Medidas promoción recuperación física y psicológica y la reintegración social de todo niño víctima</t>
  </si>
  <si>
    <t>Dignidad y valor niños autores de delitos - CDÑ</t>
  </si>
  <si>
    <t>Dignidad y valor niños autores de delitos</t>
  </si>
  <si>
    <t>Dignidad y valor niños autores de delitos  - CDÑ</t>
  </si>
  <si>
    <t>Garantías procesales niños autores de delitos  - CDÑ</t>
  </si>
  <si>
    <t>Garantías procesales niños autores de delitos - CDÑ</t>
  </si>
  <si>
    <t>Garantías procesales niños autores de delitos- CDÑ</t>
  </si>
  <si>
    <t>Garantías procesales niños autores de delitos</t>
  </si>
  <si>
    <t>Interpretación derechos niño - CDÑ</t>
  </si>
  <si>
    <t>Medios eficaces y apropiados para dar conocer derechos niños - CDÑ</t>
  </si>
  <si>
    <t>Medios eficaces y apropiados para dar conocer derechos niños</t>
  </si>
  <si>
    <t>Interpretación derechos niño</t>
  </si>
  <si>
    <t>No discriminación- DUDH</t>
  </si>
  <si>
    <t>Prohibición esclavitud o servidumbre - DUDH</t>
  </si>
  <si>
    <t>Prohibición esclavitud o servidumbre</t>
  </si>
  <si>
    <t>Prohibición tortura, penas o tratos crueles - DUDH</t>
  </si>
  <si>
    <t>Prohibición tortura, penas o tratos crueles</t>
  </si>
  <si>
    <t>Prohibición detención arbitraria</t>
  </si>
  <si>
    <t>Prohibición detención arbitraria - DUDH</t>
  </si>
  <si>
    <t>Acceso justicia- DUDH</t>
  </si>
  <si>
    <t>Acceso justicia</t>
  </si>
  <si>
    <t>Presunción de inocencia - DUDH</t>
  </si>
  <si>
    <t>Presunción de inocencia</t>
  </si>
  <si>
    <t>Irretroactividad ley penal- DUDH</t>
  </si>
  <si>
    <t>Irretroactividad ley penal</t>
  </si>
  <si>
    <t>Privacidad, honra y reputación - DUDH</t>
  </si>
  <si>
    <t xml:space="preserve">Privacidad, honra y reputación </t>
  </si>
  <si>
    <t>Libertad circulación y residencia - DUDH</t>
  </si>
  <si>
    <t>Libertad circulación y residencia</t>
  </si>
  <si>
    <t>Libertad de pensamiento, conciencia y religión- DUDH</t>
  </si>
  <si>
    <t>Libertad de pensamiento, conciencia y religión</t>
  </si>
  <si>
    <t>Libertad de opinión y expresión - DUDH</t>
  </si>
  <si>
    <t>Libertad de opinión y expresión</t>
  </si>
  <si>
    <t>Descanso  - DUDH</t>
  </si>
  <si>
    <t>Cuidados  maternidad e infancia - DUDH</t>
  </si>
  <si>
    <t>Cuidados maternidad e infancia</t>
  </si>
  <si>
    <t>Vida cultural y goce progreso científico - DUDH</t>
  </si>
  <si>
    <t xml:space="preserve">Vida cultural y goce progreso científico </t>
  </si>
  <si>
    <t>Reconocimiento autoría- DUDH</t>
  </si>
  <si>
    <t>Interpretación derechos</t>
  </si>
  <si>
    <t>Garantías procesales- CADH</t>
  </si>
  <si>
    <t>Garantías procesales - CADH</t>
  </si>
  <si>
    <t>Principio legalidad e irretroactividad - CADH</t>
  </si>
  <si>
    <t xml:space="preserve">Principio legalidad e irretroactividad </t>
  </si>
  <si>
    <t>Indemnización por error judicial - CADH</t>
  </si>
  <si>
    <t>Indemnización por error judicial</t>
  </si>
  <si>
    <t>Protección Niño - CADH</t>
  </si>
  <si>
    <t>Protección Niño</t>
  </si>
  <si>
    <t>Nacionalidad - CADH</t>
  </si>
  <si>
    <t xml:space="preserve"> Nacionalidad</t>
  </si>
  <si>
    <t xml:space="preserve"> Nacionalidad - CADH</t>
  </si>
  <si>
    <t>Alcance restricciones de derechos</t>
  </si>
  <si>
    <t>Alcance restricciones de derechos- CADH</t>
  </si>
  <si>
    <t>Realización progresiva de derechos-PASS</t>
  </si>
  <si>
    <t>Realización progresiva de derechos</t>
  </si>
  <si>
    <t>Medidas internas - PASS</t>
  </si>
  <si>
    <t>Medidas internas</t>
  </si>
  <si>
    <t>Interpretación derechos - PASS</t>
  </si>
  <si>
    <t>Limitación derechos- PASS</t>
  </si>
  <si>
    <t>Limitación derechos</t>
  </si>
  <si>
    <t>Condiciones justas trabajo - PASS</t>
  </si>
  <si>
    <t xml:space="preserve">Condiciones justas trabajo </t>
  </si>
  <si>
    <t>Condiciones justas trabajo- PASS</t>
  </si>
  <si>
    <t>Limitación derechos - PASS</t>
  </si>
  <si>
    <t>Vivir en un medio ambiente sano y servicios públicos - PASS</t>
  </si>
  <si>
    <t>Vivir en un medio ambiente sano y servicios públicos</t>
  </si>
  <si>
    <t>Promoción protección, preservación y mejoramiento del medio ambiente - PASS</t>
  </si>
  <si>
    <t>Promoción protección, preservación y mejoramiento del medio ambiente</t>
  </si>
  <si>
    <t>Educación - PASS</t>
  </si>
  <si>
    <t>Educación- PASS</t>
  </si>
  <si>
    <t>Vida cultural y artística  - PASS</t>
  </si>
  <si>
    <t xml:space="preserve">Vida cultural y artística </t>
  </si>
  <si>
    <t>Goce progreso científico y tecnológico - PASS</t>
  </si>
  <si>
    <t>Goce progreso científico y tecnológico</t>
  </si>
  <si>
    <t>Reconocimiento autoría - PASS</t>
  </si>
  <si>
    <t xml:space="preserve">Reconocimiento autoría </t>
  </si>
  <si>
    <t>Libertad investigación científica y para la actividad creadora - PASS</t>
  </si>
  <si>
    <t>Libertad investigación científica y para la actividad creadora</t>
  </si>
  <si>
    <t>Fomento y desarrollo de la cooperación cuestiones científicas, artísticas y culturales - PASS</t>
  </si>
  <si>
    <t xml:space="preserve">Fomento y desarrollo de la cooperación cuestiones científicas, artísticas y culturales </t>
  </si>
  <si>
    <t>Protección familia - PASS</t>
  </si>
  <si>
    <t xml:space="preserve">Protección familia </t>
  </si>
  <si>
    <t>Protección familia- PASS</t>
  </si>
  <si>
    <t>Protección Niño - PASS</t>
  </si>
  <si>
    <t>Protección Ancianidad - PASS</t>
  </si>
  <si>
    <t>Protección Ancianidad</t>
  </si>
  <si>
    <t>Protección Ancianidad- PASS</t>
  </si>
  <si>
    <t>Protección minusválidos - PASS</t>
  </si>
  <si>
    <t>Protección minusválidos</t>
  </si>
  <si>
    <t>Protección minusválidos- PASS</t>
  </si>
  <si>
    <t>Definición discapacidad- CIEDPD</t>
  </si>
  <si>
    <t>Definición discapacidad</t>
  </si>
  <si>
    <t>Definición discriminación contra p. con discapacidad - CIEDPD</t>
  </si>
  <si>
    <t>Definición discriminación contra p. con discapacidad</t>
  </si>
  <si>
    <t>Prevención y eliminación discriminación p. con discapacidad - CIEDPD</t>
  </si>
  <si>
    <t>Prevención y eliminación discriminación p. con discapacidad</t>
  </si>
  <si>
    <t>Medidas internas eliminación progresiva discriminación p. con discapacidad - CIEDPD</t>
  </si>
  <si>
    <t xml:space="preserve">Medidas internas eliminación progresiva discriminación p. con discapacidad </t>
  </si>
  <si>
    <t>Medidas internas eliminación progresiva discriminación p. con discapacidad  - CIEDPD</t>
  </si>
  <si>
    <t>Áreas prioritarias adopción medidas - CIEDPD</t>
  </si>
  <si>
    <t>Áreas prioritarias adopción medidas</t>
  </si>
  <si>
    <t>Áreas prioritarias adopción medidas- CIEDPD</t>
  </si>
  <si>
    <t>Participación p. con discapacidad- CIEDPD</t>
  </si>
  <si>
    <t>Participación p. con discapacidad</t>
  </si>
  <si>
    <t>Comunicación medidas a favor p. con discapacidad - CIEDPD</t>
  </si>
  <si>
    <t>Comunicación medidas a favor p. con discapacidad</t>
  </si>
  <si>
    <t xml:space="preserve">Aplicación </t>
  </si>
  <si>
    <t xml:space="preserve">Libertad Sindical y Gremial sin discriminación </t>
  </si>
  <si>
    <t>Libre redacción estatutos y elección representantes sindicales</t>
  </si>
  <si>
    <t xml:space="preserve">Garantías para disolución o suspensión </t>
  </si>
  <si>
    <t xml:space="preserve">Constitución y asociación de federaciones, confederaciones, organizaciones internacionales </t>
  </si>
  <si>
    <t>Adquisición Personalidad jurídica</t>
  </si>
  <si>
    <t>Deber respeto legalidad</t>
  </si>
  <si>
    <t>Respeto garantías</t>
  </si>
  <si>
    <t>Alcance aplicación a FFAA y Policías</t>
  </si>
  <si>
    <t>Definición organización trabajadores o empleadores</t>
  </si>
  <si>
    <t>Protección derecho sindicación</t>
  </si>
  <si>
    <t xml:space="preserve">Definición Funcionario Público </t>
  </si>
  <si>
    <t xml:space="preserve">Definición Funcionario Público Extranjero </t>
  </si>
  <si>
    <t>Definición funcionario de una organización internacional pública</t>
  </si>
  <si>
    <t>Definición Bienes</t>
  </si>
  <si>
    <t>Definición producto del delito</t>
  </si>
  <si>
    <t>Definición embargo preventivo o incautación</t>
  </si>
  <si>
    <t>Definición decomiso</t>
  </si>
  <si>
    <t>Definición delito determinante</t>
  </si>
  <si>
    <t>Definición entrega vigilada</t>
  </si>
  <si>
    <t>Ámbito de aplicación</t>
  </si>
  <si>
    <t>Protección soberanía</t>
  </si>
  <si>
    <t>Políticas y prácticas de prevención de la corrupción</t>
  </si>
  <si>
    <t>Órgano u órganos de prevención de la corrupción</t>
  </si>
  <si>
    <t>Composición sector público</t>
  </si>
  <si>
    <t>Códigos de conducta para funcionarios públicos</t>
  </si>
  <si>
    <t>Contratación pública y gestión de la hacienda pública</t>
  </si>
  <si>
    <t>Información pública</t>
  </si>
  <si>
    <t>Medidas relativas al poder judicial y al ministerio público</t>
  </si>
  <si>
    <t>Regulación sector privado</t>
  </si>
  <si>
    <t>Sector privado</t>
  </si>
  <si>
    <t>Participación de la sociedad</t>
  </si>
  <si>
    <t>Medidas para prevenir el blanqueo de dinero</t>
  </si>
  <si>
    <t>Soborno de funcionarios públicos nacionales</t>
  </si>
  <si>
    <t>Soborno de funcionarios públicos extranjeros y de funcionarios de organizaciones internacionales públicas</t>
  </si>
  <si>
    <t>Malversación o peculado, apropiación indebida u otras formas de desviación de bienes por un funcionario público</t>
  </si>
  <si>
    <t xml:space="preserve">Tráfico de influencias </t>
  </si>
  <si>
    <t>Abuso de funciones</t>
  </si>
  <si>
    <t>Enriquecimiento ilícito</t>
  </si>
  <si>
    <t>Soborno en el sector privado</t>
  </si>
  <si>
    <t>Malversación o peculado de bienes en el sector privado</t>
  </si>
  <si>
    <t>Blanqueo del producto del delito</t>
  </si>
  <si>
    <t>Encubrimiento</t>
  </si>
  <si>
    <t>Obstrucción de la justicia</t>
  </si>
  <si>
    <t>Responsabilidad de las personas jurídicas</t>
  </si>
  <si>
    <t>Participación y tentativa</t>
  </si>
  <si>
    <t>Conocimiento, intención y propósito como elementos de un delito</t>
  </si>
  <si>
    <t xml:space="preserve">Prescripción </t>
  </si>
  <si>
    <t>Proceso, fallo y sanciones</t>
  </si>
  <si>
    <t>Embargo preventivo, incautación y decomiso</t>
  </si>
  <si>
    <t xml:space="preserve"> Embargo preventivo, incautación y decomiso</t>
  </si>
  <si>
    <t>Protección de testigos, peritos y víctimas</t>
  </si>
  <si>
    <t xml:space="preserve">Protección de los denunciantes </t>
  </si>
  <si>
    <t>Consecuencias de los actos de corrupción</t>
  </si>
  <si>
    <t>Indemnización por daños y perjuicios</t>
  </si>
  <si>
    <t>Autoridades especializadas</t>
  </si>
  <si>
    <t>Cooperación con las autoridades encargadas de hacer cumplir la ley</t>
  </si>
  <si>
    <t xml:space="preserve">Cooperación entre organismos nacionales </t>
  </si>
  <si>
    <t>Cooperación entre los organismos nacionales y el sector privado</t>
  </si>
  <si>
    <t>Secreto bancario</t>
  </si>
  <si>
    <t>Antecedentes penales</t>
  </si>
  <si>
    <t>Jurisdicción</t>
  </si>
  <si>
    <t xml:space="preserve">Extradición </t>
  </si>
  <si>
    <t>Traslado de personas condenadas a cumplir una pena</t>
  </si>
  <si>
    <t>Asistencia judicial recíproca</t>
  </si>
  <si>
    <t>Remisión de actuaciones penales</t>
  </si>
  <si>
    <t>Cooperación en materia de cumplimiento de la ley</t>
  </si>
  <si>
    <t>Investigaciones conjuntas</t>
  </si>
  <si>
    <t>Técnicas especiales de investigación</t>
  </si>
  <si>
    <t>Principio general restitución de activos</t>
  </si>
  <si>
    <t>Prevención y detección de transferencias del producto del delito</t>
  </si>
  <si>
    <t>Medidas para la recuperación directa de bienes</t>
  </si>
  <si>
    <t xml:space="preserve">Mecanismos de recuperación de bienes mediante la cooperación internacional para fines de decomiso </t>
  </si>
  <si>
    <t>Cooperación internacional para fines de decomiso</t>
  </si>
  <si>
    <t xml:space="preserve">Cooperación internacional para fines de decomiso </t>
  </si>
  <si>
    <t>Cooperación especial</t>
  </si>
  <si>
    <t>Restitución y disposición de activos</t>
  </si>
  <si>
    <t>Dependencia de inteligencia financiera</t>
  </si>
  <si>
    <t>Acuerdos y arreglos bilaterales y multilaterales</t>
  </si>
  <si>
    <t>Capacitación y asistencia técnica</t>
  </si>
  <si>
    <t>Recopilación, intercambio y análisis de información sobre la corrupción</t>
  </si>
  <si>
    <t xml:space="preserve">Recopilación, intercambio y análisis de información sobre la corrupción  </t>
  </si>
  <si>
    <t>Aplicación de la Convención mediante el desarrollo económico y la asistencia técnica</t>
  </si>
  <si>
    <t>Cada Estado Parte considerará la posibilidad de adoptar las medidas legislativas y de otra índole que sean necesarias para tipificar como delito, cuando se cometan intencionalmente en el curso de actividades económicas, financieras o comerciales: La solicitud o aceptación, en forma directa o indirecta, por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b) - CCC</t>
  </si>
  <si>
    <t>Cada Estado Parte considerará la posibilidad de adoptar las medidas legislativas y de otra índole que sean necesarias para tipificar como delito, cuando se cometan intencionalmente en el curso de actividades económicas, financieras o comerciales, la malversación o el peculado, por una persona que dirija una entidad del sector privado o cumpla cualquier función en ella, de cualesquiera bienes, fondos o títulos privados o de cualquier otra cosa de valor que se hayan confiado a esa persona por razón de su cargo. (Art. 22) - CCC</t>
  </si>
  <si>
    <t>Cada Estado Parte adoptará, de conformidad con los principios fundamentales de su derecho interno, las medidas legislativas y de otra índole que sean necesarias para tipificar como delito, cuando se cometan intencionalmente: La conversión o la transferencia de bienes, a sabiendas de que esos bienes son producto del delito, con el propósito de ocultar o disimular el origen ilícito de los bienes o ayudar a cualquier persona involucrada en la comisión del delito determinante a eludir las consecuencias jurídicas de sus actos (Art 23.1 letra a.i) - CCC</t>
  </si>
  <si>
    <t>Cada Estado Parte adoptará, de conformidad con los principios fundamentales de su derecho interno, las medidas legislativas y de otra índole que sean necesarias para tipificar como delito, cuando se cometan intencionalmente: La ocultación o disimulación de la verdadera naturaleza, el origen, la ubicación, la disposición, el movimiento o la propiedad de bienes o del legítimo derecho a éstos, a sabiendas de que dichos bienes son producto del delito (Art 23.1 letra a.ii) - CCC</t>
  </si>
  <si>
    <t>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adquisición, posesión o utilización de bienes, a sabiendas, en el momento de su recepción, de que son producto del delito (Art 23.1 letra b.i) - CCC</t>
  </si>
  <si>
    <t>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participación en la comisión de cualesquiera de los delitos tipificados con arreglo al presente artículo, así como la asociación y la confabulación para cometerlos, la tentativa de cometerlos y la ayuda, la incitación, la facilitación y el asesoramiento en aras de su comisión. (Art 23.1 letra b.ii) - CCC</t>
  </si>
  <si>
    <t>Para los fines de la aplicación o puesta en práctica del párrafo 1 del presente artículo, cada Estado Parte velará por aplicar el párrafo 1 del presente artículo a la gama más amplia posible de delitos determinantes (Art 23.2 letra a) - CCC</t>
  </si>
  <si>
    <t>Para los fines de la aplicación o puesta en práctica del párrafo 1 del presente artículo, cada Estado Parte incluirá como delitos determinantes, como mínimo, una amplia gama de delitos tipificados con arreglo a la presente Convención (Art 23.2 letra b) - CCC</t>
  </si>
  <si>
    <t>Para los fines de la aplicación o puesta en práctica del párrafo 1 del presente artículo, a los efectos del apartado b) supra, entre los delitos determinantes se incluirán los delitos cometidos tanto dentro como fuera de la jurisdicción del Estado Parte interesado. No obstante, los delitos cometidos fuera de la jurisdicción de un Estado Parte constituirán delito determinante siempre y cuando el acto correspondiente sea delito con arreglo al derecho interno del Estado en que se haya cometido y constituyese asimismo delito con arreglo al derecho interno del Estado Parte que aplique o ponga en práctica el presente artículo si el delito se hubiese cometido allí (Art 23.2 letra c) - CCC</t>
  </si>
  <si>
    <t>Para los fines de la aplicación o puesta en práctica del párrafo 1 del presente artículo, cada Estado Parte proporcionará al Secretario General de las Naciones Unidas una copia de sus leyes destinadas a dar aplicación al presente artículo y de cualquier enmienda ulterior que se haga a tales leyes o una descripción de ésta (Art 23.2 letra d) - CCC</t>
  </si>
  <si>
    <t>Para los fines de la aplicación o puesta en práctica del párrafo 1 del presente artículo, si así lo requieren los principios fundamentales del derecho interno de un Estado Parte, podrá disponerse que los delitos enunciados en el párrafo 1 del presente artículo no se aplican a las personas que hayan cometido el delito determinante. (Art 23.2 letra e) - CCC</t>
  </si>
  <si>
    <t>Sin perjuicio de lo dispuesto en el artículo 23 de la presente Convención, cada Estado Parte considerará la posibilidad de adoptar las medidas legislativas y de otra índole que sean necesarias para tipificar como delito, cuando se cometan intencionalmente tras la comisión de cualesquiera de los delitos tipificados con arreglo a la presente Convención pero sin haber participado en ellos, el encubrimiento o la retención continua de bienes a sabiendas de que dichos bienes son producto de cualesquiera de los delitos tipificados con arreglo a la presente Convención. (Art 24) - CCC</t>
  </si>
  <si>
    <t>Cada Estado Parte adoptará las medidas legislativas y de otra índole que sean necesarias para tipificar como delito, cuando se cometan intencionalmente: El uso de fuerza física, amenazas o intimidación, o la promesa, el ofrecimiento o la concesión de un beneficio indebido para inducir a una persona a prestar falso testimonio o a obstaculizar la prestación de testimonio o la aportación de pruebas en procesos en relación con la comisión de los delitos tipificados con arreglo a la presente Convención (Art 25 letra a) - CCC</t>
  </si>
  <si>
    <t>Cada Estado Parte adoptará las medidas legislativas y de otra índole que sean necesarias para tipificar como delito, cuando se cometan intencionalmente: El uso de fuerza física, amenazas o intimidación para obstaculizar el cumplimiento de las funciones oficiales de un funcionario de la justicia o de los servicios encargados de hacer cumplir la ley en relación con la comisión de los delitos tipificados con arreglo a la presente Convención. Nada de lo previsto en el presente artículo menoscabará el derecho de los Estados Parte a disponer de legislación que proteja a otras categorías de funcionarios públicos. (Art 25 letra b) - CCC</t>
  </si>
  <si>
    <t>Cada Estado Parte adoptará las medidas que sean necesarias, en consonancia con sus principios jurídicos, a fin de establecer la responsabilidad de personas jurídicas por su participación en delitos tipificados con arreglo a la presente Convención. (Art 26.1) - CCC</t>
  </si>
  <si>
    <t>Con sujeción a los principios jurídicos del Estado Parte, la responsabilidad de las personas jurídicas podrá ser de índole penal, civil o administrativa. (Art 26.2) - CCC</t>
  </si>
  <si>
    <t>Dicha responsabilidad existirá sin perjuicio de la responsabilidad penal que incumba a las personas naturales que hayan cometido los delitos (Art 26.3) - CCC</t>
  </si>
  <si>
    <t>Cada Estado Parte velará en particular por que se impongan sanciones penales o no penales eficaces, proporcionadas y disuasivas, incluidas sanciones monetarias, a las personas jurídicas consideradas responsables con arreglo al presente artículo. (Art 26.4) - CCC</t>
  </si>
  <si>
    <t>Cada Estado Parte adoptará las medidas legislativas y de otra índole que sean necesarias para tipificar como delito, de conformidad con su derecho interno, cualquier forma de participación, ya sea como cómplice, colaborador o instigador, en un delito tipificado con arreglo a la presente Convención. (Art 27.1) - CCC</t>
  </si>
  <si>
    <t>Cada Estado Parte podrá adoptar las medidas legislativas y de otra índole que sean necesarias para tipificar como delito, de conformidad con su derecho interno, toda tentativa de cometer un delito tipificado con arreglo a la presente Convención. (Art 27.2) - CCC</t>
  </si>
  <si>
    <t>Cada Estado Parte podrá adoptar las medidas legislativas y de otra índole que sean necesarias para tipificar como delito, de conformidad con su derecho interno, la preparación con miras a cometer un delito tipificado con arreglo a la presente Convención. (Art 27.3) - CCC</t>
  </si>
  <si>
    <t>El conocimiento, la intención o el propósito que se requieren como elemento de un delito tipificado con arreglo a la presente Convención podrán inferirse de circunstancias fácticas objetivas. (Art 28) - CCC</t>
  </si>
  <si>
    <t>Cada Estado Parte establecerá, cuando proceda, con arreglo a su derecho interno, un plazo de prescripción amplio para iniciar procesos por cualesquiera de los delitos tipificados con arreglo a la presente Convención y establecerá un plazo mayor o interrumpirá la prescripción cuando el presunto delincuente haya eludido la administración de justicia. (Art 29) - CCC</t>
  </si>
  <si>
    <t>Cada Estado Parte penalizará la comisión de los delitos tipificados con arreglo a la presente Convención con sanciones que tengan en cuenta la gravedad de esos delitos. (Art 30.1) - CCC</t>
  </si>
  <si>
    <t>Cada Estado Parte adoptará las medidas que sean necesarias para establecer o mantener, de conformidad con su ordenamiento jurídico y sus principios constitucionales, un equilibrio apropiado entre cualesquiera inmunidades o prerrogativas jurisdiccionales otorgadas a sus funcionarios públicos para el cumplimiento de sus funciones y la posibilidad, de ser preciso, de proceder efectivamente a la investigación, el enjuiciamiento y el fallo de los delitos tipificados con arreglo a la presente Convención. (Art 30.2) - CCC</t>
  </si>
  <si>
    <t>Cada Estado Parte velará por que se ejerzan cualesquiera facultades legales discrecionales de que disponga conforme a su derecho interno en relación con el enjuiciamiento de personas por los delitos tipificados con arreglo a la presente Convención a fin de dar máxima eficacia a las medidas adoptadas para hacer cumplir la ley respecto de esos delitos, teniendo debidamente en cuenta la necesidad de prevenirlos. (Art 30.3) - CCC</t>
  </si>
  <si>
    <t>Cuando se trate de delitos tipificados con arreglo a la presente Convención, cada Estado Parte adoptará medidas apropiadas, de conformidad con su derecho interno y tomando debidamente en consideración los derechos de la defensa, con miras a procurar que, al imponer condiciones en relación con la decisión de conceder la libertad en espera de juicio o la apelación, se tenga presente la necesidad de garantizar la comparecencia del acusado en todo procedimiento penal ulterior. (Art 30.4) - CCC</t>
  </si>
  <si>
    <t>Cada Estado Parte tendrá en cuenta la gravedad de los delitos pertinentes al considerar la eventualidad de conceder la libertad anticipada o la libertad condicional a personas que hayan sido declaradas culpables de esos delitos. (Art 30.5) - CCC</t>
  </si>
  <si>
    <t>Cada Estado Parte considerará la posibilidad de establecer, en la medida en que ello sea concordante con los principios fundamentales de su ordenamiento jurídico, procedimientos en virtud de los cuales un funcionario público que sea acusado de un delito tipificado con arreglo a la presente Convención pueda, cuando proceda, ser destituido, suspendido o reasignado por la autoridad correspondiente, teniendo presente el respeto al principio de presunción de inocencia. (Art 30.6) - CCC</t>
  </si>
  <si>
    <t>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públicos. (Art 30.7 letra a) - CCC</t>
  </si>
  <si>
    <t>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en una empresa de propiedad total o parcial del Estado. (Art 30.7 letra b) - CCC</t>
  </si>
  <si>
    <t>El párrafo 1 del presente artículo no menoscabará el ejercicio de facultades disciplinarias por los organismos competentes contra empleados públicos. (Art 30.8) - CCC</t>
  </si>
  <si>
    <t>Nada de lo dispuesto en la presente Convención afectará al principio de que la descripción de los delitos tipificados con arreglo a ella y de los medios jurídicos de defensa aplicables o demás principios jurídicos que regulan la legalidad de una conducta queda reservada al derecho interno de los Estados Parte y de que esos delitos habrán de ser perseguidos y sancionados de conformidad con ese derecho. (Art 30.9) - CCC</t>
  </si>
  <si>
    <t>Los Estados Parte procurarán promover la reinserción social de las personas condenadas por delitos tipificados con arreglo a la presente Convención. (Art 30.10) - CCC</t>
  </si>
  <si>
    <t>Cada Estado Parte adoptará, en el mayor grado en que lo permita su ordenamiento jurídico interno, las medidas que sean necesarias para autorizar el decomiso del producto de delitos tipificados con arreglo a la presente Convención o de bienes cuyo valor corresponda al de dicho producto (Art 31.1 letra a) - CCC</t>
  </si>
  <si>
    <t>Cada Estado Parte adoptará, en el mayor grado en que lo permita su ordenamiento jurídico interno, las medidas que sean necesarias para autorizar el decomiso de los bienes, equipo u otros instrumentos utilizados o destinados a utilizarse en la comisión de los delitos tipificados con arreglo a la presente Convención (Art 31.1 letra b) - CCC</t>
  </si>
  <si>
    <t>Cada Estado Parte adoptará las medidas que sean necesarias para permitir la identificación, la localización, el embargo preventivo o la incautación de cualquier bien a que se haga referencia en el párrafo 1 del presente artículo con miras a su eventual decomiso. - CCC</t>
  </si>
  <si>
    <t>Cada Estado Parte adoptará, de conformidad con su derecho interno, las medidas legislativas y de otra índole que sean necesarias para regular la administración, por parte de las autoridades competentes, de los bienes embargados, incautados o decomisados comprendidos en los párrafos 1 y 2 del presente artículo. (Art 31.3) - CCC</t>
  </si>
  <si>
    <t>Cuando ese producto del delito se haya transformado o convertido parcial o totalmente en otros bienes, éstos serán objeto de las medidas aplicables a dicho producto a tenor del presente artículo. (Art 31.4) - CCC</t>
  </si>
  <si>
    <t>Cuando ese producto del delito se haya mezclado con bienes adquiridos de fuentes lícitas, esos bienes serán objeto de decomiso hasta el valor estimado del producto entremezclado, sin menoscabo de cualquier otra facultad de embargo preventivo o incautación. (Art 31.5) - CCC</t>
  </si>
  <si>
    <t>Los ingresos u otros beneficios derivados de ese producto del delito, de bienes en los que se haya transformado o convertido dicho producto o de bienes con los que se haya entremezclado ese producto del delito también serán objeto de las medidas previstas en el presente artículo, de la misma manera y en el mismo grado que el producto del delito. (Art 31.6) - CCC</t>
  </si>
  <si>
    <t>A los efectos del presente artículo y del artículo 55 de la presente Convención, cada Estado Parte facultará a sus tribunales u otras autoridades competentes para ordenar la presentación o la incautación de documentos bancarios, financieros o comerciales. Los Estados Parte no podrán negarse a aplicar las disposiciones del presente párrafo amparándose en el secreto bancario. (Art 31.7) - CCC</t>
  </si>
  <si>
    <t>Los Estados Parte podrán considerar la posibilidad de exigir a un delincuente que demuestre el origen lícito del presunto producto del delito o de otros bienes expuestos a decomiso, en la medida en que ello sea conforme con los principios fundamentales de su derecho interno y con la índole del proceso judicial u otros procesos. (Art 31.8) - CCC</t>
  </si>
  <si>
    <t>Las disposiciones del presente artículo no se interpretarán en perjuicio de los derechos de terceros de buena fe. (Art 31.9) - CCC</t>
  </si>
  <si>
    <t>Nada de lo dispuesto en el presente artículo afectará al principio de que las medidas en él previstas se definirán y aplicarán de conformidad con el derecho interno de los Estados Parte y con sujeción a éste. (Art 31. 10) - CCC</t>
  </si>
  <si>
    <t>Cada Estado Parte adoptará medidas apropiadas, de conformidad con su ordenamiento jurídico interno y dentro de sus posibilidades, para proteger de manera eficaz contra eventuales actos de represalia o intimidación a los testigos y peritos que presten testimonio sobre delitos tipificados con arreglo a la presente Convención, así como, cuando proceda, a sus familiares y demás personas cercanas. (Art 32.1) - CCC</t>
  </si>
  <si>
    <t>Las medidas previstas en el párrafo 1 del presente artículo podrán consistir, entre otras, sin perjuicio de los derechos del acusado e incluido el derecho a las garantías procesales, en establecer procedimientos para la protección física de esas personas, incluida, en la medida de lo necesario y posible, su reubicación, y permitir, cuando proceda, la prohibición total o parcial de revelar información sobre su identidad y paradero (Art 32.2 letra a) - CCC</t>
  </si>
  <si>
    <t>Las medidas previstas en el párrafo 1 del presente artículo podrán consistir, entre otras, sin perjuicio de los derechos del acusado e incluido el derecho a las garantías procesales, en establecer normas probatorias que permitan que los testigos y peritos presten testimonio sin poner en peligro la seguridad de esas personas, por ejemplo, aceptando el testimonio mediante tecnologías de comunicación como la videoconferencia u otros medios adecuados. (Art 32.2 letra b) - CCC</t>
  </si>
  <si>
    <t>Los Estados Parte considerarán la posibilidad de celebrar acuerdos o arreglos con otros Estados para la reubicación de las personas mencionadas en el párrafo 1 del presente artículo. (Art 32.3) - CCC</t>
  </si>
  <si>
    <t>Las disposiciones del presente artículo se aplicarán también a las víctimas en la medida en que sean testigos. (Art 32.4) - CCC</t>
  </si>
  <si>
    <t>Cada Estado Parte permitirá, con sujeción a su derecho interno, que se presenten y consideren las opiniones y preocupaciones de las víctimas en etapas apropiadas de las actuaciones penales contra los delincuentes sin que ello menoscabe los derechos de la defensa. (Art. 32.5) - CCC</t>
  </si>
  <si>
    <t>Cada Estado Parte considerará la posibilidad de incorporar en su ordenamiento jurídico interno medidas apropiadas para proporcionar protección contra todo trato injustificado a las personas que denuncien ante las autoridades competentes, de buena fe y con motivos razonables, cualesquiera hechos relacionados con delitos tipificados con arreglo a la presente Convención. (Art 33) - CCC</t>
  </si>
  <si>
    <t>Con la debida consideración de los derechos adquiridos de buena fe por terceros, cada Estado Parte, de conformidad con los principios fundamentales de su derecho interno, adoptará medidas para eliminar las consecuencias de los actos de corrupción. En este contexto, los Estados Parte podrán considerar la corrupción un factor pertinente en procedimientos jurídicos encaminados a anular o dejar sin efecto un contrato o a revocar una concesión u otro instrumento semejante, o adoptar cualquier otra medida correctiva. (Art 34) - CCC</t>
  </si>
  <si>
    <t>Cada Estado Parte adoptará las medidas que sean necesarias, de conformidad con los principios de su derecho interno, para garantizar que las entidades o personas perjudicadas como consecuencia de un acto de corrupción tengan derecho a iniciar una acción legal contra los responsables de esos daños y perjuicios a fin de obtener indemnización (Art 35) - CCC</t>
  </si>
  <si>
    <t>Cada Estado Parte, de conformidad con los principios fundamentales de su ordenamiento jurídico, se cerciorará de que dispone de uno o más órganos o personas especializadas en la lucha contra la corrupción mediante la aplicación coercitiva de la ley. Ese órgano u órganos o esas personas gozarán de la independencia necesaria, conforme a los principios fundamentales del ordenamiento jurídico del Estado Parte, para que puedan desempeñar sus funciones con eficacia y sin presiones indebidas. Deberá proporcionarse a esas personas o al personal de ese órgano u órganos formación adecuada y recursos suficientes para el desempeño de sus funciones. (Art 36) - CCC</t>
  </si>
  <si>
    <t>Cada Estado Parte adoptará medidas apropiadas para alentar a las personas que participen o hayan participado en la comisión de delitos tipificados con arreglo a la presente Convención a que proporcionen a las autoridades competentes información útil con fines investigativos y probatorios y a que les presten ayuda efectiva y concreta que pueda contribuir a privar a los delincuentes del producto del delito, así como a recuperar ese producto. (Art 37.1) - CCC</t>
  </si>
  <si>
    <t>Cada Estado Parte considerará la posibilidad de prever, en casos apropiados, la mitigación de la pena de toda persona acusada que preste cooperación sustancial en la investigación o el enjuiciamiento de los delitos tipificados con arreglo a la presente Convención. (Art 37.2) - CCC</t>
  </si>
  <si>
    <t>Cada Estado Parte considerará la posibilidad de prever, de conformidad con los principios fundamentales de su derecho interno, la concesión de inmunidad judicial a toda persona que preste cooperación sustancial en la investigación o el enjuiciamiento de los delitos tipificados con arreglo a la presente Convención. (Art. 37.3) - CCC</t>
  </si>
  <si>
    <t>La protección de esas personas será, mutatis mutandis, la prevista en el artículo 32 de la presente Convención. (Art 37.4) - CCC</t>
  </si>
  <si>
    <t>Cuando las personas mencionadas en el párrafo 1 del presente artículo se encuentren en un Estado Parte y puedan prestar cooperación sustancial a las autoridades competentes de otro Estado Parte, los Estados Parte interesados podrán considerar la posibilidad de celebrar acuerdos o arreglos, de conformidad con su derecho interno, con respecto a la eventual concesión, por el otro Estado Parte, del trato previsto en los párrafos 2 y 3 del presente artículo. (Art 37.5) - CCC</t>
  </si>
  <si>
    <t>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Informar a esos últimos organismos, por iniciativa del Estado Parte, cuando haya motivos razonables para sospechar que se ha cometido alguno de los delitos tipificados con arreglo a los artículos 15, 21 y 23 de la presente Convención (Art 38 letra a) - CCC</t>
  </si>
  <si>
    <t>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proporcionar a esos organismos toda la información necesaria, previa solicitud. (Art 38 letra b) - CCC</t>
  </si>
  <si>
    <t>Cada Estado Parte adoptará las medidas que sean necesarias, de conformidad con su derecho interno, para alentar la cooperación entre los organismos nacionales de investigación y el ministerio público, por un lado, y las entidades del sector privado, en particular las instituciones financieras, por otro, en cuestiones relativas a la comisión de los delitos tipificados con arreglo a la presente Convención. (Art 39.1) - CCC</t>
  </si>
  <si>
    <t>Cada Estado Parte considerará la posibilidad de alentar a sus nacionales y demás personas que tengan residencia habitual en su territorio a denunciar ante los organismos nacionales de investigación y el ministerio público la comisión de todo delito tipificado con arreglo a la presente Convención. (Art 39.2) - CCC</t>
  </si>
  <si>
    <t>Cada Estado Parte velará por que, en el caso de investigaciones penales nacionales de delitos tipificados con arreglo a la presente Convención, existan en su ordenamiento jurídico interno mecanismos apropiados para salvar todo obstáculo que pueda surgir como consecuencia de la aplicación de la legislación relativa al secreto bancario. (Art.40) - CCC</t>
  </si>
  <si>
    <t>Cada Estado Parte podrá adoptar las medidas legislativas o de otra índole que sean necesarias para tener en cuenta, en las condiciones y para los fines que estime apropiados, toda previa declaración de culpabilidad de un presunto delincuente en otro Estado a fin de utilizar esa información en actuaciones penales relativas a delitos tipificados con arreglo a la presente Convención. (Art 41) - CCC</t>
  </si>
  <si>
    <t>Cada Estado Parte adoptará las medidas que sean necesarias para establecer su jurisdicción respecto de los delitos tipificados con arreglo a la presente Convención cuando el delito se cometa en su territorio (Art 42.1 letra a) - CCC</t>
  </si>
  <si>
    <t>Cada Estado Parte adoptará las medidas que sean necesarias para establecer su jurisdicción respecto de los delitos tipificados con arreglo a la presente Convención cuando el delito se cometa a bordo de un buque que enarbole su pabellón o de una aeronave registrada conforme a sus leyes en el momento de la comisión. (Art 42.1 letra b) - CCC</t>
  </si>
  <si>
    <t>Con sujeción a lo dispuesto en el artículo 4 de la presente Convención, un Estado Parte también podrá establecer su jurisdicción para conocer de tales delitos cuando el delito se cometa contra uno de sus nacionales. (Art 42.2 letra a) - CCC</t>
  </si>
  <si>
    <t>Con sujeción a lo dispuesto en el artículo 4 de la presente Convención, un Estado Parte también podrá establecer su jurisdicción para conocer de tales delitos cuando el delito sea cometido por uno de sus nacionales o por una persona apátrida que tenga residencia habitual en su territorio. (Art 42.2 letra b) - CCC</t>
  </si>
  <si>
    <t>Con sujeción a lo dispuesto en el artículo 4 de la presente Convención, un Estado Parte también podrá establecer su jurisdicción para conocer de tales delitos cuando el delito sea uno de los delitos tipificados con arreglo al inciso ii) del apartado b) del párrafo 1 del artículo 23 de la presente Convención y se cometa fuera de su territorio con miras a la comisión, dentro de su territorio, de un delito tipificado con arreglo a los incisos i) o ii) del apartado a) o al inciso i) del apartado b) del párrafo 1 del artículo 23 de la presente Convención (Art 42.2 letra c) - CCC</t>
  </si>
  <si>
    <t>Con sujeción a lo dispuesto en el artículo 4 de la presente Convención, un Estado Parte también podrá establecer su jurisdicción para conocer de tales delitos cuando el delito se cometa contra el Estado Parte. (Art 42.2 letra d) - CCC</t>
  </si>
  <si>
    <t>A los efectos del artículo 44 de la presente Convención, cada Estado Parte adoptará las medidas que sean necesarias para establecer su jurisdicción respecto de los delitos tipificados con arreglo a la presente Convención cuando el presunto delincuente se encuentre en su territorio y el Estado Parte no lo extradite por el solo hecho de ser uno de sus nacionales. (Art 42.3) - CCC</t>
  </si>
  <si>
    <t>Cada Estado Parte podrá también adoptar las medidas que sean necesarias para establecer su jurisdicción respecto de los delitos tipificados con arreglo a la presente Convención cuando el presunto delincuente se encuentre en su territorio y el Estado Parte no lo extradite. (Art 42.4) - CCC</t>
  </si>
  <si>
    <t>Si un Estado Parte que ejerce su jurisdicción con arreglo a los párrafos 1 ó 2 del presente artículo ha recibido notificación, o tomado conocimiento por otro conducto, de que otros Estados Parte están realizando una investigación, un proceso o una actuación judicial respecto de los mismos hechos, las autoridades competentes de esos Estados Parte se consultarán, según proceda, a fin de coordinar sus medidas. (Art 42.5) - CCC</t>
  </si>
  <si>
    <t>Sin perjuicio de las normas del derecho internacional general, la presente Convención no excluirá el ejercicio de las competencias penales establecidas por los Estados Parte de conformidad con su derecho interno. (Art 42.6) - CCC</t>
  </si>
  <si>
    <t>Los Estados Parte cooperarán en asuntos penales conforme a lo dispuesto en los artículos 44 a 50 de la presente Convención. Cuando proceda y esté en consonancia con su ordenamiento jurídico interno, los Estados Parte considerarán la posibilidad de prestarse asistencia en las investigaciones y procedimientos correspondientes a cuestiones civiles y administrativas relacionadas con la corrupción. (Art 43.1) - CCC</t>
  </si>
  <si>
    <t>En cuestiones de cooperación internacional, cuando la doble incriminación sea un requisito, éste se considerará cumplido si la conducta constitutiva del delito respecto del cual se solicita asistencia es delito con arreglo a la legislación de ambos Estados Parte, independientemente de si las leyes del Estado Parte requerido incluyen el delito en la misma categoría o lo denominan con la misma terminología que el Estado Parte requirente. (Art 43.2) - CCC</t>
  </si>
  <si>
    <t>El presente artículo se aplicará a los delitos tipificados con arreglo a la presente Convención en el caso de que la persona que es objeto de la solicitud de extradición se encuentre en el territorio del Estado Parte requerido, siempre y cuando el delito por el que se pide la extradición sea punible con arreglo al derecho interno del Estado Parte requirente y del Estado Parte requerido (Art 44.1) - CCC</t>
  </si>
  <si>
    <t>Sin perjuicio de lo dispuesto en el párrafo 1 del presente artículo, los Estados Parte cuya legislación lo permita podrán conceder la extradición de una persona por cualesquiera de los delitos comprendidos en la presente Convención que no sean punibles con arreglo a su propio derecho interno. (Art 44.2) - CCC</t>
  </si>
  <si>
    <t>Cuando la solicitud de extradición incluya varios delitos, de los cuales al menos uno dé lugar a extradición conforme a lo dispuesto en el presente artículo y algunos no den lugar a extradición debido al período de privación de libertad que conllevan pero guarden relación con los delitos tipificados con arreglo a la presente Convención, el Estado Parte requerido podrá aplicar el presente artículo también respecto de esos delitos. (Art 44.3) - CCC</t>
  </si>
  <si>
    <t>Cada uno de los delitos a los que se aplica el presente artículo se considerará incluido entre los delitos que dan lugar a extradición en todo tratado de extradición vigente entre los Estados Parte. Éstos se comprometen a incluir tales delitos como causa de extradición en todo tratado de extradición que celebren entre sí. Los Estados Parte cuya legislación lo permita, en el caso de que la presente Convención sirva de base para la extradición, no considerarán de carácter político ninguno de los delitos tipificados con arreglo a la presente Convención. (Art 44.4) - CCC</t>
  </si>
  <si>
    <t>Si un Estado Parte que supedita la extradición a la existencia de un tratado recibe una solicitud de extradición de otro Estado Parte con el que no lo vincula ningún tratado de extradición, podrá considerar la presente Convención como la base jurídica de la extradición respecto de los delitos a los que se aplica el presente artículo. (Art. 44.5) - CCC</t>
  </si>
  <si>
    <t>Todo Estado Parte que supedite la extradición a la existencia de un tratado deberá en el momento de depositar su instrumento de ratificación, aceptación o aprobación de la presente Convención o de adhesión a ella, informar al Secretario General de las Naciones Unidas de si considerará o no la presente Convención como la base jurídica de la cooperación en materia de extradición en sus relaciones con otros Estados Parte en la presente Convención  (Art 44.6. letra a) - CCC</t>
  </si>
  <si>
    <t>Todo Estado Parte que supedite la extradición a la existencia de un tratado deberá si no considera la presente Convención como la base jurídica de la cooperación en materia de extradición, procurar, cuando proceda, celebrar tratados de extradición con otros Estados Parte en la presente Convención a fin de aplicar el presente artículo. (Art 44.6 letra b) - CCC</t>
  </si>
  <si>
    <t>Los Estados Parte que no supediten la extradición a la existencia de un tratado reconocerán los delitos a los que se aplica el presente artículo como causa de extradición entre ellos. (Art 44.7) - CCC</t>
  </si>
  <si>
    <t>La extradición estará sujeta a las condiciones previstas en el derecho interno del Estado Parte requerido o en los tratados de extradición aplicables, incluidas, entre otras cosas, las relativas al requisito de una pena mínima para la extradición y a los motivos por los que el Estado Parte requerido puede denegar la extradición. (Art 44.8) - CCC</t>
  </si>
  <si>
    <t>Los Estados Parte, de conformidad con su derecho interno, procurarán agilizar los procedimientos de extradición y simplificar los requisitos probatorios correspondientes con respecto a cualquiera de los delitos a los que se aplica el presente artículo. (Art 44.9) - CCC</t>
  </si>
  <si>
    <t>A reserva de lo dispuesto en su derecho interno y en sus tratados de extradición, el Estado Parte requerido podrá, tras haberse cerciorado de que las circunstancias lo justifican y tienen carácter urgente, y a solicitud del Estado Parte requirente, proceder a la detención de la persona presente en su territorio cuya extradición se pide o adoptar otras medidas adecuadas para garantizar la comparecencia de esa persona en los procedimientos de extradición. (Art 44.10) - CCC</t>
  </si>
  <si>
    <t>El Estado Parte en cuyo territorio se encuentre un presunto delincuente, si no lo extradita respecto de un delito al que se aplica el presente artículo por el solo hecho de ser uno de sus nacionales, estará obligado, previa solicitud del Estado Parte que pide la extradición, a someter el caso sin demora injustificada a sus autoridades competentes a efectos de enjuiciamiento. Dichas autoridades adoptarán su decisión y llevarán a cabo sus actuaciones judiciales de la misma manera en que lo harían respecto de cualquier otro delito de carácter grave con arreglo al derecho interno de ese Estado Parte. Los Estados Parte interesados cooperarán entre sí, en particular en lo que respecta a los aspectos procesales y probatorios, con miras a garantizar la eficiencia de dichas actuaciones. (Art 44.11) - CCC</t>
  </si>
  <si>
    <t>Cuando el derecho interno de un Estado Parte sólo le permita extraditar o entregar de algún otro modo a uno de sus nacionales a condición de que esa persona sea devuelta a ese Estado Parte para cumplir la condena impuesta como resultado del juicio o proceso por el que se solicitó la extradición o la entrega y ese Estado Parte y el Estado Parte que solicita la extradición acepten esa opción, así como toda otra condición que estimen apropiada, tal extradición o entrega condicional será suficiente para que quede cumplida la obligación enunciada en el párrafo 11 del presente artículo. (Art 44.12) - CCC</t>
  </si>
  <si>
    <t>Si la extradición solicitada con el propósito de que se cumpla una condena es denegada por el hecho de que la persona buscada es nacional del Estado Parte requerido, éste, si su derecho interno lo permite y de conformidad con los requisitos de dicho derecho, considerará, previa solicitud del Estado Parte requirente, la posibilidad de hacer cumplir la condena impuesta o el resto pendiente de dicha condena con arreglo al derecho interno del Estado Parte requirente. (Art 44.13) - CCC</t>
  </si>
  <si>
    <t>En todas las etapas de las actuaciones se garantizará un trato justo a toda persona contra la que se haya iniciado una instrucción en relación con cualquiera de los delitos a los que se aplica el presente artículo, incluido el goce de todos los derechos y garantías previstos por el derecho interno del Estado Parte en cuyo territorio se encuentre esa persona. (Art 44.14) - CCC</t>
  </si>
  <si>
    <t>Nada de lo dispuesto en la presente Convención podrá interpretarse como la imposición de una obligación de extraditar si el Estado Parte requerido tiene motivos justificados para presumir que la solicitud se ha presentado con el fin de perseguir o castigar a una persona en razón de su sexo, raza, religión, nacionalidad, origen étnico u opiniones políticas o que su cumplimiento ocasionaría perjuicios a la posición de esa persona por cualquiera de estas razones. (Art 44.15) - CCC</t>
  </si>
  <si>
    <t>Los Estados Parte no podrán denegar una solicitud de extradición únicamente porque se considere que el delito también entraña cuestiones tributarias. (Art. 44.16) - CCC</t>
  </si>
  <si>
    <t>Antes de denegar la extradición, el Estado Parte requerido, cuando proceda, consultará al Estado Parte requirente para darle amplia oportunidad de presentar sus opiniones y de proporcionar información pertinente a su alegato. (Art 44.17) - CCC</t>
  </si>
  <si>
    <t>Los Estados Parte procurarán celebrar acuerdos o arreglos bilaterales y multilaterales para llevar a cabo la extradición o aumentar su eficacia. (Art 44.18) - CCC</t>
  </si>
  <si>
    <t>Los Estados Parte podrán considerar la posibilidad de celebrar acuerdos o arreglos bilaterales o multilaterales sobre el traslado a su territorio de toda persona que haya sido condenada a pena de prisión u otra forma de privación de libertad por algún delito tipificado con arreglo a la presente Convención a fin de que cumpla allí su condena. (Art 45) - CCC</t>
  </si>
  <si>
    <t>Los Estados Parte se prestarán la más amplia asistencia judicial recíproca respecto de investigaciones, procesos y actuaciones judiciales relacionados con los delitos comprendidos en la presente Convención. (Art 46.1) - CCC</t>
  </si>
  <si>
    <t>Se prestará asistencia judicial recíproca en la mayor medida posible conforme a las leyes, tratados, acuerdos y arreglos pertinentes del Estado Parte requerido con respecto a investigaciones, procesos y actuaciones judiciales relacionados con los delitos de los que una persona jurídica pueda ser considerada responsable de conformidad con el artículo 26 de la presente Convención en el Estado Parte requirente. (Art. 46.2) - CCC</t>
  </si>
  <si>
    <t>La asistencia judicial recíproca que se preste de conformidad con el presente artículo podrá solicitarse para cualquiera de los fines siguientes: Recibir testimonios o tomar declaración a personas (Art 46.3 letra a) - CCC</t>
  </si>
  <si>
    <t>La asistencia judicial recíproca que se preste de conformidad con el presente artículo podrá solicitarse para cualquiera de los fines siguientes: Presentar documentos judiciales (Art 46.3 letra b) - CCC</t>
  </si>
  <si>
    <t>La asistencia judicial recíproca que se preste de conformidad con el presente artículo podrá solicitarse para cualquiera de los fines siguientes: Efectuar inspecciones e incautaciones y embargos preventivos (Art 46.3 letra c) - CCC</t>
  </si>
  <si>
    <t>La asistencia judicial recíproca que se preste de conformidad con el presente artículo podrá solicitarse para cualquiera de los fines siguientes: Examinar objetos y lugares (Art 46.3 letra d) - CCC</t>
  </si>
  <si>
    <t>La asistencia judicial recíproca que se preste de conformidad con el presente artículo podrá solicitarse para cualquiera de los fines siguientes: Proporcionar información, elementos de prueba y evaluaciones de peritos (Art 46.3 letra e) - CCC</t>
  </si>
  <si>
    <t>La asistencia judicial recíproca que se preste de conformidad con el presente artículo podrá solicitarse para cualquiera de los fines siguientes: Entregar originales o copias certificadas de los documentos y expedientes pertinentes, incluida la documentación pública, bancaria y financiera, así como la documentación social o comercial de sociedades mercantiles (Art 46.3 letra f) - CCC</t>
  </si>
  <si>
    <t>La asistencia judicial recíproca que se preste de conformidad con el presente artículo podrá solicitarse para cualquiera de los fines siguientes: Identificar o localizar el producto del delito, los bienes, los instrumentos u otros elementos con fines probatorios. (Art 46.3 letra g) - CCC</t>
  </si>
  <si>
    <t>La asistencia judicial recíproca que se preste de conformidad con el presente artículo podrá solicitarse para cualquiera de los fines siguientes: Facilitar la comparecencia voluntaria de personas en el Estado Parte requirente (Art 46.3 letra h) - CCC</t>
  </si>
  <si>
    <t>La asistencia judicial recíproca que se preste de conformidad con el presente artículo podrá solicitarse para cualquiera de los fines siguientes: Prestar cualquier otro tipo de asistencia autorizada por el derecho interno del Estado Parte requerido (Art 46.3 letra i) - CCC</t>
  </si>
  <si>
    <t>La asistencia judicial recíproca que se preste de conformidad con el presente artículo podrá solicitarse para cualquiera de los fines siguientes: Identificar, embargar con carácter preventivo y localizar el producto del delito, de conformidad con las disposiciones del capítulo V de la presente Convención (Art 46.3 letra j) - CCC</t>
  </si>
  <si>
    <t>La asistencia judicial recíproca que se preste de conformidad con el presente artículo podrá solicitarse para cualquiera de los fines siguientes: Recuperar activos de conformidad con las disposiciones del capítulo V de la presente Convención. (Art 46.3 letra k) - CCC</t>
  </si>
  <si>
    <t>Sin menoscabo del derecho interno, las autoridades competentes de un Estado Parte podrán, sin que se les solicite previamente, transmitir información relativa a cuestiones penales a una autoridad competente de otro Estado Parte si creen que esa información podría ayudar a la autoridad a emprender o concluir con éxito indagaciones y procesos penales o podría dar lugar a una petición formulada por este último Estado Parte con arreglo a la presente Convención. (Art 46.4) - CCC</t>
  </si>
  <si>
    <t>La transmisión de información con arreglo al párrafo 4 del presente artículo se hará sin perjuicio de las indagaciones y procesos penales que tengan lugar en el Estado de las autoridades competentes que facilitan la información. Las autoridades competentes que reciben la información deberán acceder a toda solicitud de que se respete su carácter confidencial, incluso temporalmente, o de que se impongan restricciones a su utilización. Sin embargo, ello no obstará para que el Estado Parte receptor revele, en sus actuaciones, información que sea exculpatoria de una persona acusada. En tal caso, el Estado Parte receptor notificará al Estado Parte transmisor antes de revelar dicha información y, si así se le solicita, consultará al Estado Parte transmisor. Si, en un caso excepcional, no es posible notificar con antelación, el Estado Parte receptor informará sin demora al Estado Parte transmisor de dicha revelación. (Art 46.5) - CCC</t>
  </si>
  <si>
    <t>Lo dispuesto en el presente artículo no afectará a las obligaciones dimanantes de otros tratados bilaterales o multilaterales vigentes o futuros que rijan, total o parcialmente, la asistencia judicial recíproca. (Art 46.6) - CCC</t>
  </si>
  <si>
    <t>Los párrafos 9 a 29 del presente artículo se aplicarán a las solicitudes que se formulen con arreglo al presente artículo siempre que no medie entre los Estados Parte interesados un tratado de asistencia judicial recíproca. Cuando esos Estados Parte estén vinculados por un tratado de esa índole se aplicarán las disposiciones correspondientes de dicho tratado, salvo que los Estados Parte convengan en aplicar, en su lugar, los párrafos 9 a 29 del presente artículo. Se insta encarecidamente a los Estados Parte a que apliquen esos párrafos si facilitan la cooperación. (Art 46.7) - CCC</t>
  </si>
  <si>
    <t>Los Estados Parte no invocarán el secreto bancario para denegar la asistencia judicial recíproca con arreglo al presente artículo. (Art 46.8) - CCC</t>
  </si>
  <si>
    <t>Al atender a una solicitud de asistencia con arreglo al presente artículo, en ausencia de doble incriminación, el Estado Parte requerido tendrá en cuenta la finalidad de la presente Convención, enunciada en el artículo 1 (Art. 46.9 letra a) - CCC</t>
  </si>
  <si>
    <t>Los Estados Parte podrán negarse a prestar asistencia con arreglo al presente artículo invocando la ausencia de doble incriminación. No obstante, el Estado Parte requerido, cuando ello esté en consonancia con los conceptos básicos de su ordenamiento jurídico, prestará asistencia que no entrañe medidas coercitivas. Esa asistencia se podrá negar cuando la solicitud entrañe asuntos de minimis o cuestiones respecto de las cuales la cooperación o asistencia solicitada esté prevista en virtud de otras disposiciones de la presente Convención (Art.46.9 letra b) - CCC</t>
  </si>
  <si>
    <t>En ausencia de doble incriminación, cada Estado Parte podrá considerar la posibilidad de adoptar las medidas necesarias que le permitan prestar una asistencia más amplia con arreglo al presente artículo. (Art 46.9 letra c) - CCC</t>
  </si>
  <si>
    <t>La persona que se encuentre detenida o cumpliendo una condena en el territorio de un Estado Parte y cuya presencia se solicite en otro Estado Parte para fines de identificación, para prestar testimonio o para que ayude de alguna otra forma a obtener pruebas necesarias para investigaciones, procesos o actuaciones judiciales respecto de delitos comprendidos en la presente Convención podrá ser trasladada si se cumplen las condiciones siguientes: La persona, debidamente informada, da su libre consentimiento; Las autoridades competentes de ambos Estados Parte están de acuerdo, con sujeción a las condiciones que éstos consideren apropiadas (Art. 46.10 letras a y b) - CCC</t>
  </si>
  <si>
    <t>A los efectos del párrafo 10 del presente artículo: El Estado Parte al que se traslade a la persona tendrá la competencia y la obligación de mantenerla detenida, salvo que el Estado Parte del que ha sido trasladada solicite o autorice otra cosa (Art 46.11 letra a) - CCC</t>
  </si>
  <si>
    <t>A los efectos del párrafo 10 del presente artículo: El Estado Parte al que se traslade a la persona cumplirá sin dilación su obligación de devolverla a la custodia del Estado Parte del que ha sido trasladada, según convengan de antemano o de otro modo las autoridades competentes de ambos Estados Parte (Art 46.11 letra b) - CCC</t>
  </si>
  <si>
    <t>A los efectos del párrafo 10 del presente artículo: El Estado Parte al que se traslade a la persona no podrá exigir al Estado Parte del que ha sido trasladada que inicie procedimientos de extradición para su devolución (Art 46.11 letra c) - CCC</t>
  </si>
  <si>
    <t>A los efectos del párrafo 10 del presente artículo: El tiempo que la persona haya permanecido detenida en el Estado Parte al que ha sido trasladada se computará como parte de la pena que ha de cumplir en el Estado del que ha sido trasladada. (Art. 46.11 letra d) - CCC</t>
  </si>
  <si>
    <t>A menos que el Estado Parte desde el cual se ha de trasladar a una persona de conformidad con los párrafos 10 y 11 del presente artículo esté de acuerdo, dicha persona, cualquiera que sea su nacionalidad, no podrá ser enjuiciada, detenida, condenada ni sometida a ninguna otra restricción de su libertad
personal en el territorio del Estado al que sea trasladada en relación con actos, omisiones o condenas anteriores a su salida del territorio del Estado del que ha sido trasladada. (Art 46.12) - CCC</t>
  </si>
  <si>
    <t>Cada Estado Parte designará a una autoridad central encargada de recibir solicitudes de asistencia judicial recíproca y facultada para darles cumplimiento o para transmitirlas a las autoridades competentes para su ejecución. Cuando alguna región o algún territorio especial de un Estado Parte disponga de un régimen distinto de asistencia judicial recíproca, el Estado Parte podrá designar a otra autoridad central que desempeñará la misma función para dicha región o dicho territorio. Las autoridades centrales velarán por el rápido y adecuado cumplimiento o transmisión de las solicitudes recibidas. Cuando la autoridad central transmita la solicitud a una autoridad competente para su ejecución, alentará la rápida y adecuada ejecución de la solicitud por parte de dicha autoridad. Cada Estado Parte notificará al Secretario General de las Naciones Unidas, en el momento de depositar su instrumento de ratificación, aceptación o aprobación de la presente Convención o de adhesión a ella, el nombre de la autoridad central que haya sido designada a tal fin. Las solicitudes de asistencia judicial recíproca y cualquier otra comunicación pertinente serán transmitidas a las autoridades centrales designadas por los Estados Parte. La presente disposición no afectará al derecho de cualquiera de los Estados Parte a exigir que estas solicitudes y comunicaciones le sean enviadas por vía diplomática y, en circunstancias urgentes, cuando los Estados Parte convengan en ello, por conducto de la Organización Internacional de Policía Criminal, de ser posible. (Art 46.13) - CCC</t>
  </si>
  <si>
    <t>Las solicitudes se presentarán por escrito o, cuando sea posible, por cualquier medio capaz de registrar un texto escrito, en un idioma aceptable para el Estado Parte requerido, en condiciones que permitan a dicho Estado Parte determinar la autenticidad. Cada Estado Parte notificará al Secretario General de las Naciones Unidas, en el momento de depositar su instrumento de ratificación, aceptación o aprobación de la presente Convención o de adhesión a ella, el idioma o idiomas que le son aceptables. En situaciones de urgencia, y cuando los Estados Parte convengan en ello, las solicitudes podrán hacerse oralmente, debiendo ser confirmadas sin demora por escrito. (Art 46.14) - CCC</t>
  </si>
  <si>
    <t>Toda solicitud de asistencia judicial recíproca contendrá lo siguiente: La identidad de la autoridad que hace la solicitud (Art 46.15 letra a) - CCC</t>
  </si>
  <si>
    <t>Toda solicitud de asistencia judicial recíproca contendrá lo siguiente: El objeto y la índole de las investigaciones, los procesos o las actuaciones judiciales a que se refiere la solicitud y el nombre y las funciones de la autoridad encargada de efectuar dichas investigaciones, procesos o actuaciones. (Art 46.15 letra b) - CCC</t>
  </si>
  <si>
    <t>Toda solicitud de asistencia judicial recíproca contendrá lo siguiente:Un resumen de los hechos pertinentes, salvo cuando se trate de solicitudes de presentación de documentos judiciales (Art 46.15 letra c) - CCC</t>
  </si>
  <si>
    <t>Toda solicitud de asistencia judicial recíproca contendrá lo siguiente: Una descripción de la asistencia solicitada y pormenores sobre cualquier procedimiento particular que el Estado Parte requirente desee que se aplique. (Art 46. 15 letra d) - CCC</t>
  </si>
  <si>
    <t>Toda solicitud de asistencia judicial recíproca contendrá lo siguiente: De ser posible, la identidad, ubicación y nacionalidad de toda persona interesada. (Art 46.15 letra e) - CCC</t>
  </si>
  <si>
    <t>Toda solicitud de asistencia judicial recíproca contendrá lo siguiente: La finalidad para la que se solicita la prueba, información o actuación. (Art 46.15 letra d) - CCC</t>
  </si>
  <si>
    <t>El Estado Parte requerido podrá pedir información adicional cuando sea necesaria para dar cumplimiento a la solicitud de conformidad con su derecho interno o para facilitar dicho cumplimiento. (Art. 46.16 letra e) - CCC</t>
  </si>
  <si>
    <t>Se dará cumplimiento a toda solicitud con arreglo al derecho interno del Estado Parte requerido y, en la medida en que ello no lo contravenga y sea factible, de conformidad con los procedimientos especificados en la solicitud. (Art 46.17) - CCC</t>
  </si>
  <si>
    <t>Siempre que sea posible y compatible con los principios fundamentales del derecho interno, cuando una persona se encuentre en el territorio de un Estado Parte y tenga que prestar declaración como testigo o perito ante autoridades judiciales de otro Estado Parte, el primer Estado Parte, a solicitud del otro, podrá permitir que la audiencia se celebre por videoconferencia si no es posible o conveniente que la persona en cuestión comparezca personalmente en el territorio del Estado Parte requirente. Los Estados Parte podrán convenir en que la audiencia esté a cargo de una autoridad judicial del Estado Parte requirente y en que asista a ella una autoridad judicial del Estado Parte requerido. (Art 46.18) - CCC</t>
  </si>
  <si>
    <t>El Estado Parte requirente no transmitirá ni utilizará, sin previo consentimiento del Estado Parte requerido, la información o las pruebas proporcionadas por el Estado Parte requerido para investigaciones, procesos o actuaciones judiciales distintos de los indicados en la solicitud. Nada de lo dispuesto en el presente párrafo impedirá que el Estado Parte requirente revele, en sus actuaciones, información o pruebas que sean exculpatorias de una persona acusada. En este último caso, el Estado Parte requirente notificará al Estado Parte requerido antes de revelar la información o las pruebas y, si así se le solicita, consultará al Estado Parte requerido. Si, en un caso excepcional, no es posible notificar con antelación, el Estado Parte requirente informará sin demora al Estado Parte requerido de dicha revelación. (Art. 46.19) - CCC</t>
  </si>
  <si>
    <t>El Estado Parte requirente podrá exigir que el Estado Parte requerido mantenga reserva acerca de la existencia y el contenido de la solicitud, salvo en la medida necesaria para darle cumplimiento. Si el Estado Parte requerido no puede mantener esa reserva, lo hará saber de inmediato al Estado Parte requirente. (Art 46.20) - CCC</t>
  </si>
  <si>
    <t>La asistencia judicial recíproca podrá ser denegada: Cuando la solicitud no se haga de conformidad con lo dispuesto en el presente artículo (Art 46.21 letra a) - CCC</t>
  </si>
  <si>
    <t>La asistencia judicial recíproca podrá ser denegada: Cuando el Estado Parte requerido considere que el cumplimiento de lo solicitado podría menoscabar su soberanía, su seguridad, su orden público u otros intereses fundamentales. (Art 46.21 letra b) - CCC</t>
  </si>
  <si>
    <t>La asistencia judicial recíproca podrá ser denegada:Cuando el derecho interno del Estado Parte requerido prohíba a sus autoridades actuar en la forma solicitada con respecto a un delito análogo, si éste hubiera sido objeto de investigaciones, procesos o actuaciones judiciales en el ejercicio de su propia competencia (Art 46.21 letra c) - CCC</t>
  </si>
  <si>
    <t>La asistencia judicial recíproca podrá ser denegada: Cuando acceder a la solicitud sea contrario al ordenamiento jurídico del Estado Parte requerido en lo relativo a la asistencia judicial recíproca. (Art 46.21 letra d) - CCC</t>
  </si>
  <si>
    <t>Los Estados Parte no podrán denegar una solicitud de asistencia judicial recíproca únicamente porque se considere que el delito también entraña cuestiones tributarias. (Art 46.22) - CCC</t>
  </si>
  <si>
    <t>Toda denegación de asistencia judicial recíproca deberá fundamentarse debidamente. (Art 46.23) - CCC</t>
  </si>
  <si>
    <t>El Estado Parte requerido cumplirá la solicitud de asistencia judicial recíproca lo antes posible y tendrá plenamente en cuenta, en la medida de sus posibilidades, los plazos que sugiera el Estado Parte requirente y que estén debidamente fundamentados, de preferencia en la solicitud. El Estado Parte requirente podrá pedir información razonable sobre el estado y la evolución de las gestiones realizadas por el Estado Parte requerido para satisfacer dicha petición. El Estado Parte requerido responderá a las solicitudes razonables que formule el Estado Parte requirente respecto del estado y la evolución del trámite de la solicitud. El Estado Parte requirente informará con prontitud al Estado Parte requerido cuando ya no necesite la asistencia solicitada. (Art 46.24) - CCC</t>
  </si>
  <si>
    <t>La asistencia judicial recíproca podrá ser diferida por el Estado Parte requerido si perturba investigaciones, procesos o actuaciones judiciales en curso. (Art 46.25) - CCC</t>
  </si>
  <si>
    <t>Antes de denegar una solicitud presentada con arreglo al párrafo 21 del presente artículo o de diferir su cumplimiento con arreglo al párrafo 25 del presente artículo, el Estado Parte requerido consultará al Estado Parte requirente para considerar si es posible prestar la asistencia solicitada supeditándola a las condiciones que estime necesarias. Si el Estado Parte requirente acepta la asistencia con arreglo a esas condiciones, ese Estado Parte deberá cumplir las condiciones impuestas. (Art 46.26) - CCC</t>
  </si>
  <si>
    <t>Sin perjuicio de la aplicación del párrafo 12 del presente artículo, el testigo, perito u otra persona que, a instancias del Estado Parte requirente, consienta en prestar testimonio en un juicio o en colaborar en una investigación, proceso o actuación judicial en el territorio del Estado Parte requirente no podrá ser enjuiciado, detenido, condenado ni sometido a ninguna otra restricción de su libertad personal en ese territorio por actos, omisiones o declaraciones de culpabilidad anteriores a la fecha en que abandonó el territorio del Estado Parte requerido. Ese salvoconducto cesará cuando el testigo, perito u otra persona haya tenido, durante quince días consecutivos o durante el período acordado por los Estados Parte después de la fecha en que se le haya informado oficialmente de que las autoridades judiciales ya no requerían su presencia, la oportunidad de salir del país y no obstante permanezca voluntariamente en ese territorio o regrese libremente a él después de haberlo abandonado. (Art 46.27) - CCC</t>
  </si>
  <si>
    <t>Los gastos ordinarios que ocasione el cumplimiento de una solicitud serán sufragados por el Estado Parte requerido, a menos que los Estados Parte interesados hayan acordado otra cosa. Cuando se requieran a este fin gastos cuantiosos o de carácter extraordinario, los Estados Parte se consultarán para determinar las condiciones en que se dará cumplimiento a la solicitud, así como la manera en que se sufragarán los gastos. (Art 46.28) - CCC</t>
  </si>
  <si>
    <t>El Estado Parte requerido: Facilitará al Estado Parte requirente una copia de los documentos oficiales y otros documentos o datos que obren en su poder y a los que, conforme a su derecho interno, tenga acceso el público en general (Art 46.29 letra a) - CCC</t>
  </si>
  <si>
    <t>El Estado Parte requerido: Podrá, a su arbitrio y con sujeción a las condiciones que juzgue apropiadas, proporcionar al Estado Parte requirente una copia total o parcial de los documentos oficiales o de otros documentos o datos que obren en su poder y que, conforme a su derecho interno, no estén al alcance del público en general  (Art 46.29 letra b) - CCC</t>
  </si>
  <si>
    <t>Cuando sea necesario, los Estados Parte considerarán la posibilidad de celebrar acuerdos o arreglos bilaterales o multilaterales que contribuyan a lograr los fines del presente artículo y que lleven a la práctica o refuercen sus disposiciones. (Art 46.30) - CCC</t>
  </si>
  <si>
    <t>Los Estados Parte considerarán la posibilidad de remitirse a actuaciones penales para el enjuiciamiento por un delito tipificado con arreglo a la presente Convención cuando se estime que esa remisión redundará en beneficio de la debida administración de justicia, en particular, en casos en que intervengan varias jurisdicciones, con miras a concentrar las actuaciones del proceso. (Art 47) - CCC</t>
  </si>
  <si>
    <t>Los Estados Parte colaborarán estrechamente, en consonancia con sus respectivos ordenamientos jurídicos y administrativos, con miras a aumentar la eficacia de las medidas de cumplimiento de la ley orientadas a combatir los delitos comprendidos en la presente Convención.En particular, los Estados Parte adoptarán medidas eficaces para: (Art 48.1) - CCC</t>
  </si>
  <si>
    <t>En particular, los Estados Parte adoptarán medidas eficaces para: Mejorar los canales de comunicación entre sus autoridades, organismos y servicios competentes y, de ser necesario, establecerlos, a fin de facilitar el intercambio seguro y rápido de información sobre todos los aspectos de los delitos comprendidos en la presente Convención, así como, si los Estados Parte interesados lo estiman oportuno, sobre sus vinculaciones con otras actividades delictivas (Art 48.1 letra a) - CCC</t>
  </si>
  <si>
    <t>En particular, los Estados Parte adoptarán medidas eficaces para: Cooperar con otros Estados Parte en la realización de indagaciones con respecto a delitos comprendidos en la presente Convención acerca de la identidad, el paradero y las actividades de personas presuntamente implicadas en tales delitos o la ubicación de otras personas interesadas (Art 48.1 letra b.i) - CCC</t>
  </si>
  <si>
    <t>En particular, los Estados Parte adoptarán medidas eficaces para: Cooperar con otros Estados Parte en la realización de indagaciones con respecto a delitos comprendidos en la presente Convención acerca de el movimiento del producto del delito o de bienes derivados de la comisión de esos delitos (Art 48.1 letra b.ii) - CCC</t>
  </si>
  <si>
    <t>En particular, los Estados Parte adoptarán medidas eficaces para: Cooperar con otros Estados Parte en la realización de indagaciones con respecto a delitos comprendidos en la presente Convención acerca de El movimiento de bienes, equipo u otros instrumentos utilizados o destinados a utilizarse en la comisión de esos delitos (Art 48.1 letra b.iii) - CCC</t>
  </si>
  <si>
    <t>En particular, los Estados Parte adoptarán medidas eficaces para proporcionar, cuando proceda, los elementos o las cantidades de sustancias que se requieran para fines de análisis o investigación (Art 48.1 letra c) - CCC</t>
  </si>
  <si>
    <t>En particular, los Estados Parte adoptarán medidas eficaces para intercambiar, cuando proceda, información con otros Estados Parte sobre los medios y métodos concretos empleados para la comisión de los delitos comprendidos en la presente Convención, entre ellos el uso de identidad falsa, documentos falsificados, alterados o falsos u otros medios de encubrir actividades vinculadas a esos delitos (Art. 48. 1 letra d) - CCC</t>
  </si>
  <si>
    <t>En particular, los Estados Parte adoptarán medidas eficaces para facilitar una coordinación eficaz entre sus organismos, autoridades y servicios competentes y promover el intercambio de personal y otros expertos, incluida la designación de oficiales de enlace con sujeción a acuerdos o arreglos bilaterales entre los Estados Parte interesados (Art 48.1 letra e) - CCC</t>
  </si>
  <si>
    <t>En particular, los Estados Parte adoptarán medidas eficaces para intercambiar información y coordinar las medidas administrativas y de otra índole adoptadas para la pronta detección de los delitos comprendidos en la presente Convención. (Art 48.1 letra f) - CCC</t>
  </si>
  <si>
    <t>Los Estados Parte, con miras a dar efecto a la presente Convención, considerarán la posibilidad de celebrar acuerdos o arreglos bilaterales o multilaterales en materia de cooperación directa entre sus respectivos organismos encargados de hacer cumplir la ley y, cuando tales acuerdos o arreglos ya existan, de enmendarlos. A falta de tales acuerdos o arreglos entre los Estados Parte interesados, los Estados Parte podrán considerar que la presente Convención constituye la base para la cooperación recíproca en materia de cumplimiento de la ley respecto de los delitos comprendidos en la presente Convención. Cuando proceda, los Estados Parte aprovecharán plenamente los acuerdos y arreglos, incluidas las organizaciones internacionales o regionales, a fin de aumentar la cooperación entre sus respectivos organismos encargados de hacer cumplir la ley. (Art 48. 2) - CCC</t>
  </si>
  <si>
    <t>Los Estados Parte se esforzarán por colaborar en la medida de sus posibilidades para hacer frente a los delitos comprendidos en la presente Convención que se cometan mediante el recurso a la tecnología moderna. (Art. 48.3) - CCC</t>
  </si>
  <si>
    <t>Los Estados Parte considerarán la posibilidad de celebrar acuerdos o arreglos bilaterales o multilaterales en virtud de los cuales, en relación con cuestiones que son objeto de investigaciones, procesos o actuaciones judiciales en uno o más Estados, las autoridades competentes puedan establecer órganos mixtos de investigación. A falta de tales acuerdos o arreglos, las investigaciones conjuntas podrán llevarse a cabo mediante acuerdos concertados caso por caso. Los Estados Parte participantes velarán por que la soberanía del Estado Parte en cuyo territorio haya de efectuarse la investigación sea plenamente respetada. (Art 49) - CCC</t>
  </si>
  <si>
    <t>A fin de combatir eficazmente la corrupción, cada Estado Parte, en la medida en que lo permitan los principios fundamentales de su ordenamiento jurídico interno y conforme a las condiciones prescritas por su derecho interno, adoptará las medidas que sean necesarias, dentro de sus posibilidades, para prever el adecuado recurso, por sus autoridades competentes en su territorio, a la entrega vigilada y, cuando lo considere apropiado, a otras técnicas especiales de investigación como la vigilancia electrónica o de otra índole y las operaciones encubiertas, así como para permitir la admisibilidad de las pruebas derivadas de esas técnicas en sus tribunales. (Art 50.1) - CCC</t>
  </si>
  <si>
    <t>A los efectos de investigar los delitos comprendidos en la presente Convención, se alienta a los Estados Parte a que celebren, cuando proceda, acuerdos o arreglos bilaterales o multilaterales apropiados para utilizar esas técnicas especiales de investigación en el contexto de la cooperación en el plano internacional. Esos acuerdos o arreglos se concertarán y ejecutarán respetando plenamente el principio de la igualdad soberana de los Estados y al ponerlos en práctica se cumplirán estrictamente las condiciones en ellos contenidas. (Art 50.2) - CCC</t>
  </si>
  <si>
    <t>De no existir los acuerdos o arreglos mencionados en el párrafo 2 del presente artículo, toda decisión de recurrir a esas técnicas especiales de investigación en el plano internacional se adoptará sobre la base de cada caso particular y podrá, cuando sea necesario, tener en cuenta los arreglos financieros y los entendimientos relativos al ejercicio de jurisdicción por los Estados Parte interesados. (Art 50.3) - CCC</t>
  </si>
  <si>
    <t>Toda decisión de recurrir a la entrega vigilada en el plano internacional podrá, con el consentimiento de los Estados Parte interesados, incluir la aplicación de métodos tales como interceptar los bienes o los fondos, autorizarlos a proseguir intactos o retirarlos o sustituirlos total o parcialmente. (Art 50.4) - CCC</t>
  </si>
  <si>
    <t>La restitución de activos con arreglo al presente capítulo es un principio fundamental de la presente Convención y los Estados Parte se prestarán la más amplia cooperación y asistencia entre sí a este respecto. (Art 51) - CCC</t>
  </si>
  <si>
    <t>Sin perjuicio de lo dispuesto en el artículo 14 de la presente Convención, cada Estado Parte adoptará las medidas que sean necesarias, de conformidad con su derecho interno, para exigir a las instituciones financieras que funcionan en su territorio que verifiquen la identidad de los clientes, adopten medidas razonables para determinar la identidad de los beneficiarios finales de los fondos depositados en cuentas de valor elevado, e intensifiquen su escrutinio de toda cuenta solicitada o mantenida por o a nombre de personas que desempeñen o hayan desempeñado funciones públicas prominentes y de sus familiares y estrechos colaboradores. Ese escrutinio intensificado deberá estructurarse razonablemente de modo que permita descubrir transacciones sospechosas con objeto de informar al respecto a las autoridades competentes y no deberá ser concebido de forma que desaliente o impida el curso normal del negocio de las instituciones financieras con su legítima clientela. (Art 52.1) - CCC</t>
  </si>
  <si>
    <t>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Impartir directrices sobre el tipo de personas naturales o jurídicas cuyas cuentas las instituciones financieras que funcionan en su territorio deberán someter a un mayor escrutinio, los tipos de cuentas y transacciones a las que
deberán prestar particular atención y la manera apropiada de abrir cuentas y de llevar registros o expedientes respecto de ellas (Art 52.2 letra a) - CCC</t>
  </si>
  <si>
    <t>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Notificar, cuando proceda, a las instituciones financieras que funcionan en su territorio, a solicitud de otro Estado Parte o por propia iniciativa, la identidad de determinadas personas naturales o jurídicas cuyas cuentas esas instituciones deberán someter a un mayor escrutinio, además de las que las instituciones financieras puedan identificar de otra forma. (Art. 52.2 letra b) - CCC</t>
  </si>
  <si>
    <t>En el contexto del apartado a) del párrafo 2 del presente artículo, cada Estado Parte aplicará medidas para velar por que sus instituciones financieras mantengan, durante un plazo conveniente, registros adecuados de las cuentas y transacciones relacionadas con las personas mencionadas en el párrafo 1 del presente artículo, los cuales deberán contener, como mínimo, información relativa a la identidad del cliente y, en la medida de lo posible, del beneficiario final. (Art 52.3) - CCC</t>
  </si>
  <si>
    <t>Con objeto de prevenir y detectar las transferencias del producto de delitos tipificados con arreglo a la presente Convención, cada Estado Parte aplicará medidas apropiadas y eficaces para impedir, con la ayuda de sus órganos reguladores y de supervisión, el establecimiento de bancos que no tengan presencia real y que no estén afiliados a un grupo financiero sujeto a regulación. Además, los Estados Parte podrán considerar la posibilidad de exigir a sus instituciones financieras que se nieguen a entablar relaciones con esas instituciones en calidad de bancos corresponsales, o a continuar las relaciones existentes, y que se abstengan de establecer relaciones con instituciones financieras extranjeras que permitan utilizar sus cuentas a bancos que no tengan presencia real y que no estén afiliados a un grupo financiero sujeto a regulación. (Art. 52.4) - CCC</t>
  </si>
  <si>
    <t>Cada Estado Parte considerará la posibilidad de establecer, de conformidad con su derecho interno, sistemas eficaces de divulgación de información financiera para los funcionarios públicos pertinentes y dispondrá sanciones adecuadas para todo incumplimiento del deber de declarar. Cada Estado Parte considerará asimismo la posibilidad de adoptar las medidas que sean necesarias para permitir que sus autoridades competentes compartan esa información con las autoridades competentes de otros Estados Parte, si ello es necesario para investigar, reclamar o recuperar el producto de delitos tipificados con arreglo a la presente Convención. (Art 52.5) - CCC</t>
  </si>
  <si>
    <t>Cada Estado Parte considerará la posibilidad de adoptar las medidas que sean necesarias, con arreglo a su derecho interno, para exigir a los funcionarios públicos pertinentes que tengan algún derecho o poder de firma o de otra índole sobre alguna cuenta financiera en algún país extranjero que declaren su relación con esa cuenta a las autoridades competentes y que lleven el debido registro de dicha cuenta. Esas medidas deberán incluir sanciones adecuadas para todo caso de incumplimiento. (Art 52.6) - CCC</t>
  </si>
  <si>
    <t>Cada Estado Parte, de conformidad con su derecho interno: Adoptará las medidas que sean necesarias a fin de facultar a otros Estados Parte para entablar ante sus tribunales una acción civil con objeto de determinar la titularidad o propiedad de bienes adquiridos mediante la comisión de un delito tipificado con arreglo a la presente Convención (Art 53 letra a) - CCC</t>
  </si>
  <si>
    <t>Cada Estado Parte, de conformidad con su derecho interno: Adoptará las medidas que sean necesarias a fin de facultar a sus tribunales para ordenar a aquellos que hayan cometido delitos tipificados con arreglo a la presente Convención que indemnicen o resarzan por daños y perjuicios a otro Estado Parte que haya resultado perjudicado por esos delitos  (Art 53 letra b) - CCC</t>
  </si>
  <si>
    <t>Cada Estado Parte, de conformidad con su derecho interno: Adoptará las medidas que sean necesarias a fin de facultar a sus tribunales o a sus autoridades competentes, cuando deban adoptar decisiones con respecto al decomiso, para reconocer el legítimo derecho de propiedad de otro Estado Parte sobre los bienes adquiridos mediante la comisión de un delito tipificado con arreglo a la presente Convención. (Art 53 letra c) - CCC</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</si>
  <si>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puedan dar efecto a toda orden de decomiso dictada por un tribunal de otro Estado Parte (Art 54.1 letra a) - CCC</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</si>
  <si>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cuando tengan jurisdicción, puedan ordenar el decomiso de esos bienes de origen extranjero en una sentencia relativa a un delito de blanqueo de dinero o a cualquier otro delito sobre el que pueda tener jurisdicción, o mediante otros procedimientos autorizados en su derecho interno (Art 54. 1 letra b) - CCC</t>
  </si>
  <si>
    <t>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Considerará la posibilidad de adoptar las medidas que sean necesarias para permitir el decomiso de esos bienes sin que medie una condena, en casos en que el delincuente no pueda ser enjuiciado por motivo de fallecimiento, fuga o ausencia, o en otros casos apropiados. (Art 54.1 letra c) - CCC</t>
  </si>
  <si>
    <t>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orden de embargo preventivo o incautación dictada por un tribunal o autoridad competente de un Estado Parte requirente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a) - CCC</t>
  </si>
  <si>
    <t>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solicitud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b) - CCC</t>
  </si>
  <si>
    <t>Cada Estado Parte, a fin de prestar asistencia judicial recíproca solicitada con arreglo a lo dispuesto en el párrafo 2 del artículo 55 de la presente Convención, de conformidad con su derecho interno: Considerará la posibilidad de adoptar otras medidas para que sus autoridades competentes puedan preservar los bienes a efectos de decomiso, por ejemplo, sobre la base de una orden extranjera de detención o inculpación penal relacionada con la adquisición de esos bienes. (Art 54.2 letra c) - CCC</t>
  </si>
  <si>
    <t>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Remitir la solicitud a sus autoridades competentes para obtener una orden de decomiso a la que, en caso de concederse, darán cumplimiento. (Art 55.1 letra a) - CCC</t>
  </si>
  <si>
    <t>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Presentar a sus autoridades competentes, a fin de que se le dé cumplimiento en el grado solicitado, la orden de decomiso expedida por un tribunal situado en el territorio del Estado Parte requirente de conformidad con lo dispuesto en el párrafo 1 del artículo 31 y en el apartado a) del párrafo 1 del artículo 54 de la presente Convención en la medida en que guarde relación con el producto del delito, los bienes, el equipo u otros instrumentos mencionados en el párrafo 1 del artículo 31 que se encuentren en el territorio del Estado Parte requerido. (Art 55.1 letra b) - CCC</t>
  </si>
  <si>
    <t>A raíz de una solicitud presentada por otro Estado Parte que tenga jurisdicción para conocer de un delito tipificado con arreglo a la presente Convención, el Estado Parte requerido adoptará medidas encaminadas a la identificación, la localización y el embargo preventivo o la incautación del producto del delito, los bienes, el equipo u otros instrumentos mencionados en el párrafo 1 del artículo 31 de la presente Convención con miras a su eventual decomiso, que habrá de ordenar el Estado Parte requirente o, en caso de que medie una solicitud presentada con arreglo al párrafo 1 del presente artículo, el Estado Parte requerido. (Art 55.2) - CCC</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</si>
  <si>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a) del párrafo 1 del presente artículo, una descripción de los bienes susceptibles de decomiso, así como, en la medida de lo posible, la ubicación y, cuando proceda, el valor estimado de los bienes y una exposición de los hechos en que se basa la solicitud del Estado Parte requirente que sean lo suficientemente explícitas para que el Estado Parte requerido pueda tramitar la orden con arreglo a su derecho interno (Art 55.3 letra a) - CCC</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</si>
  <si>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b) del párrafo 1 del presente artículo, una copia admisible en derecho de la orden de decomiso expedida por el Estado Parte requirente en la que se basa la solicitud, una exposición de los hechos y la información que proceda sobre el grado de ejecución que se solicita dar a la orden, una declaración en la que se indiquen las medidas adoptadas por el Estado Parte requirente para dar notificación adecuada a terceros de buena fe y para garantizar el debido proceso y un certificado de que la orden de decomiso es definitiva (Art 55.3 letra b) - CCC</t>
  </si>
  <si>
    <t>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párrafo 2 del presente artículo, una exposición de los hechos en que se basa el Estado Parte requirente  y una descripción de las medidas solicitadas, así como, cuando se disponga de ella, una copia admisible en derecho de la orden de decomiso en la que se basa la solicitud. (Art 55.3 letra c) - CCC</t>
  </si>
  <si>
    <t>El Estado Parte requerido adoptará las decisiones o medidas previstas en los párrafos 1 y 2 del presente artículo conforme y con sujeción a lo dispuesto en su derecho interno y en sus reglas de procedimiento o en los acuerdos o arreglos bilaterales o multilaterales por los que pudiera estar vinculado al Estado Parte requirente. (Art 55.4) - CCC</t>
  </si>
  <si>
    <t>Cada Estado Parte proporcionará al Secretario General de las Naciones Unidas una copia de sus leyes y reglamentos destinados a dar aplicación al presente artículo y de cualquier enmienda ulterior que se haga de tales leyes y reglamentos o una descripción de ésta. (Art. 55.5) - CCC</t>
  </si>
  <si>
    <t>Si un Estado Parte opta por supeditar la adopción de las medidas mencionadas en los párrafos 1 y 2 del presente artículo a la existencia de un tratado pertinente, ese Estado Parte considerará la presente Convención como la base de derecho necesaria y suficiente para cumplir ese requisito. (Art. 55.6) - CCC</t>
  </si>
  <si>
    <t>La cooperación prevista en el presente artículo también se podrá denegar, o se podrán levantar las medidas cautelares, si el Estado Parte requerido no recibe pruebas suficientes u oportunas o si los bienes son de escaso valor. (Art 55.7) - CCC</t>
  </si>
  <si>
    <t>Antes de levantar toda medida cautelar adoptada de conformidad con el presente artículo, el Estado Parte requerido deberá, siempre que sea posible, dar al Estado Parte requirente la oportunidad de presentar sus razones a favor de mantener en vigor la medida. ( Art 55.8) - CCC</t>
  </si>
  <si>
    <t>Las disposiciones del presente artículo no se interpretarán en perjuicio de los derechos de terceros de buena fe. (Art 55.9) - CCC</t>
  </si>
  <si>
    <t>Sin perjuicio de lo dispuesto en su derecho interno, cada Estado Parte procurará adoptar medidas que le faculten para remitir a otro Estado Parte que no la haya solicitado, sin perjuicio de sus propias investigaciones o actuaciones judiciales, información sobre el producto de delitos tipificados con arreglo a la presente Convención si considera que la divulgación de esa información puede ayudar al Estado Parte destinatario a poner en marcha o llevar a cabo sus investigaciones o actuaciones judiciales, o que la información así facilitada podría dar lugar a que ese Estado Parte presentara una solicitud con arreglo al presente capítulo de la Convención (Art 56) - CCC</t>
  </si>
  <si>
    <t>Cada Estado Parte dispondrá de los bienes que haya decomisado conforme a lo dispuesto en los artículos 31 ó 55 de la presente Convención, incluida la restitución a sus legítimos propietarios anteriores, con arreglo al párrafo 3 del presente artículo, de conformidad con las disposiciones de la presente Convención y con su derecho interno. (Art 57.1) - CCC</t>
  </si>
  <si>
    <t>Cada Estado Parte adoptará, de conformidad con los principios fundamentales de su derecho interno, las medidas legislativas y de otra índole que sean necesarias para permitir que sus autoridades competentes procedan a la restitución de los bienes decomisados, al dar curso a una solicitud presentada por otro Estado Parte, de conformidad con la presente Convención, teniendo en cuenta los derechos de terceros de buena fe. (Art 57.2) - CCC</t>
  </si>
  <si>
    <t>De conformidad con los artículos 46 y 55 de la presente Convención y con los párrafos 1 y 2 del presente artículo, el Estado Parte requerido: En caso de malversación o peculado de fondos públicos o de blanqueo de fondos públicos malversados a que se hace referencia en los artículos 17 y 23 de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(Art 57.3 letra a) - CCC</t>
  </si>
  <si>
    <t>De conformidad con los artículos 46 y 55 de la presente Convención y con los párrafos 1 y 2 del presente artículo, el Estado Parte requerido: En caso de que se trate del producto de cualquier otro delito comprendido en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y cuando el Estado Parte requirente acredite razonablemente ante el Estado Parte requerido su propiedad anterior de los bienes decomisados o el Estado Parte requerido reconozca los daños causados al Estado Parte requirente como base para la restitución de los bienes decomisados (Art 57.3 letra b) - CCC</t>
  </si>
  <si>
    <t>De conformidad con los artículos 46 y 55 de la presente Convención y con los párrafos 1 y 2 del presente artículo, el Estado Parte requerido: En todos los demás casos, dará consideración prioritaria a la restitución al Estado Parte requirente de los bienes decomisados, a la restitución de esos bienes a sus propietarios legítimos anteriores o a la indemnización de las víctimas del delito. (Art. 57.3 letra c) - CCC</t>
  </si>
  <si>
    <t>Cuando proceda, a menos que los Estados Parte decidan otra cosa, el Estado Parte requerido podrá deducir los gastos razonables que haya efectuado en el curso de las investigaciones o actuaciones judiciales que hayan posibilitado la restitución o disposición de los bienes decomisados conforme a lo dispuesto en el presente artículo. (Art 57.4) - CCC</t>
  </si>
  <si>
    <t>Cuando proceda, los Estados Parte podrán también dar consideración especial a la posibilidad de celebrar acuerdos o arreglos mutuamente aceptables, sobre la base de cada caso particular, con miras a la disposición definitiva de los bienes decomisados. (Art 57.5)  - CCC</t>
  </si>
  <si>
    <t>Los Estados Parte cooperarán entre sí a fin de impedir y combatir la transferencia del producto de delitos tipificados con arreglo a la presente Convención y de promover medios y arbitrios para recuperar dicho producto y, a tal fin, considerarán la posibilidad de establecer una dependencia de inteligencia financiera que se encargará de recibir, analizar y dar a conocer a las autoridades competentes todo informe relacionado con las transacciones financieras sospechosas. (Art 58) - CCC</t>
  </si>
  <si>
    <t>Los Estados Parte considerarán la posibilidad de celebrar acuerdos o arreglos bilaterales o multilaterales con miras a aumentar la eficacia de la cooperación internacional prestada de conformidad con el presente capítulo de la Convención. (Art 59)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</si>
  <si>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Medidas eficaces para prevenir, detectar, investigar, sancionar y combatir la corrupción, incluso el uso de métodos de reunión de pruebas e investigación (Art 60.1 letra a)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</si>
  <si>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Fomento de la capacidad de formulación y planificación de una política estratégica contra la corrupción (Art 60.1 letra b)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</si>
  <si>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de las autoridades competentes en la preparación de solicitudes de asistencia judicial recíproca que satisfagan los requisitos de la presente Convención (Art 60.1 letra c)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</si>
  <si>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Evaluación y fortalecimiento de las instituciones, de la gestión de la función pública y la gestión de las finanzas públicas, incluida la contratación pública, así como del sector privado (Art 60.1 letra d)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</si>
  <si>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Prevención y lucha contra las transferencias del producto de delitos tipificados con arreglo a la presente Convención y recuperación de dicho producto (Art 60. 1 letra e)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</si>
  <si>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Detección y embargo preventivo de las transferencias del producto de delitos tipificados con arreglo a la presente Convención (Art 60.1 letra f)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</si>
  <si>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Vigilancia del movimiento del producto de delitos tipificados con arreglo a la presente Convención, así como de los métodos empleados para la transferencia, ocultación o disimulación de dicho producto (Art 60.1 letra g)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</si>
  <si>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Mecanismos y métodos legales y administrativos apropiados y eficientes para facilitar la restitución del producto de delitos tipificados con arreglo a la presente Convención (Art 60.1 letra h)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</si>
  <si>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Métodos utilizados para proteger a las víctimas y los testigos que cooperen con las autoridades judiciales (Art 60.1 letra i) - CCC</t>
  </si>
  <si>
    <t>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en materia de reglamentos nacionales e internacionales y en idiomas. (Art 60.1 letra j) - CCC</t>
  </si>
  <si>
    <t>En la medida de sus posibilidades, los Estados Parte considerarán la posibilidad de prestarse la más amplia asistencia técnica, especialmente en favor de los países en desarrollo, en sus respectivos planes y programas para combatir la corrupción, incluido apoyo material y capacitación en las esferas mencionadas en el párrafo 1 del presente artículo, así como capacitación y asistencia e intercambio mutuo de experiencias y conocimientos especializados, lo que facilitará la cooperación internacional entre los Estados Parte en las esferas de la extradición y la asistencia judicial recíproca. (Art 60.2) - CCC</t>
  </si>
  <si>
    <t>Los Estados Parte intensificarán, en la medida necesaria, los esfuerzos para optimizar las actividades operacionales y de capacitación en las organizaciones internacionales y regionales y en el marco de los acuerdos o arreglos bilaterales y multilaterales pertinentes. (Art 60.3) - CCC</t>
  </si>
  <si>
    <t>Los Estados Parte considerarán, previa solicitud, la posibilidad de ayudarse entre sí en la realización de evaluaciones, estudios e investigaciones sobre los tipos, causas, efectos y costos de la corrupción en sus respectivos países con miras a elaborar, con la participación de las autoridades competentes y de la sociedad, estrategias y planes de acción contra la corrupción. (Art 60.4) - CCC</t>
  </si>
  <si>
    <t>A fin de facilitar la recuperación del producto de delitos tipificados con arreglo a la presente Convención, los Estados Parte podrán cooperar facilitándose los nombres de peritos que puedan ser útiles para lograr ese objetivo. (Art 60.5) - CCC</t>
  </si>
  <si>
    <t>Los Estados Parte considerarán la posibilidad de recurrir a la organización de conferencias y seminarios subregionales, regionales e internacionales para promover la cooperación y la asistencia técnica y para fomentar los debates sobre problemas de interés mutuo, incluidos los problemas y necesidades especiales de los países en desarrollo y los países con economías en transición (Art 60.6) - CCC</t>
  </si>
  <si>
    <t>Los Estados Parte considerarán la posibilidad de establecer mecanismos voluntarios con miras a contribuir financieramente a los esfuerzos de los países en desarrollo y los países con economías en transición para aplicar la presente Convención mediante programas y proyectos de asistencia técnica. (Art 60.7) - CCC</t>
  </si>
  <si>
    <t>Cada Estado Parte considerará la posibilidad de hacer contribuciones voluntarias a la Oficina de las Naciones Unidas contra la Droga y el Delito con el propósito de impulsar, a través de dicha Oficina, programas y proyectos en los países en desarrollo con miras a aplicar la presente Convención. (Art 60.8) - CCC</t>
  </si>
  <si>
    <t>Cada Estado Parte considerará la posibilidad de analizar, en consulta con expertos, las tendencias de la corrupción en su territorio, así como las circunstancias en que se cometen los delitos de corrupción. (Art 61.1) - CCC</t>
  </si>
  <si>
    <t>Los Estados Parte considerarán la posibilidad de desarrollar y compartir, entre sí y por conducto de organizaciones internacionales y regionales, estadísticas, experiencia analítica acerca de la corrupción e información con miras a establecer, en la medida de lo posible, definiciones, normas y metodologías comunes, así como información sobre las prácticas óptimas para prevenir y combatir la corrupción. (Art 61.2) - CCC</t>
  </si>
  <si>
    <t>Cada Estado Parte considerará la posibilidad de vigilar sus políticas y medidas en vigor encaminadas a combatir la corrupción y de evaluar su eficacia y eficiencia. (Art 61.3) - CCC</t>
  </si>
  <si>
    <t>Los Estados Parte adoptarán disposiciones conducentes a la aplicación óptima de la presente Convención en la medida de lo posible, mediante la cooperación internacional, teniendo en cuenta los efectos adversos de la corrupción en la sociedad en general y en el desarrollo sostenible en particular.(Art 62. 1) - CCC</t>
  </si>
  <si>
    <t>Los Estados Parte harán esfuerzos concretos, en la medida de lo posible y en forma coordinada entre sí, así como con organizaciones internacionales y regionales, por: Intensificar su cooperación en los diversos planos con los países en desarrollo con miras a fortalecer la capacidad de esos países para prevenir y combatir la corrupción (Art 62.2 letra a)  - CCC</t>
  </si>
  <si>
    <t>Los Estados Parte harán esfuerzos concretos, en la medida de lo posible y en forma coordinada entre sí, así como con organizaciones internacionales y regionales, por: Aumentar la asistencia financiera y material a fin de apoyar los esfuerzos de los países en desarrollo para prevenir y combatir la corrupción con eficacia y ayudarles a aplicar satisfactoriamente la presente Convención. (Art 62.2 letra b) - CCC</t>
  </si>
  <si>
    <t>Los Estados Parte harán esfuerzos concretos, en la medida de lo posible y en forma coordinada entre sí, así como con organizaciones internacionales y regionales, por: Prestar asistencia técnica a los países en desarrollo y a los países con economías en transición para ayudarles a satisfacer sus necesidades relacionadas con la aplicación de la presente Convención. A tal fin, los Estados Parte procurarán hacer contribuciones voluntarias adecuadas y periódicas a una cuenta específicamente designada a esos efectos en un mecanismo de financiación de las Naciones Unidas. Con arreglo a su derecho interno y a las disposiciones de la Convención, los Estados Parte podrán también dar consideración especial a la posibilidad de ingresar en esa cuenta un porcentaje del dinero decomisado o de la suma equivalente a los bienes o al producto del delito decomisados conforme a lo dispuesto en la Convención (Art 62.2 letra c) - CCC</t>
  </si>
  <si>
    <t>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62.2 letra d) - CCC</t>
  </si>
  <si>
    <t>En lo posible, estas medidas no menoscabarán los compromisos existentes en materia de asistencia externa ni otros arreglos de cooperación financiera en los ámbitos bilateral, regional o internacional. (Art 62.3) - CCC</t>
  </si>
  <si>
    <t>Los Estados Parte podrán celebrar acuerdos o arreglos bilaterales o multilaterales sobre asistencia material y logística, teniendo en cuenta los arreglos financieros necesarios para hacer efectiva la cooperación internacional prevista en la presente Convención y para prevenir, detectar y combatir la corrupción. (Art 62.4) - CCC</t>
  </si>
  <si>
    <t>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62.2 letra d)  - CCC</t>
  </si>
  <si>
    <t>Reparar - 
Colaborar en reparar</t>
  </si>
  <si>
    <t xml:space="preserve">
Trabajadores
Trabajadoras</t>
  </si>
  <si>
    <t>Comunidad</t>
  </si>
  <si>
    <t>Tipo de Impacto (Evaluación de Complicidad)</t>
  </si>
  <si>
    <t>Número alto de trabajadores sufren accidentes de trabajo y enfermedades laborales por falta de condiciones de seguridad y medidas de prevención. Aumenta el número de trabajadores con accidentes con resultado inhabilitante para el trabajo.</t>
  </si>
  <si>
    <t>Proveedor directo subcontrata empresa de aseo y limpieza que recluta para su personal personas migrantes sin sus permisos correspondientes para trabajar en el país, los cuales realizan funciones en locales y tiendas de la cadena de proveedores donde se venden productos de la empresa, estos no cuentan con garantías mínimas de condiciones laborales y de seguridad respecto a las leyes laborales.</t>
  </si>
  <si>
    <t xml:space="preserve">Ataque hacker expone los datos personales de los clientes, publicándolos y dejándolos disponibles para uso indeterminado en diferentes portales web a consulta libre. </t>
  </si>
  <si>
    <t xml:space="preserve">Empresa contratista de una obra de generación de energía renovable subcontrata a una empresa pequeña local, sin embargo no paga facturas y por ende trabajadores no reciben sus sueldos. Pequeña empresa local quiebra. Varios de los trabajadores provienen de regiones y deben incurrir en gastos para trasladarse de vuelta a sus hogares, sin disponer de dinero para ello. </t>
  </si>
  <si>
    <t>Tranque de relaves mineros con brechas moderadas en aspectos estructurales y de operación, lo que pone en peligro a pequeñas localidades campesinas de subsistencia (pertenecientes a pueblos indígenas) aledañas, además de posibles daños ambientales ecosistémicos. Se amenaza la vida y salud de las personas, además de la pérdida de ganado y cultivos, con consecuentes desplazamientos de decenas de grupos familiares. La empresa ha sido contratada por el cliente minero para tomar el rol de ingeniero de registro, a cargo de la revisión y supervisión de la operación del tranque, así como el diseño y mantención de los planes de emergencia. El cliente es poco receptivo a las recomendaciones.</t>
  </si>
  <si>
    <t>Derechos Humanos</t>
  </si>
  <si>
    <t>Un grupo pequeño de miembros de la comunidad manifiestan querer obtener información para descartar un vínculo entre el aumento y frecuencia en afecciones respiratorias  comunes con las actividad de empresa, especialmente para que se adopten medidas de prevención, en caso de existir el vínculo, en el caso de niños y personas mayores.</t>
  </si>
  <si>
    <t>Los clientes se sobreendeudan y/o toman malas decisiones financieras por falta de conocimiento de los productos financieros, pese a las fuertes campañas informativas y educativas de la empresa. Principalmente mujeres y personas mayores se han identificado como grupos que más caen en mora o no pago.</t>
  </si>
  <si>
    <t>Limitaciones a derechos</t>
  </si>
  <si>
    <t>Limitaciones a derechos - DUDH</t>
  </si>
  <si>
    <t>Limitaciones a  derechos- DUDH</t>
  </si>
  <si>
    <t>Interpretación a derechos- DUDH</t>
  </si>
  <si>
    <t>Vida, libertad, seguridad e integridad de persona</t>
  </si>
  <si>
    <t>Vida, libertad, seguridad e integridad de persona - DADDH</t>
  </si>
  <si>
    <t>Paz y protección Medio Ambiente</t>
  </si>
  <si>
    <t>Limitaciones a derechos económicos, sociales y culturales</t>
  </si>
  <si>
    <t>Interpretación límites a derechos económicos, sociales y culturales</t>
  </si>
  <si>
    <t>Limitaciones a derechos económicos, sociales y culturales - PIDESC</t>
  </si>
  <si>
    <t>Interpretación a  límites derechos económicos, sociales y culturales - PIDESC</t>
  </si>
  <si>
    <t>Libre determinación territorios no autónomos</t>
  </si>
  <si>
    <t>Adopción legislación interna - PIDCP</t>
  </si>
  <si>
    <t>Adopción legislación interna</t>
  </si>
  <si>
    <t>Recurso efectivo  - PIDCP</t>
  </si>
  <si>
    <t xml:space="preserve"> Igualdad de goce mujeres y hombres derechos civiles y políticos - PIDCP</t>
  </si>
  <si>
    <t xml:space="preserve"> Igualdad de goce mujeres y hombres derechos civiles y políticos</t>
  </si>
  <si>
    <t>Limitaciones a derechos civiles y políticos - PIDCP</t>
  </si>
  <si>
    <t>Comunicación limitaciones a derechos civiles y políticos - PIDCP</t>
  </si>
  <si>
    <t>Interpretación límites a derechos civiles y políticos - PIDCP</t>
  </si>
  <si>
    <t>Prohibición tortura y tratos crueles, inhumanos o degradantes de trabajadores migratorios y sus familiares</t>
  </si>
  <si>
    <t xml:space="preserve">
Trabajadores
Trabajadoras
Contratistas
Proveedores</t>
  </si>
  <si>
    <t xml:space="preserve"> Vida</t>
  </si>
  <si>
    <t>Vida trabajadores migratorios y sus familiares</t>
  </si>
  <si>
    <t>Acceso instituciones y servicios a familiares de trabajadores migratorios</t>
  </si>
  <si>
    <t>Transferir ingresos y ahorros para sustento familiares de trabajadores migratorios</t>
  </si>
  <si>
    <t>Trabajadores externos que realizan funciones tercerizadas pero dentro de las dependencias de empresa, presentan mayores factores de riesgo para contraer la enfermedad COVID. Contraen COVID al no implementar su respectiva empresa las medidas del protocolo de la empresa principal y que son más exigentes. Sin embargo dichas medidas no se exigen por el contrato o relación con la empresa principal, pues tampoco lo requiere la autoridad sanitaria.</t>
  </si>
  <si>
    <t>Situación de acoso laboral denunciada por ejecutiva de gerencia es abordada con falta de discreción, toda casa matriz de entera de situación y comienza a hacer juicios de valor de la situación, en ocasiones a favor del victimario que ocupa un cargo gerencial superior en jerarquía. La denunciante comienza a ser aislada en lo cotidiano y en actividades sociales (almuerzos, cafés) con sus colegas. Se le disminuyen sus tareas, se la relega en las decisiones de equipo. A raíz de lo anterior comienza a desarrollar un cuadro nervioso.</t>
  </si>
  <si>
    <t>Trabajadoras</t>
  </si>
  <si>
    <t xml:space="preserve">
Área Legal</t>
  </si>
  <si>
    <t>No discriminación a reconocimiento de derechos trabajadores migratorios y sus familiares</t>
  </si>
  <si>
    <t xml:space="preserve">Trabajadores
Migrantes
</t>
  </si>
  <si>
    <t>Proveedores o Subcontratos no respetan las leyes nacionales y tratados internacionales respecto a la protección social de las personas que trabajan en sus compañías. No tienen un vínculo contractual directo con la empresa principal. Asimismo en algunas de las entidades que estos proveedores subcontratan, trabajadores de la empresa principal se han enterado por compañeros de trabajo que a muchos les han retenido pasaportes y documentos hasta que logren pagar los costos de su traslado al territorio nacional</t>
  </si>
  <si>
    <t>Personas en situación de pobreza
Trabajadores Migrantes</t>
  </si>
  <si>
    <t>Área de Proveedores
Área de recursos humanos</t>
  </si>
  <si>
    <t>Comunidades
Pueblos Indígenas
Comunidades rurales.
Mujeres rurales y/o indígenas</t>
  </si>
  <si>
    <t xml:space="preserve">Trabajadores 
Manifestantes
Transeúntes
</t>
  </si>
  <si>
    <t>Se convoca a una jornada de protesta por sindicatos portuarios en el contexto de negociación colectiva y votación de huelga, empresa requiere asistencia policial. Esta procede con fuerza desproporcionada provocando lesiones físicas leves y algunas detenciones ilegales, así como tratos degradantes, sin distinción e  incluyendo incluso a manifestantes que solidarizaron y participaron en la jornada, así como a transeúntes que caminaban por la zona</t>
  </si>
  <si>
    <t>Clientes
Familias Clientes
Personas en situación de vulnerabilidad específica</t>
  </si>
  <si>
    <t>Área Legal
Área relaciones públicas y marketing
Área operaciones</t>
  </si>
  <si>
    <t>Protestas de las comunidades locales contra terceros no asociados a la empresa afectan  las operaciones portuarias debido a la obstrucción de caminos de tránsito, se ocasiona una falta de suministro de alimentos y otros suministros básicos en una Isla que necesita dichas provisiones pero mientras duran las protestas estas se encuentran varadas en el puerto.</t>
  </si>
  <si>
    <t>Comunidades
Personas en situación de vulnerabilidad específica.</t>
  </si>
  <si>
    <t xml:space="preserve">Trabajadores Subcontratados
</t>
  </si>
  <si>
    <t>Área Legal
Área Proveedores</t>
  </si>
  <si>
    <t>Protestas de un número reducido de miembros de la comunidad en contra de presencia de subcontratistas y trabajadores toma lugar en las instalaciones de la obra del proyecto de inversión. Por comunidad se mencionan situaciones de acoso a mujeres, ebriedad. Se causan desórdenes públicos, y se solicita la intervención de la fuerza pública por parte de la gerencia en terreno. Existe violencia recíproca entre trabajadores subcontratados, comunidad y policía,  hay manifestantes con lesiones y detenciones sin distinción. Escala conflicto y tensión con comunidad.</t>
  </si>
  <si>
    <t>Comunidades
Trabajadores Subcontratados
Mujeres</t>
  </si>
  <si>
    <t>Prohibición encarcelamiento por incumplimiento obligación contractual</t>
  </si>
  <si>
    <t>Proveedor de empresa contratista sin vinculo contractual con empresa principal trabaja con migrantes, a quienes retiene sus documentos, restringiendo su movimiento, los mantiene bajo amenaza y no realiza pago de horas extras.</t>
  </si>
  <si>
    <t>Comunidades 
Pueblos Indígenas</t>
  </si>
  <si>
    <t>Tierras pueblos indígenas/tribales</t>
  </si>
  <si>
    <t>Área  de Proveedores</t>
  </si>
  <si>
    <t>Metodología</t>
  </si>
  <si>
    <t>Edición</t>
  </si>
  <si>
    <t>Realización</t>
  </si>
  <si>
    <t>Clasificación de derechos humanos</t>
  </si>
  <si>
    <t>Responsabilidad común, pero diferenciada en salud e integridad del ecosistema.</t>
  </si>
  <si>
    <t>Suspensión de Garantías</t>
  </si>
  <si>
    <t>Prohibición propaganda guerra y apología odio nacional, racial o religioso</t>
  </si>
  <si>
    <t xml:space="preserve">Derechos minorías étnicas, religiosas o lingüísticas </t>
  </si>
  <si>
    <t>Reducción deserción estudios Mujeres</t>
  </si>
  <si>
    <t>Educación funcionarios públicos y sector privado sobre violencia contra Mujer</t>
  </si>
  <si>
    <t>Cooperación internacional protección mujer objeto de violencia</t>
  </si>
  <si>
    <t>Participación esparcimiento y vida cultural Mujeres</t>
  </si>
  <si>
    <t>Principio General Auto realización persona mayor</t>
  </si>
  <si>
    <t>Prohibición expulsión colectiva trabajadores migratorios y sus familiares</t>
  </si>
  <si>
    <t>Medidas para eliminar contratación trabajadores migratorios en situación irregular</t>
  </si>
  <si>
    <t>Igualdad ante la ley y personalidad jurídica p. con discapacidad</t>
  </si>
  <si>
    <t>Aplicación a federaciones, confederaciones y organizaciones internacionales</t>
  </si>
  <si>
    <t>Pertenencia minorías étnicas, religiosas, lingüísticas, indígena del niño</t>
  </si>
  <si>
    <t xml:space="preserve">Dignidad niño privado de libertad </t>
  </si>
  <si>
    <t>Finalidad prevención, cooperación internacional y rendición cuentas contra corrupción</t>
  </si>
  <si>
    <r>
      <rPr>
        <b/>
        <sz val="16"/>
        <color theme="1"/>
        <rFont val="Calibri"/>
        <family val="2"/>
        <scheme val="minor"/>
      </rPr>
      <t>ADVERTENCIA:</t>
    </r>
    <r>
      <rPr>
        <sz val="16"/>
        <color theme="1"/>
        <rFont val="Calibri"/>
        <family val="2"/>
        <scheme val="minor"/>
      </rPr>
      <t xml:space="preserve"> No hemos incluido todos los instrumentos internacionales, pero sí la mayor parte de los cuáles Chile ha ratificado. Para más información y fuentes de acceso a los sistemas de protección de derechos humanos, el usuario debe remitirse a la Guía de Uso y Aplicación de este instrumento. Damos por reproducidas todas advertencias y prevenciones de uso en dicho documento.  Equipo de Gestión de Proyectos de Pacto Global Chile.</t>
    </r>
  </si>
  <si>
    <t>Protección judicial</t>
  </si>
  <si>
    <t>Prácticas de Adquisición y Compras - GRI 204</t>
  </si>
  <si>
    <t>Creencias religiosas de cliente colisionan con el cumplimiento ambiental y sanitario relativo a la sepultura de cadáveres en el contexto COVID.  Sin embargo medidas se extreman por cementerio, con estándares más altos a los exigidos por la autoridad sanitaria; al punto restringir inclusive ritos fundamentales de sepultura conforme a creencias religiosas de cliente.</t>
  </si>
  <si>
    <t>Área de sostenibilidad y relacionamiento comunitario</t>
  </si>
  <si>
    <t>A pesar de cumplir con toda la regulación ambiental, una planta de generación eléctrica que opera en zonas donde hay otras plantas e industrias puede contribuir al aumento de emisiones, a la afectación visual y cultural de los habitantes del sector. Existen antecedentes que demuestran que comunidad no se muestra receptiva y plantea una fuerte oposición a la instalación de un nuevo proyecto en la zona.</t>
  </si>
  <si>
    <t>Área de Operaciones
Área de sostenibilidad y relacionamiento comunitario</t>
  </si>
  <si>
    <t>Materias primas (trigo, paneles solares, tarjetas, taudes, etc.) de proveedores extranjeros que tienen prácticas de vulneración de DDHH en su fabricación (trabajo infantil, trabajo forzoso, seguridad, etc.)</t>
  </si>
  <si>
    <t>El trazado de una nueva línea de ferrocarriles generaría daño ambiental a servicios ecosistémicos de una reserva ambiental ocasionando diversos impactos, entre ellos afectando de modo no sustantivo al modelo de desarrollo comunitario que grupos humanos hacen de dichos servicios ecosistémicos para su subsistencia y diario vivir. Las comunidades afectadas solicitan discutir y acordar el trazado del proyecto, pero por cuestiones técnicas es difícil acceder a peticiones en esta materia</t>
  </si>
  <si>
    <t>Gravedad numérico (sólo multiplicación)</t>
  </si>
  <si>
    <r>
      <t xml:space="preserve">El concepto de gravedad no es absoluto y cada caso debe ser examinado según las circunstancias que concurren. El presente ejercicio es de carácter formativo e ilustrativo. El usuario debe remitirse a la Guía de Uso y Aplicación de esta herramienta. Se dan por reproducidas todas las advertencias y prevenciones de uso de la referida Guía.
</t>
    </r>
    <r>
      <rPr>
        <b/>
        <sz val="10"/>
        <color theme="1"/>
        <rFont val="Calibri"/>
        <family val="2"/>
        <scheme val="minor"/>
      </rPr>
      <t>Equipo de Gestión de Proyectos Red Pacto Global Chile</t>
    </r>
  </si>
  <si>
    <t>El proceso de construcción de esta Guía puede ser consultado en la sección del Anexo I de la Guía de Uso y Aplicación de la Matriz. 
Para el uso y aplicación de esta herramienta el usuario debe remitirse y consultar la referida Guía. 
Se dan por reproducidas todas las advertencias y prevenciones para el uso y aplicación de esta herramienta.</t>
  </si>
  <si>
    <t xml:space="preserve">Esta herramienta y su Guía de Uso y Aplicación fue escrita por Senead Barrera Trabol, María Francisca González Cantin, Joao Guzmán Gutiérrez y Angie Quiroga Velandia. Colaboraron en la confección de su primera versión Maite Guede e Irantzu Navarro.
</t>
  </si>
  <si>
    <t>Equipo de Gestión de Proyectos Red Pacto Global Chile, liderado por Angie Quiroga y coordinado por María Francisca González.</t>
  </si>
  <si>
    <t>Las versiones intermedias y la presente versión se desarrolló con el aporte de varias personas que contribuyeron con su experiencia práctica, reflexiones y tiempo, el que que fue dado de forma voluntaria, especialmente en lo que respecta a la sesión de discusión sobre nudos críticos relacionados a esta herramienta y las actuales discusiones en el ámbito de Derechos Humanos y empresa. Deseamos expresar nuestros sinceros agradecimientos por su tiempo, experiencia y participación desinteresada en las Sesiones de Trabajo a Jorge Andaur, Ana Luisa Vergara, Lorena Herrera y Vilma Pérez.</t>
  </si>
  <si>
    <t>Siempre que su reproducción no sea para uso comercial, esta herramienta o apartados de la misma pueden ser reproducidos sin autorización previa. Se solicita mencionar la fuente con autores correspondientes e informar a la red local. 
La herramienta se encuentra abierta a comentarios y retroalimentación -sobre todo de sus eventuales y futuros usuarios- que permitan mejorarla, verificando e identificando tanto sus brechas como oportunidades derivadas de su utilización práctica. 
Agradecemos hacer llegar estos comentarios a la casilla de correo: angie.quiroga@unab.cl</t>
  </si>
  <si>
    <r>
      <rPr>
        <b/>
        <sz val="55"/>
        <color rgb="FFFF0000"/>
        <rFont val="Calibri (Cuerpo)"/>
      </rPr>
      <t>[*]Declaración y Advertencia de Uso:</t>
    </r>
    <r>
      <rPr>
        <sz val="55"/>
        <color theme="1"/>
        <rFont val="Calibri (Cuerpo)"/>
      </rPr>
      <t xml:space="preserve">  El usuario de este instrumento debe remitirse a la Guía de Uso y Aplicación desarrollada por el Equipo de Gestión de Red Pacto Global Chile, a efectos de tener en cuenta sus advertencias y limitaciones. El objeto de ambos instrumentos es educativo, busca habilitar al usuario en el conocimiento de los elementos esenciales de la debida diligencia en derechos humanos conforme a los Principios Rectores y cuyos conceptos de encuentran operativizados en esta Matriz. </t>
    </r>
    <r>
      <rPr>
        <u/>
        <sz val="55"/>
        <color theme="1"/>
        <rFont val="Calibri (Cuerpo)"/>
      </rPr>
      <t>El uso y aplicación de esta herramienta y su respectivo uso NO constituye un ejercicio de debida diligencia en derechos humanos</t>
    </r>
    <r>
      <rPr>
        <sz val="55"/>
        <color theme="1"/>
        <rFont val="Calibri (Cuerpo)"/>
      </rPr>
      <t xml:space="preserve">, ni constituye una asesoría legal en la materia. Pacto Global no se hace responsable por las consecuencias jurídicas o no jurídicas que puedan derivar de procesos de debida diligencia en derechos humanos que se asisten del presente instrumento y su Guía de Uso.
</t>
    </r>
    <r>
      <rPr>
        <b/>
        <sz val="55"/>
        <color theme="1"/>
        <rFont val="Calibri (Cuerpo)"/>
      </rPr>
      <t>Equipo de Gestión de Proyectos Red Pacto Global Chile.</t>
    </r>
  </si>
  <si>
    <r>
      <t>Matriz Genérica de Riesgos de Impacto en Derechos Humanos</t>
    </r>
    <r>
      <rPr>
        <b/>
        <sz val="72"/>
        <color rgb="FFFF0000"/>
        <rFont val="Calibri"/>
        <family val="2"/>
        <scheme val="minor"/>
      </rPr>
      <t xml:space="preserve"> [*]</t>
    </r>
  </si>
  <si>
    <r>
      <t xml:space="preserve">Una empresa contribuye a un impacto adverso si sus actividades, en combinación con las actividades de otras entidades, causan el impacto, o si las actividades de la empresa generan, facilitan o incentivan a que otra entidad cause un impacto adverso. La contribución debe ser sustancial, lo que quiere decir que no incluye contribuciones menores o triviales. La naturaleza sustancial de la contribución y la compresión de cuándo las acciones de la empresa puedan haber generado, facilitado o incentivado a otra entidad a causa un impacto adverso puede involucrar consideraciones de múltiples factores. Los siguientes factores </t>
    </r>
    <r>
      <rPr>
        <b/>
        <u/>
        <sz val="15"/>
        <color theme="1"/>
        <rFont val="Calibri"/>
        <family val="2"/>
        <scheme val="minor"/>
      </rPr>
      <t>pueden</t>
    </r>
    <r>
      <rPr>
        <sz val="15"/>
        <color theme="1"/>
        <rFont val="Calibri"/>
        <family val="2"/>
        <scheme val="minor"/>
      </rPr>
      <t xml:space="preserve"> tenerse en cuenta: 
(i) la medida bajo la que una empresa puede incentivar o motivar un impacto adverso por otra entidad. Por ejemplo, el nivel bajo el cual la actividad aumentó el riesgo de ocurrencia del impacto; 
(ii) la medida bajo la que una empresa puede o debiera haber conocido sobre el impacto adverso o potencial. Por ejemplo, el grado de previsibilidad; 
(ii) el grado por el que cualquiera de las actividades de la empresa efectivamente mitigó el impacto adverso o disminuyó el riesgo de el impacto ocurriera.
</t>
    </r>
    <r>
      <rPr>
        <b/>
        <u/>
        <sz val="15"/>
        <color theme="1"/>
        <rFont val="Calibri"/>
        <family val="2"/>
        <scheme val="minor"/>
      </rPr>
      <t>IMPORTANTE:</t>
    </r>
    <r>
      <rPr>
        <sz val="15"/>
        <color theme="1"/>
        <rFont val="Calibri"/>
        <family val="2"/>
        <scheme val="minor"/>
      </rPr>
      <t xml:space="preserve"> La mera existencia de una relación comercial o entre empresas o actividades que crean las condiciones generales en las cuales es posible que un impacto adverso ocurra no representa necesariamente una relación de contribución. La actividad en cuestión debiera aumentar sustancialmente el riesgo de impacto adverso.</t>
    </r>
  </si>
  <si>
    <r>
      <t xml:space="preserve">(*) Tabla desarrollada por Equipo de Gestión de Proyectos de Red Pacto Global Chile, en base a los Principios Rectores N° 13, 17, 19 letra b y sus respectivos comentarios. La descripción de la tipología de impacto se basó en una traducción propia de la </t>
    </r>
    <r>
      <rPr>
        <i/>
        <sz val="15"/>
        <color theme="0"/>
        <rFont val="Calibri"/>
        <family val="2"/>
        <scheme val="minor"/>
      </rPr>
      <t>OECD Due Diligence Guidance for Responsible Business Conduct</t>
    </r>
    <r>
      <rPr>
        <sz val="15"/>
        <color theme="0"/>
        <rFont val="Calibri"/>
        <family val="2"/>
        <scheme val="minor"/>
      </rPr>
      <t xml:space="preserve"> [pp. 70-71] que brinda los ejemplos aquí consignados. Asimismo, también se tuvo a la vista la </t>
    </r>
    <r>
      <rPr>
        <i/>
        <sz val="15"/>
        <color theme="0"/>
        <rFont val="Calibri"/>
        <family val="2"/>
        <scheme val="minor"/>
      </rPr>
      <t xml:space="preserve">Guía para la Interpretación de la Responsabilidad de Respetar </t>
    </r>
    <r>
      <rPr>
        <sz val="15"/>
        <color theme="0"/>
        <rFont val="Calibri"/>
        <family val="2"/>
        <scheme val="minor"/>
      </rPr>
      <t>y la respuesta a la preguntas N° 9 y el recuadro n°2 que consigna ejemplos por tipo de impacto (p.21). Finalmente, cabe precisar que la incorporación de esta tabla se  decide atendiendo a las discusiones de los/as participantes en las sesiones de trabajo del ciclo de "Mejora Continua en Debida Diligencia" en torno a la identificación de nudos críticos y alternativas para su resolución asignando una calificación.</t>
    </r>
  </si>
  <si>
    <t>Infracción tangible a derecho humano de acceso a necesidades básicas (incluidas educación, calidad de vida, etc.) // Impacto cultural, económico, natural y social a infraestructura o activos o bienes, que se ha identificado como altamente valiosa por los grupos identificados o por expertos en la materia en el proceso de evaluación del impacto. // Impacto a los servicios ecosistémicos identificados como prioridad para la calidad de vida, salud, seguridad o cultura en el proceso de evaluación de impacto.</t>
  </si>
  <si>
    <t>Todos los otros impactos.</t>
  </si>
  <si>
    <t>Mayor al 20% del total de la población en el área de impacto o mayor al 50% de un grupo identificable.</t>
  </si>
  <si>
    <t>Mayor al 10% del total de la población en el área de impacto o mayor al 11-50% de un grupo identificable.</t>
  </si>
  <si>
    <t>Mayor al 5% del total de la población en el área de impacto o menor al 10% de un grupo identificable.</t>
  </si>
  <si>
    <t>Difícil: Requerimientos técnicos complejos, poca aceptación a remediación por el grupo identificado, baja capacidad de socio a cargo de implementación, sin reemplazo viable por la pérdida causada por los impactos.</t>
  </si>
  <si>
    <r>
      <t>(*)Tabla Desarrollada por el Instituto Danés de Derechos Humanos [</t>
    </r>
    <r>
      <rPr>
        <i/>
        <sz val="10"/>
        <color theme="0"/>
        <rFont val="Calibri"/>
        <family val="2"/>
        <scheme val="minor"/>
      </rPr>
      <t>Analysing Impacts Practitioner Supplement. Human Rights Impact Assessment Guidance and Toolbox</t>
    </r>
    <r>
      <rPr>
        <sz val="10"/>
        <color theme="0"/>
        <rFont val="Calibri"/>
        <family val="2"/>
        <scheme val="minor"/>
      </rPr>
      <t>. Nora Götzmann, et al., p. 8-9], disponible en línea: https://www.humanrights.dk/business/tools/human-rightsimpact-assessment-guidance-toolbox. Se basa también en las recomendaciones explícitas de los Principios Rectores N° 14, 18 y 24 y sus respectivos comentarios; asimismo, se basa y/o toma en consideración las respuestas a las preguntas N° 12, 13, 14 y, 37 de la</t>
    </r>
    <r>
      <rPr>
        <i/>
        <sz val="10"/>
        <color theme="0"/>
        <rFont val="Calibri"/>
        <family val="2"/>
        <scheme val="minor"/>
      </rPr>
      <t xml:space="preserve"> Guía para la Interpretación de la Responsabilidad de Respetar los Derechos Humanos</t>
    </r>
    <r>
      <rPr>
        <sz val="10"/>
        <color theme="0"/>
        <rFont val="Calibri"/>
        <family val="2"/>
        <scheme val="minor"/>
      </rPr>
      <t xml:space="preserve"> y lo referido por la </t>
    </r>
    <r>
      <rPr>
        <i/>
        <sz val="10"/>
        <color theme="0"/>
        <rFont val="Calibri"/>
        <family val="2"/>
        <scheme val="minor"/>
      </rPr>
      <t xml:space="preserve">OECD Due Diligence Guidance for Responsible Business Conduct </t>
    </r>
    <r>
      <rPr>
        <sz val="10"/>
        <color theme="0"/>
        <rFont val="Calibri"/>
        <family val="2"/>
        <scheme val="minor"/>
      </rPr>
      <t>[pp. 28, 42-45]. 
A partir de las discusiones generadas entre los/las asistentes en las sesiones de trabajo del ciclo "Mejora continua en debida diligencia", en especial los denominados nudos críticos, como Equipo de Gestión de Proyectos de Red Pacto Global Chile, decidimos agregar calificaciones numéricas a esta tabla a efectos de poder generar un set de comparaciones que se ajustaran a la realidad operativa del área de gestión de riesgos a cargo de las matrices de riesgos empresariales, teniendo a la vista el Informe presentado ante la Asamblea General de Naciones Unidas relativo a la implementación de la debida diligencia empresarial en derechos humanos y atendido el diagnóstico de actuales brechas [disponible en línea: https://undocs.org/A/73/163, revisar especialmente párr. 25-30] del Grupo de Trabajo sobre Derechos Humanos y Empresa, coincidente con las conclusiones del Estudio SIPP de la Red Local. En razón a ello, agradecemos especialmente el aporte y contribuciones de Jorge Andaur, basadas en su expertise diseñando y ejecutando matrices de riesgos empresariales.</t>
    </r>
  </si>
  <si>
    <r>
      <rPr>
        <b/>
        <u/>
        <sz val="11"/>
        <color theme="1"/>
        <rFont val="Calibri"/>
        <family val="2"/>
        <scheme val="minor"/>
      </rPr>
      <t>ADVERTENCIA</t>
    </r>
    <r>
      <rPr>
        <u/>
        <sz val="11"/>
        <color theme="1"/>
        <rFont val="Calibri"/>
        <family val="2"/>
        <scheme val="minor"/>
      </rPr>
      <t>:</t>
    </r>
    <r>
      <rPr>
        <sz val="11"/>
        <color theme="1"/>
        <rFont val="Calibri"/>
        <family val="2"/>
        <scheme val="minor"/>
      </rPr>
      <t xml:space="preserve"> Nivel de gravedad de esta matriz es solo una propuesta de referencia, en caso de ser necesario priorizar o establecer la realización de acciones mitigantes para controlar esos riesgos. En ningún caso representa una valoración fija, pues dependerá caso a caso, según las circunstancias que concurrieren, en atención a lo ya señalado en Guía de Uso y Aplicación de la presente herramienta, a la que el usuario debe remitirse. Se dan por reproducidas todas las advertencias y prevenciones de uso.</t>
    </r>
  </si>
  <si>
    <r>
      <t xml:space="preserve">(*) Tabla elaborada por Equipo de Gestión de Proyectos de Red Pacto Global Chile, en base a discusión de Grupo de Derechos Humanos en sesión especial sobre nudos críticos, dentro del marco de las sesiones de trabajo del ciclo "Mejora Continua en Debida Diligencia" y al documento del Instituto Danés de Derechos Humanos titulado </t>
    </r>
    <r>
      <rPr>
        <i/>
        <sz val="11"/>
        <color theme="0"/>
        <rFont val="Calibri"/>
        <family val="2"/>
        <scheme val="minor"/>
      </rPr>
      <t>Human Rights Impacts Assessments: Guidance and Toolbox</t>
    </r>
    <r>
      <rPr>
        <sz val="11"/>
        <color theme="0"/>
        <rFont val="Calibri"/>
        <family val="2"/>
        <scheme val="minor"/>
      </rPr>
      <t xml:space="preserve"> (Table A.4:  Determining appropiate actions to address the impacts identified, pp. 98-100); a su vez cotejados en base a los Principios Rectores N° 13 y su comentario, N° 15 letra c, N° 17 y su comentario, así como la referencia al Principio N° 22, N° 19 letra b y su comentario (estos últimos Principios explícitamente distinguen las respuestas esperadas según impacto potencial e impacto manifestado), la </t>
    </r>
    <r>
      <rPr>
        <i/>
        <sz val="11"/>
        <color theme="0"/>
        <rFont val="Calibri"/>
        <family val="2"/>
        <scheme val="minor"/>
      </rPr>
      <t>Guía para la interpretación de la Responsabilidad de Respetar de las Empresas</t>
    </r>
    <r>
      <rPr>
        <sz val="11"/>
        <color theme="0"/>
        <rFont val="Calibri"/>
        <family val="2"/>
        <scheme val="minor"/>
      </rPr>
      <t xml:space="preserve"> de Naciones Unidas, Respuesta a preguntas N°9, 11 y/o pp. 19822; y la </t>
    </r>
    <r>
      <rPr>
        <i/>
        <sz val="11"/>
        <color theme="0"/>
        <rFont val="Calibri"/>
        <family val="2"/>
        <scheme val="minor"/>
      </rPr>
      <t>OECD Due Diligence Guidance</t>
    </r>
    <r>
      <rPr>
        <sz val="11"/>
        <color theme="0"/>
        <rFont val="Calibri"/>
        <family val="2"/>
        <scheme val="minor"/>
      </rPr>
      <t xml:space="preserve"> pp.72. Es relevante mencionar que este último documento no explicita la respuesta de reparación o la colaboración en la reparación para la hipótesis en que la empresa contribuya al impacto adverso potencial o manifestado, sin embargo, los Principios Rectores y su Guía interpretativa explícitamente recomiendan dicha respuesta para los impactos en los que la empresa contribuye. 
Finalmente, y teniendo a la vista el Principio Rector N° 18, es importante destacar y advertir que las situaciones o eventos de impacto potencial o manifestado en los derechos humanos son dinámicas y la calificación de la tipología de impacto según el grado de involucramiento de la empresa puede variar y/o escalar de un momento a otro.</t>
    </r>
  </si>
  <si>
    <t xml:space="preserve">Esta herramienta cuenta con hojas personalizadas para los diversos instrumentos de derechos humanos que han sido ratificados y/o adheridos por el Estado de Chile. 
En ellas, los artículos son clasificados según Tema Material (metodología GRI Standards) y se asigna un concepto que resume su nomenclatura original. 
Estas hojas no cuentan con protección contra la edición, debido a que la clasificación de cada artículo es una propuesta realizada por el Equipo de Gestión de Proyectos de Red Pacto Global Chile.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</si>
</sst>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6"/>
      <color theme="0"/>
      <name val="Calibri"/>
      <family val="2"/>
      <scheme val="minor"/>
    </font>
    <font>
      <sz val="9"/>
      <color theme="0"/>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10"/>
      <color theme="1"/>
      <name val="Arial"/>
      <family val="2"/>
    </font>
    <font>
      <b/>
      <sz val="10"/>
      <color theme="0"/>
      <name val="Calibri"/>
      <family val="2"/>
      <scheme val="minor"/>
    </font>
    <font>
      <b/>
      <sz val="10"/>
      <color theme="0"/>
      <name val="Arial"/>
      <family val="2"/>
    </font>
    <font>
      <b/>
      <u/>
      <sz val="11"/>
      <color theme="1"/>
      <name val="Calibri"/>
      <family val="2"/>
      <scheme val="minor"/>
    </font>
    <font>
      <u/>
      <sz val="11"/>
      <color theme="1"/>
      <name val="Calibri"/>
      <family val="2"/>
      <scheme val="minor"/>
    </font>
    <font>
      <sz val="11"/>
      <color rgb="FFFF0000"/>
      <name val="Calibri"/>
      <family val="2"/>
      <scheme val="minor"/>
    </font>
    <font>
      <b/>
      <sz val="20"/>
      <color theme="1"/>
      <name val="Calibri"/>
      <family val="2"/>
      <scheme val="minor"/>
    </font>
    <font>
      <b/>
      <sz val="14"/>
      <color theme="0"/>
      <name val="Calibri"/>
      <family val="2"/>
      <scheme val="minor"/>
    </font>
    <font>
      <sz val="14"/>
      <color theme="1"/>
      <name val="Calibri"/>
      <family val="2"/>
      <scheme val="minor"/>
    </font>
    <font>
      <b/>
      <sz val="48"/>
      <color theme="1"/>
      <name val="Calibri"/>
      <family val="2"/>
      <scheme val="minor"/>
    </font>
    <font>
      <b/>
      <sz val="20"/>
      <color theme="0"/>
      <name val="Calibri"/>
      <family val="2"/>
      <scheme val="minor"/>
    </font>
    <font>
      <sz val="20"/>
      <color theme="1"/>
      <name val="Calibri"/>
      <family val="2"/>
      <scheme val="minor"/>
    </font>
    <font>
      <sz val="24"/>
      <color theme="1"/>
      <name val="Calibri"/>
      <family val="2"/>
      <scheme val="minor"/>
    </font>
    <font>
      <sz val="26"/>
      <color theme="0"/>
      <name val="Calibri"/>
      <family val="2"/>
      <scheme val="minor"/>
    </font>
    <font>
      <b/>
      <sz val="22"/>
      <color theme="0"/>
      <name val="Calibri"/>
      <family val="2"/>
      <scheme val="minor"/>
    </font>
    <font>
      <b/>
      <sz val="26"/>
      <color theme="0"/>
      <name val="Calibri"/>
      <family val="2"/>
      <scheme val="minor"/>
    </font>
    <font>
      <b/>
      <sz val="36"/>
      <color theme="0"/>
      <name val="Calibri"/>
      <family val="2"/>
      <scheme val="minor"/>
    </font>
    <font>
      <sz val="36"/>
      <color theme="1"/>
      <name val="Calibri"/>
      <family val="2"/>
      <scheme val="minor"/>
    </font>
    <font>
      <sz val="15"/>
      <color theme="0"/>
      <name val="Calibri"/>
      <family val="2"/>
      <scheme val="minor"/>
    </font>
    <font>
      <sz val="15"/>
      <color theme="1"/>
      <name val="Calibri"/>
      <family val="2"/>
      <scheme val="minor"/>
    </font>
    <font>
      <b/>
      <u/>
      <sz val="15"/>
      <color theme="1"/>
      <name val="Calibri"/>
      <family val="2"/>
      <scheme val="minor"/>
    </font>
    <font>
      <sz val="11"/>
      <color theme="0"/>
      <name val="Calibri"/>
      <family val="2"/>
      <scheme val="minor"/>
    </font>
    <font>
      <sz val="16"/>
      <color theme="1"/>
      <name val="Calibri"/>
      <family val="2"/>
      <scheme val="minor"/>
    </font>
    <font>
      <b/>
      <sz val="72"/>
      <color theme="1"/>
      <name val="Calibri"/>
      <family val="2"/>
      <scheme val="minor"/>
    </font>
    <font>
      <b/>
      <sz val="72"/>
      <color rgb="FFFF0000"/>
      <name val="Calibri"/>
      <family val="2"/>
      <scheme val="minor"/>
    </font>
    <font>
      <b/>
      <sz val="11"/>
      <color theme="0"/>
      <name val="AriaL"/>
      <family val="2"/>
    </font>
    <font>
      <sz val="11"/>
      <color rgb="FF000000"/>
      <name val="Calibri"/>
      <family val="2"/>
      <scheme val="minor"/>
    </font>
    <font>
      <sz val="10"/>
      <color rgb="FF000000"/>
      <name val="Arial"/>
      <family val="2"/>
    </font>
    <font>
      <sz val="11"/>
      <color theme="1"/>
      <name val="AriaL"/>
      <family val="2"/>
    </font>
    <font>
      <sz val="11"/>
      <color rgb="FF000000"/>
      <name val="AriaL"/>
      <family val="2"/>
    </font>
    <font>
      <u/>
      <sz val="11"/>
      <color theme="10"/>
      <name val="Calibri"/>
      <family val="2"/>
      <scheme val="minor"/>
    </font>
    <font>
      <b/>
      <sz val="10"/>
      <color theme="1"/>
      <name val="Arial"/>
      <family val="2"/>
    </font>
    <font>
      <b/>
      <sz val="11"/>
      <color theme="1"/>
      <name val="AriaL"/>
      <family val="2"/>
    </font>
    <font>
      <sz val="8"/>
      <name val="Calibri"/>
      <family val="2"/>
      <scheme val="minor"/>
    </font>
    <font>
      <sz val="11"/>
      <name val="Calibri"/>
      <family val="2"/>
      <scheme val="minor"/>
    </font>
    <font>
      <b/>
      <sz val="36"/>
      <color rgb="FF002060"/>
      <name val="Calibri"/>
      <family val="2"/>
      <scheme val="minor"/>
    </font>
    <font>
      <sz val="18"/>
      <color theme="1"/>
      <name val="Calibri"/>
      <family val="2"/>
      <scheme val="minor"/>
    </font>
    <font>
      <b/>
      <sz val="55"/>
      <color theme="1"/>
      <name val="Calibri (Cuerpo)"/>
    </font>
    <font>
      <b/>
      <sz val="55"/>
      <color rgb="FFFF0000"/>
      <name val="Calibri (Cuerpo)"/>
    </font>
    <font>
      <sz val="55"/>
      <color theme="1"/>
      <name val="Calibri (Cuerpo)"/>
    </font>
    <font>
      <sz val="12"/>
      <color theme="1"/>
      <name val="Calibri"/>
      <family val="2"/>
      <scheme val="minor"/>
    </font>
    <font>
      <u/>
      <sz val="55"/>
      <color theme="1"/>
      <name val="Calibri (Cuerpo)"/>
    </font>
    <font>
      <i/>
      <sz val="15"/>
      <color theme="0"/>
      <name val="Calibri"/>
      <family val="2"/>
      <scheme val="minor"/>
    </font>
    <font>
      <sz val="10"/>
      <color theme="0"/>
      <name val="Calibri"/>
      <family val="2"/>
      <scheme val="minor"/>
    </font>
    <font>
      <i/>
      <sz val="10"/>
      <color theme="0"/>
      <name val="Calibri"/>
      <family val="2"/>
      <scheme val="minor"/>
    </font>
    <font>
      <i/>
      <sz val="11"/>
      <color theme="0"/>
      <name val="Calibri"/>
      <family val="2"/>
      <scheme val="minor"/>
    </font>
  </fonts>
  <fills count="17">
    <fill>
      <patternFill patternType="none"/>
    </fill>
    <fill>
      <patternFill patternType="gray125"/>
    </fill>
    <fill>
      <patternFill patternType="solid">
        <fgColor rgb="FF006699"/>
        <bgColor indexed="64"/>
      </patternFill>
    </fill>
    <fill>
      <patternFill patternType="solid">
        <fgColor rgb="FF0099CC"/>
        <bgColor indexed="64"/>
      </patternFill>
    </fill>
    <fill>
      <patternFill patternType="solid">
        <fgColor rgb="FFFF0000"/>
        <bgColor indexed="64"/>
      </patternFill>
    </fill>
    <fill>
      <patternFill patternType="solid">
        <fgColor theme="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D9E1F2"/>
        <bgColor rgb="FFD9E1F2"/>
      </patternFill>
    </fill>
    <fill>
      <patternFill patternType="solid">
        <fgColor theme="8" tint="0.79998168889431442"/>
        <bgColor indexed="64"/>
      </patternFill>
    </fill>
    <fill>
      <patternFill patternType="solid">
        <fgColor rgb="FFDDEBF7"/>
        <bgColor rgb="FFDDEBF7"/>
      </patternFill>
    </fill>
    <fill>
      <patternFill patternType="solid">
        <fgColor theme="4"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theme="1"/>
      </left>
      <right style="thin">
        <color theme="1"/>
      </right>
      <top style="thin">
        <color theme="1"/>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rgb="FFFF0000"/>
      </left>
      <right style="thin">
        <color rgb="FFFF0000"/>
      </right>
      <top style="thin">
        <color rgb="FFFF0000"/>
      </top>
      <bottom style="thin">
        <color rgb="FFFF0000"/>
      </bottom>
      <diagonal/>
    </border>
    <border>
      <left style="medium">
        <color rgb="FFFF0000"/>
      </left>
      <right style="thin">
        <color indexed="64"/>
      </right>
      <top style="thin">
        <color indexed="64"/>
      </top>
      <bottom/>
      <diagonal/>
    </border>
    <border>
      <left style="thin">
        <color indexed="64"/>
      </left>
      <right style="medium">
        <color rgb="FFFF0000"/>
      </right>
      <top style="thin">
        <color indexed="64"/>
      </top>
      <bottom/>
      <diagonal/>
    </border>
    <border>
      <left style="thin">
        <color theme="1"/>
      </left>
      <right style="thin">
        <color theme="1"/>
      </right>
      <top style="thin">
        <color theme="1"/>
      </top>
      <bottom style="thin">
        <color rgb="FFFF0000"/>
      </bottom>
      <diagonal/>
    </border>
    <border>
      <left style="thin">
        <color theme="1"/>
      </left>
      <right style="thin">
        <color theme="1"/>
      </right>
      <top style="thin">
        <color rgb="FFFF0000"/>
      </top>
      <bottom style="thin">
        <color rgb="FFFF0000"/>
      </bottom>
      <diagonal/>
    </border>
    <border>
      <left style="thin">
        <color theme="1"/>
      </left>
      <right style="thin">
        <color theme="1"/>
      </right>
      <top style="thin">
        <color rgb="FFFF0000"/>
      </top>
      <bottom style="thin">
        <color theme="1"/>
      </bottom>
      <diagonal/>
    </border>
    <border>
      <left style="medium">
        <color indexed="64"/>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40" fillId="0" borderId="0" applyNumberFormat="0" applyFill="0" applyBorder="0" applyAlignment="0" applyProtection="0"/>
  </cellStyleXfs>
  <cellXfs count="599">
    <xf numFmtId="0" fontId="0" fillId="0" borderId="0" xfId="0"/>
    <xf numFmtId="0" fontId="0" fillId="0" borderId="0" xfId="0" applyAlignment="1">
      <alignment wrapText="1"/>
    </xf>
    <xf numFmtId="0" fontId="0" fillId="0" borderId="0" xfId="0" applyAlignment="1">
      <alignment horizontal="center" vertical="center"/>
    </xf>
    <xf numFmtId="0" fontId="1" fillId="0" borderId="15" xfId="0" applyFont="1" applyBorder="1" applyAlignment="1">
      <alignment horizontal="center" vertical="center"/>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 xfId="0" applyBorder="1"/>
    <xf numFmtId="0" fontId="0" fillId="0" borderId="0" xfId="0" applyAlignment="1"/>
    <xf numFmtId="0" fontId="12" fillId="0" borderId="0" xfId="0" applyFont="1" applyFill="1" applyAlignment="1">
      <alignment vertical="top" wrapText="1"/>
    </xf>
    <xf numFmtId="0" fontId="0" fillId="0" borderId="0" xfId="0" applyFill="1"/>
    <xf numFmtId="0" fontId="0" fillId="0" borderId="8" xfId="0" applyBorder="1" applyAlignment="1">
      <alignment vertical="center"/>
    </xf>
    <xf numFmtId="0" fontId="0" fillId="0" borderId="4" xfId="0" applyBorder="1" applyAlignment="1">
      <alignment vertical="center" wrapText="1"/>
    </xf>
    <xf numFmtId="0" fontId="0" fillId="0" borderId="9" xfId="0" applyBorder="1" applyAlignment="1">
      <alignment vertical="center"/>
    </xf>
    <xf numFmtId="0" fontId="0" fillId="0" borderId="4" xfId="0" applyBorder="1" applyAlignment="1">
      <alignment vertical="center"/>
    </xf>
    <xf numFmtId="0" fontId="0" fillId="0" borderId="11" xfId="0" applyBorder="1" applyAlignment="1">
      <alignment vertical="center" wrapText="1"/>
    </xf>
    <xf numFmtId="0" fontId="0" fillId="0" borderId="1" xfId="0" applyBorder="1" applyAlignment="1">
      <alignment horizontal="center"/>
    </xf>
    <xf numFmtId="0" fontId="5" fillId="0" borderId="0" xfId="0" applyFont="1" applyFill="1" applyBorder="1" applyAlignment="1">
      <alignment horizontal="left" vertical="center" wrapText="1"/>
    </xf>
    <xf numFmtId="0" fontId="5" fillId="0" borderId="0" xfId="0" applyFont="1" applyFill="1" applyBorder="1" applyAlignment="1">
      <alignment vertical="top" wrapText="1"/>
    </xf>
    <xf numFmtId="0" fontId="1" fillId="0" borderId="28" xfId="0" applyFont="1" applyBorder="1" applyAlignment="1">
      <alignment horizontal="center" vertical="center" wrapText="1"/>
    </xf>
    <xf numFmtId="0" fontId="0" fillId="0" borderId="32" xfId="0" applyBorder="1" applyAlignment="1">
      <alignment vertical="center" wrapText="1"/>
    </xf>
    <xf numFmtId="0" fontId="5" fillId="3" borderId="0" xfId="0" applyFont="1" applyFill="1" applyBorder="1" applyAlignment="1">
      <alignment vertical="top" wrapText="1"/>
    </xf>
    <xf numFmtId="0" fontId="0" fillId="0" borderId="0" xfId="0" applyFill="1" applyAlignment="1"/>
    <xf numFmtId="0" fontId="5" fillId="3" borderId="29" xfId="0" applyFont="1" applyFill="1" applyBorder="1" applyAlignment="1">
      <alignment vertical="top" wrapText="1"/>
    </xf>
    <xf numFmtId="0" fontId="12" fillId="2"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Alignment="1">
      <alignment vertical="top"/>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center" wrapText="1"/>
    </xf>
    <xf numFmtId="0" fontId="0" fillId="0" borderId="0" xfId="0" applyAlignment="1">
      <alignment horizontal="center"/>
    </xf>
    <xf numFmtId="0" fontId="6"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10" fillId="0" borderId="0" xfId="0" applyFont="1" applyFill="1" applyBorder="1" applyAlignment="1">
      <alignment horizontal="left"/>
    </xf>
    <xf numFmtId="0" fontId="10" fillId="0" borderId="0" xfId="0" applyFont="1" applyFill="1" applyBorder="1" applyAlignment="1">
      <alignment horizontal="left" wrapText="1"/>
    </xf>
    <xf numFmtId="0" fontId="0" fillId="0" borderId="0" xfId="0" applyFill="1" applyBorder="1"/>
    <xf numFmtId="0" fontId="0" fillId="0" borderId="0" xfId="0" applyFill="1" applyBorder="1" applyAlignment="1">
      <alignment vertical="top" wrapText="1"/>
    </xf>
    <xf numFmtId="0" fontId="0" fillId="0" borderId="0" xfId="0" applyFill="1" applyAlignment="1">
      <alignment horizontal="left" vertical="top" wrapText="1"/>
    </xf>
    <xf numFmtId="0" fontId="15" fillId="0" borderId="0" xfId="0" applyFont="1"/>
    <xf numFmtId="0" fontId="0" fillId="0" borderId="0" xfId="0" applyFont="1" applyFill="1" applyBorder="1" applyAlignment="1">
      <alignment vertical="top" wrapText="1"/>
    </xf>
    <xf numFmtId="0" fontId="0" fillId="0" borderId="0" xfId="0" applyBorder="1"/>
    <xf numFmtId="0" fontId="0" fillId="4" borderId="7" xfId="0" applyFill="1" applyBorder="1" applyAlignment="1">
      <alignment horizontal="center" vertical="center"/>
    </xf>
    <xf numFmtId="0" fontId="0" fillId="4" borderId="10" xfId="0" applyFill="1" applyBorder="1" applyAlignment="1">
      <alignment horizontal="center" vertical="center"/>
    </xf>
    <xf numFmtId="0" fontId="0" fillId="7" borderId="1" xfId="0" applyFill="1" applyBorder="1" applyAlignment="1">
      <alignment horizontal="center" vertical="center"/>
    </xf>
    <xf numFmtId="0" fontId="0" fillId="0" borderId="0" xfId="0" applyFill="1" applyAlignment="1">
      <alignment vertical="top"/>
    </xf>
    <xf numFmtId="0" fontId="0" fillId="0" borderId="0" xfId="0" applyBorder="1" applyAlignment="1">
      <alignment vertical="top" wrapText="1"/>
    </xf>
    <xf numFmtId="0" fontId="0" fillId="0" borderId="0" xfId="0" applyProtection="1"/>
    <xf numFmtId="0" fontId="0" fillId="0" borderId="0" xfId="0" applyBorder="1" applyProtection="1"/>
    <xf numFmtId="0" fontId="0" fillId="0" borderId="0" xfId="0" applyFill="1" applyBorder="1" applyProtection="1"/>
    <xf numFmtId="0" fontId="0" fillId="0" borderId="0" xfId="0" applyFill="1" applyBorder="1" applyAlignment="1" applyProtection="1"/>
    <xf numFmtId="0" fontId="0" fillId="0" borderId="0" xfId="0" applyBorder="1" applyAlignment="1" applyProtection="1">
      <alignment horizontal="center" vertical="center"/>
    </xf>
    <xf numFmtId="0" fontId="0" fillId="0" borderId="0" xfId="0" applyFill="1" applyBorder="1" applyAlignment="1" applyProtection="1">
      <alignment vertical="center"/>
    </xf>
    <xf numFmtId="0" fontId="0" fillId="0" borderId="0" xfId="0" applyBorder="1" applyAlignment="1" applyProtection="1">
      <alignment vertical="center" wrapText="1"/>
    </xf>
    <xf numFmtId="0" fontId="0" fillId="0" borderId="0" xfId="0" applyBorder="1" applyAlignment="1" applyProtection="1">
      <alignment vertical="center"/>
    </xf>
    <xf numFmtId="0" fontId="0" fillId="0" borderId="0" xfId="0" applyAlignment="1">
      <alignment vertical="center"/>
    </xf>
    <xf numFmtId="0" fontId="0" fillId="8" borderId="0" xfId="0" applyFill="1"/>
    <xf numFmtId="0" fontId="0" fillId="8" borderId="0" xfId="0" applyFill="1" applyBorder="1"/>
    <xf numFmtId="0" fontId="18" fillId="0" borderId="0" xfId="0" applyFont="1"/>
    <xf numFmtId="0" fontId="5" fillId="3" borderId="1" xfId="0" applyFont="1" applyFill="1" applyBorder="1" applyAlignment="1">
      <alignment vertical="top" wrapText="1"/>
    </xf>
    <xf numFmtId="0" fontId="4" fillId="2" borderId="33" xfId="0" applyFont="1" applyFill="1" applyBorder="1" applyAlignment="1">
      <alignment horizontal="center" vertical="center"/>
    </xf>
    <xf numFmtId="0" fontId="32" fillId="5" borderId="1" xfId="0" applyFont="1" applyFill="1" applyBorder="1" applyAlignment="1">
      <alignment horizontal="center" vertical="center"/>
    </xf>
    <xf numFmtId="0" fontId="32" fillId="5" borderId="1" xfId="0" applyFont="1" applyFill="1" applyBorder="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0" fillId="0" borderId="0" xfId="0" applyAlignment="1" applyProtection="1">
      <alignment vertical="center"/>
    </xf>
    <xf numFmtId="0" fontId="0" fillId="0" borderId="28" xfId="0" applyBorder="1"/>
    <xf numFmtId="0" fontId="0" fillId="0" borderId="1" xfId="0" applyBorder="1" applyAlignment="1">
      <alignment wrapText="1"/>
    </xf>
    <xf numFmtId="0" fontId="0" fillId="0" borderId="2" xfId="0" applyBorder="1"/>
    <xf numFmtId="0" fontId="0" fillId="0" borderId="27" xfId="0" applyBorder="1"/>
    <xf numFmtId="0" fontId="0" fillId="0" borderId="43" xfId="0" applyBorder="1"/>
    <xf numFmtId="0" fontId="0" fillId="0" borderId="22" xfId="0" applyBorder="1"/>
    <xf numFmtId="0" fontId="0" fillId="0" borderId="43" xfId="0" applyBorder="1" applyAlignment="1">
      <alignment wrapText="1"/>
    </xf>
    <xf numFmtId="0" fontId="0" fillId="0" borderId="2" xfId="0" applyBorder="1" applyAlignment="1">
      <alignment vertical="top" wrapText="1"/>
    </xf>
    <xf numFmtId="0" fontId="10" fillId="0" borderId="1" xfId="0" applyFont="1" applyBorder="1" applyAlignment="1">
      <alignment vertical="center"/>
    </xf>
    <xf numFmtId="0" fontId="10" fillId="0" borderId="10" xfId="0" applyFont="1" applyBorder="1" applyAlignment="1">
      <alignment vertical="center"/>
    </xf>
    <xf numFmtId="0" fontId="37" fillId="0" borderId="1" xfId="0" applyFont="1" applyBorder="1" applyAlignment="1">
      <alignment vertical="center"/>
    </xf>
    <xf numFmtId="0" fontId="37" fillId="10" borderId="1" xfId="0" applyFont="1" applyFill="1" applyBorder="1" applyAlignment="1">
      <alignment vertical="center"/>
    </xf>
    <xf numFmtId="0" fontId="38" fillId="0" borderId="0" xfId="0" applyFont="1"/>
    <xf numFmtId="0" fontId="38" fillId="0" borderId="1" xfId="0" applyFont="1" applyBorder="1" applyAlignment="1">
      <alignment vertical="top" wrapText="1"/>
    </xf>
    <xf numFmtId="0" fontId="38" fillId="0" borderId="1" xfId="0" applyFont="1" applyBorder="1" applyAlignment="1">
      <alignment vertical="center" wrapText="1"/>
    </xf>
    <xf numFmtId="0" fontId="38" fillId="0" borderId="1" xfId="0" applyFont="1" applyBorder="1" applyAlignment="1">
      <alignment wrapText="1"/>
    </xf>
    <xf numFmtId="0" fontId="0" fillId="0" borderId="0" xfId="0" applyAlignment="1">
      <alignment horizontal="left"/>
    </xf>
    <xf numFmtId="0" fontId="10" fillId="0" borderId="0" xfId="0" applyFont="1"/>
    <xf numFmtId="0" fontId="39" fillId="0" borderId="1" xfId="0" applyFont="1" applyBorder="1" applyAlignment="1">
      <alignment vertical="top" wrapText="1"/>
    </xf>
    <xf numFmtId="0" fontId="10" fillId="0" borderId="1" xfId="0" applyFont="1" applyBorder="1" applyAlignment="1">
      <alignment vertical="top" wrapText="1"/>
    </xf>
    <xf numFmtId="0" fontId="10" fillId="9" borderId="1" xfId="0" applyFont="1" applyFill="1" applyBorder="1" applyAlignment="1">
      <alignment vertical="center" wrapText="1"/>
    </xf>
    <xf numFmtId="0" fontId="10" fillId="0" borderId="1" xfId="0" applyFont="1" applyBorder="1" applyAlignment="1">
      <alignment wrapText="1"/>
    </xf>
    <xf numFmtId="0" fontId="10" fillId="0" borderId="1" xfId="0" applyFont="1" applyBorder="1" applyAlignment="1">
      <alignment vertical="top"/>
    </xf>
    <xf numFmtId="0" fontId="10" fillId="0" borderId="1" xfId="0" applyFont="1" applyBorder="1"/>
    <xf numFmtId="0" fontId="38" fillId="0" borderId="0" xfId="0" applyFont="1" applyAlignment="1">
      <alignment vertical="top" wrapText="1"/>
    </xf>
    <xf numFmtId="0" fontId="38" fillId="0" borderId="1" xfId="0" applyFont="1" applyBorder="1" applyAlignment="1">
      <alignment vertical="center"/>
    </xf>
    <xf numFmtId="0" fontId="39" fillId="0" borderId="1" xfId="0" applyFont="1" applyBorder="1" applyAlignment="1">
      <alignment horizontal="left" vertical="top" wrapText="1"/>
    </xf>
    <xf numFmtId="0" fontId="39" fillId="0" borderId="1" xfId="0" applyFont="1" applyBorder="1" applyAlignment="1">
      <alignment vertical="center" wrapText="1"/>
    </xf>
    <xf numFmtId="0" fontId="10" fillId="0" borderId="1" xfId="0" applyFont="1" applyBorder="1" applyAlignment="1">
      <alignment horizontal="left"/>
    </xf>
    <xf numFmtId="0" fontId="10" fillId="0" borderId="1" xfId="0" applyFont="1" applyBorder="1" applyAlignment="1">
      <alignment horizontal="left" wrapText="1"/>
    </xf>
    <xf numFmtId="0" fontId="10" fillId="0" borderId="0" xfId="0" applyFont="1" applyAlignment="1">
      <alignment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1" xfId="0" applyBorder="1" applyAlignment="1">
      <alignment vertical="center" wrapText="1"/>
    </xf>
    <xf numFmtId="0" fontId="0" fillId="0" borderId="1" xfId="0" applyBorder="1" applyAlignment="1">
      <alignment vertical="center"/>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1" xfId="0" applyBorder="1" applyAlignment="1">
      <alignment horizontal="left" vertical="top"/>
    </xf>
    <xf numFmtId="0" fontId="10" fillId="0" borderId="1"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top" wrapText="1"/>
    </xf>
    <xf numFmtId="0" fontId="10" fillId="0" borderId="1" xfId="0" applyFont="1" applyBorder="1" applyAlignment="1">
      <alignment vertical="center" wrapText="1"/>
    </xf>
    <xf numFmtId="0" fontId="0"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Font="1" applyFill="1" applyBorder="1" applyAlignment="1">
      <alignment vertical="center" wrapText="1"/>
    </xf>
    <xf numFmtId="0" fontId="0" fillId="0" borderId="1" xfId="0" applyBorder="1" applyAlignment="1">
      <alignment vertical="top"/>
    </xf>
    <xf numFmtId="0" fontId="38" fillId="0" borderId="43" xfId="0" applyFont="1" applyBorder="1" applyAlignment="1">
      <alignment vertical="top" wrapText="1"/>
    </xf>
    <xf numFmtId="0" fontId="38" fillId="0" borderId="43" xfId="0" applyFont="1" applyBorder="1" applyAlignment="1">
      <alignment vertical="center" wrapText="1"/>
    </xf>
    <xf numFmtId="0" fontId="0" fillId="0" borderId="0" xfId="0" applyAlignment="1">
      <alignment wrapText="1"/>
    </xf>
    <xf numFmtId="0" fontId="39" fillId="0" borderId="22" xfId="0" applyFont="1" applyBorder="1" applyAlignment="1">
      <alignment vertical="top" wrapText="1"/>
    </xf>
    <xf numFmtId="0" fontId="0" fillId="0" borderId="22" xfId="0" applyBorder="1" applyAlignment="1">
      <alignment vertical="center" wrapText="1"/>
    </xf>
    <xf numFmtId="0" fontId="0" fillId="0" borderId="22" xfId="0" applyBorder="1" applyAlignment="1">
      <alignment vertical="top" wrapText="1"/>
    </xf>
    <xf numFmtId="0" fontId="0" fillId="0" borderId="22" xfId="0" applyBorder="1" applyAlignment="1">
      <alignment horizontal="left" vertical="top" wrapText="1"/>
    </xf>
    <xf numFmtId="0" fontId="0" fillId="0" borderId="10" xfId="0" applyBorder="1" applyAlignment="1">
      <alignment horizontal="left" vertical="top" wrapText="1"/>
    </xf>
    <xf numFmtId="0" fontId="0" fillId="0" borderId="22" xfId="0" applyBorder="1" applyAlignment="1">
      <alignment wrapText="1"/>
    </xf>
    <xf numFmtId="0" fontId="0" fillId="0" borderId="1" xfId="0" applyFont="1" applyFill="1" applyBorder="1"/>
    <xf numFmtId="0" fontId="0" fillId="0" borderId="0" xfId="0" applyFill="1" applyBorder="1" applyAlignment="1">
      <alignment vertical="center" textRotation="90" wrapText="1"/>
    </xf>
    <xf numFmtId="0" fontId="0" fillId="0" borderId="0" xfId="0" applyFont="1" applyFill="1" applyBorder="1"/>
    <xf numFmtId="0" fontId="0" fillId="0" borderId="0" xfId="0" applyFont="1" applyBorder="1"/>
    <xf numFmtId="0" fontId="0" fillId="0" borderId="1" xfId="0" applyFont="1" applyFill="1" applyBorder="1" applyAlignment="1">
      <alignment wrapText="1"/>
    </xf>
    <xf numFmtId="0" fontId="40" fillId="0" borderId="0" xfId="1" applyFill="1" applyBorder="1" applyAlignment="1">
      <alignment vertical="center" textRotation="90"/>
    </xf>
    <xf numFmtId="0" fontId="0" fillId="0" borderId="1" xfId="0" applyBorder="1" applyAlignment="1"/>
    <xf numFmtId="0" fontId="0" fillId="0" borderId="1" xfId="0" applyFill="1" applyBorder="1" applyAlignment="1">
      <alignment vertical="top" wrapText="1"/>
    </xf>
    <xf numFmtId="0" fontId="0" fillId="0" borderId="1" xfId="0" applyFont="1" applyFill="1" applyBorder="1" applyAlignment="1">
      <alignment vertical="top" wrapText="1"/>
    </xf>
    <xf numFmtId="0" fontId="36" fillId="0" borderId="1" xfId="0" applyFont="1" applyBorder="1" applyAlignment="1">
      <alignment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2" xfId="0" applyBorder="1" applyAlignment="1">
      <alignment wrapText="1"/>
    </xf>
    <xf numFmtId="0" fontId="0" fillId="0" borderId="28" xfId="0" applyBorder="1" applyAlignment="1">
      <alignment wrapText="1"/>
    </xf>
    <xf numFmtId="0" fontId="10" fillId="0" borderId="22" xfId="0" applyFont="1" applyBorder="1" applyAlignment="1">
      <alignment vertical="center"/>
    </xf>
    <xf numFmtId="0" fontId="36" fillId="12" borderId="1" xfId="0" applyFont="1" applyFill="1" applyBorder="1" applyAlignment="1">
      <alignment vertical="center" wrapText="1"/>
    </xf>
    <xf numFmtId="0" fontId="0" fillId="0" borderId="43" xfId="0" applyBorder="1" applyAlignment="1">
      <alignment vertical="top" wrapText="1"/>
    </xf>
    <xf numFmtId="0" fontId="0" fillId="0" borderId="43" xfId="0" applyBorder="1" applyAlignment="1">
      <alignment vertical="center" wrapText="1"/>
    </xf>
    <xf numFmtId="0" fontId="10" fillId="0" borderId="43" xfId="0" applyFont="1" applyBorder="1"/>
    <xf numFmtId="0" fontId="10" fillId="0" borderId="43" xfId="0" applyFont="1" applyBorder="1" applyAlignment="1">
      <alignment vertical="center" wrapText="1"/>
    </xf>
    <xf numFmtId="0" fontId="10" fillId="0" borderId="43" xfId="0" applyFont="1" applyBorder="1" applyAlignment="1">
      <alignment vertical="top" wrapText="1"/>
    </xf>
    <xf numFmtId="0" fontId="10" fillId="0" borderId="43" xfId="0" applyFont="1" applyBorder="1" applyAlignment="1">
      <alignment vertical="top"/>
    </xf>
    <xf numFmtId="0" fontId="10" fillId="0" borderId="43" xfId="0" applyFont="1" applyBorder="1" applyAlignment="1">
      <alignment wrapText="1"/>
    </xf>
    <xf numFmtId="0" fontId="10" fillId="0" borderId="43" xfId="0" applyFont="1" applyBorder="1" applyAlignment="1">
      <alignment vertical="center"/>
    </xf>
    <xf numFmtId="0" fontId="10" fillId="0" borderId="43" xfId="0" applyFont="1" applyBorder="1" applyAlignment="1">
      <alignment horizontal="left" vertical="center" wrapText="1"/>
    </xf>
    <xf numFmtId="0" fontId="39" fillId="0" borderId="27" xfId="0" applyFont="1" applyBorder="1" applyAlignment="1">
      <alignment vertical="top" wrapText="1"/>
    </xf>
    <xf numFmtId="0" fontId="39" fillId="0" borderId="43" xfId="0" applyFont="1" applyBorder="1" applyAlignment="1">
      <alignment vertical="top" wrapText="1"/>
    </xf>
    <xf numFmtId="0" fontId="39" fillId="0" borderId="43" xfId="0" applyFont="1" applyBorder="1" applyAlignment="1">
      <alignment vertical="center" wrapText="1"/>
    </xf>
    <xf numFmtId="0" fontId="39" fillId="0" borderId="43" xfId="0" applyFont="1" applyBorder="1" applyAlignment="1">
      <alignment horizontal="left" vertical="top" wrapText="1"/>
    </xf>
    <xf numFmtId="0" fontId="38" fillId="0" borderId="43" xfId="0" applyFont="1" applyBorder="1" applyAlignment="1">
      <alignment wrapText="1"/>
    </xf>
    <xf numFmtId="0" fontId="38" fillId="0" borderId="43" xfId="0" applyFont="1" applyBorder="1" applyAlignment="1">
      <alignment vertical="center"/>
    </xf>
    <xf numFmtId="0" fontId="10" fillId="0" borderId="43" xfId="0" applyFont="1" applyBorder="1" applyAlignment="1">
      <alignment horizontal="left" vertical="top" wrapText="1"/>
    </xf>
    <xf numFmtId="0" fontId="0" fillId="0" borderId="1" xfId="0" applyFill="1" applyBorder="1" applyAlignment="1">
      <alignment wrapText="1"/>
    </xf>
    <xf numFmtId="0" fontId="0" fillId="0" borderId="1" xfId="0" applyFont="1" applyFill="1" applyBorder="1" applyAlignment="1">
      <alignment horizontal="justify" vertical="center" wrapText="1"/>
    </xf>
    <xf numFmtId="0" fontId="0" fillId="0" borderId="1" xfId="0" applyFont="1" applyFill="1" applyBorder="1" applyAlignment="1">
      <alignment vertical="center"/>
    </xf>
    <xf numFmtId="0" fontId="0" fillId="0" borderId="1" xfId="0" applyFont="1" applyFill="1" applyBorder="1" applyAlignment="1">
      <alignment vertical="top"/>
    </xf>
    <xf numFmtId="0" fontId="0" fillId="0" borderId="43" xfId="0" applyFont="1" applyFill="1" applyBorder="1" applyAlignment="1">
      <alignment vertical="top" wrapText="1"/>
    </xf>
    <xf numFmtId="0" fontId="0" fillId="0" borderId="43" xfId="0" applyFont="1" applyFill="1" applyBorder="1" applyAlignment="1">
      <alignment vertical="center" wrapText="1"/>
    </xf>
    <xf numFmtId="0" fontId="0" fillId="0" borderId="43" xfId="0" applyFont="1" applyFill="1" applyBorder="1" applyAlignment="1">
      <alignment vertical="center"/>
    </xf>
    <xf numFmtId="0" fontId="0" fillId="0" borderId="43" xfId="0" applyFont="1" applyFill="1" applyBorder="1" applyAlignment="1">
      <alignment vertical="top"/>
    </xf>
    <xf numFmtId="0" fontId="0" fillId="0" borderId="43" xfId="0" applyFont="1" applyFill="1" applyBorder="1" applyAlignment="1">
      <alignment wrapText="1"/>
    </xf>
    <xf numFmtId="0" fontId="0" fillId="0" borderId="43" xfId="0" applyFont="1" applyFill="1" applyBorder="1"/>
    <xf numFmtId="0" fontId="10" fillId="0" borderId="1" xfId="0" applyFont="1" applyFill="1" applyBorder="1" applyAlignment="1">
      <alignment vertical="top" wrapText="1"/>
    </xf>
    <xf numFmtId="0" fontId="10" fillId="0" borderId="1" xfId="0" applyFont="1" applyFill="1" applyBorder="1" applyAlignment="1">
      <alignment vertical="center" wrapText="1"/>
    </xf>
    <xf numFmtId="0" fontId="10" fillId="0" borderId="1" xfId="0" applyFont="1" applyFill="1" applyBorder="1" applyAlignment="1">
      <alignment vertical="center"/>
    </xf>
    <xf numFmtId="0" fontId="10" fillId="0" borderId="43" xfId="0" applyFont="1" applyFill="1" applyBorder="1" applyAlignment="1">
      <alignment vertical="top" wrapText="1"/>
    </xf>
    <xf numFmtId="0" fontId="10" fillId="0" borderId="43" xfId="0" applyFont="1" applyFill="1" applyBorder="1" applyAlignment="1">
      <alignment vertical="center" wrapText="1"/>
    </xf>
    <xf numFmtId="0" fontId="10" fillId="0" borderId="43" xfId="0" applyFont="1" applyFill="1" applyBorder="1" applyAlignment="1">
      <alignment vertical="center"/>
    </xf>
    <xf numFmtId="0" fontId="10" fillId="0" borderId="43" xfId="0" applyFont="1" applyFill="1" applyBorder="1" applyAlignment="1">
      <alignment horizontal="left" vertical="center" wrapText="1"/>
    </xf>
    <xf numFmtId="0" fontId="10" fillId="0" borderId="1" xfId="0" applyFont="1" applyFill="1" applyBorder="1" applyAlignment="1">
      <alignment horizontal="left" vertical="top" wrapText="1"/>
    </xf>
    <xf numFmtId="0" fontId="10" fillId="0" borderId="43" xfId="0" applyFont="1" applyFill="1" applyBorder="1" applyAlignment="1">
      <alignment horizontal="left" vertical="top" wrapText="1"/>
    </xf>
    <xf numFmtId="0" fontId="37" fillId="0" borderId="1" xfId="0" applyFont="1" applyFill="1" applyBorder="1" applyAlignment="1">
      <alignment horizontal="left" vertical="top" wrapText="1"/>
    </xf>
    <xf numFmtId="0" fontId="0" fillId="0" borderId="2" xfId="0" applyBorder="1" applyAlignment="1">
      <alignment horizontal="left" vertical="top" wrapText="1"/>
    </xf>
    <xf numFmtId="0" fontId="0" fillId="0" borderId="43" xfId="0" applyBorder="1" applyAlignment="1">
      <alignment horizontal="left" vertical="top"/>
    </xf>
    <xf numFmtId="0" fontId="36" fillId="0" borderId="1" xfId="0" applyFont="1" applyBorder="1" applyAlignment="1">
      <alignment horizontal="left" vertical="top" wrapText="1"/>
    </xf>
    <xf numFmtId="0" fontId="37" fillId="0" borderId="1" xfId="0" applyFont="1" applyBorder="1" applyAlignment="1">
      <alignment horizontal="left" vertical="top" wrapText="1"/>
    </xf>
    <xf numFmtId="0" fontId="36" fillId="10" borderId="1" xfId="0" applyFont="1" applyFill="1" applyBorder="1" applyAlignment="1">
      <alignment horizontal="left" vertical="top" wrapText="1"/>
    </xf>
    <xf numFmtId="0" fontId="0" fillId="0" borderId="22" xfId="0" applyBorder="1" applyAlignment="1">
      <alignment horizontal="left" vertical="top"/>
    </xf>
    <xf numFmtId="0" fontId="0" fillId="0" borderId="27" xfId="0" applyBorder="1" applyAlignment="1">
      <alignment horizontal="left" vertical="top"/>
    </xf>
    <xf numFmtId="0" fontId="0" fillId="0" borderId="43" xfId="0" applyBorder="1" applyAlignment="1">
      <alignment horizontal="left" vertical="top" wrapText="1"/>
    </xf>
    <xf numFmtId="0" fontId="0" fillId="0" borderId="0" xfId="0" applyAlignment="1">
      <alignment horizontal="center" vertical="center" wrapText="1"/>
    </xf>
    <xf numFmtId="0" fontId="35" fillId="13" borderId="10" xfId="0" applyFont="1" applyFill="1" applyBorder="1" applyAlignment="1">
      <alignment horizontal="center" vertical="center"/>
    </xf>
    <xf numFmtId="0" fontId="6" fillId="13" borderId="10" xfId="0" applyFont="1" applyFill="1" applyBorder="1" applyAlignment="1">
      <alignment horizontal="center" vertical="center" wrapText="1"/>
    </xf>
    <xf numFmtId="0" fontId="35" fillId="13" borderId="31" xfId="0" applyFont="1" applyFill="1" applyBorder="1" applyAlignment="1">
      <alignment horizontal="center" vertical="center"/>
    </xf>
    <xf numFmtId="0" fontId="0" fillId="13" borderId="0" xfId="0" applyFill="1"/>
    <xf numFmtId="0" fontId="35" fillId="13" borderId="17" xfId="0" applyFont="1" applyFill="1" applyBorder="1" applyAlignment="1">
      <alignment horizontal="center" vertical="center"/>
    </xf>
    <xf numFmtId="0" fontId="6" fillId="13" borderId="10" xfId="0" applyFont="1" applyFill="1" applyBorder="1" applyAlignment="1">
      <alignment horizontal="center" vertical="center"/>
    </xf>
    <xf numFmtId="0" fontId="6" fillId="13" borderId="10" xfId="0" applyFont="1" applyFill="1" applyBorder="1" applyAlignment="1">
      <alignment horizontal="center" vertical="center" wrapText="1" shrinkToFit="1"/>
    </xf>
    <xf numFmtId="0" fontId="10" fillId="0" borderId="2" xfId="0" applyFont="1" applyBorder="1" applyAlignment="1">
      <alignment vertical="center"/>
    </xf>
    <xf numFmtId="0" fontId="10" fillId="0" borderId="28" xfId="0" applyFont="1" applyBorder="1" applyAlignment="1">
      <alignment vertical="center"/>
    </xf>
    <xf numFmtId="0" fontId="10" fillId="0" borderId="27" xfId="0" applyFont="1" applyBorder="1" applyAlignment="1">
      <alignment vertical="center"/>
    </xf>
    <xf numFmtId="0" fontId="0" fillId="0" borderId="2" xfId="0" applyBorder="1" applyAlignment="1">
      <alignment horizontal="left" vertical="top"/>
    </xf>
    <xf numFmtId="0" fontId="0" fillId="0" borderId="28" xfId="0" applyBorder="1" applyAlignment="1">
      <alignment horizontal="left" vertical="top"/>
    </xf>
    <xf numFmtId="0" fontId="12" fillId="13" borderId="10" xfId="0" applyFont="1" applyFill="1" applyBorder="1" applyAlignment="1">
      <alignment horizontal="center" vertical="center" wrapText="1"/>
    </xf>
    <xf numFmtId="0" fontId="17" fillId="13" borderId="10" xfId="0" applyFont="1" applyFill="1" applyBorder="1" applyAlignment="1">
      <alignment horizontal="center" vertical="center" wrapText="1"/>
    </xf>
    <xf numFmtId="0" fontId="18" fillId="0" borderId="1" xfId="0" applyFont="1" applyBorder="1" applyAlignment="1">
      <alignment horizontal="left" vertical="top" wrapText="1"/>
    </xf>
    <xf numFmtId="0" fontId="18" fillId="0" borderId="22" xfId="0" applyFont="1" applyBorder="1" applyAlignment="1">
      <alignment horizontal="left" vertical="top" wrapText="1"/>
    </xf>
    <xf numFmtId="0" fontId="0" fillId="0" borderId="27" xfId="0" applyBorder="1" applyAlignment="1">
      <alignment vertical="center" wrapText="1"/>
    </xf>
    <xf numFmtId="0" fontId="35" fillId="13" borderId="10" xfId="0" applyFont="1" applyFill="1" applyBorder="1" applyAlignment="1">
      <alignment horizontal="center" vertical="center" wrapText="1"/>
    </xf>
    <xf numFmtId="0" fontId="0" fillId="0" borderId="0" xfId="0" applyFill="1" applyAlignment="1">
      <alignment horizontal="center" vertical="center"/>
    </xf>
    <xf numFmtId="0" fontId="6" fillId="13" borderId="17" xfId="0" applyFont="1" applyFill="1" applyBorder="1" applyAlignment="1">
      <alignment horizontal="center" vertical="center" wrapText="1"/>
    </xf>
    <xf numFmtId="0" fontId="6" fillId="13" borderId="31" xfId="0" applyFont="1" applyFill="1" applyBorder="1" applyAlignment="1">
      <alignment horizontal="center" vertical="center" wrapText="1"/>
    </xf>
    <xf numFmtId="0" fontId="0" fillId="0" borderId="0" xfId="0" applyBorder="1" applyAlignment="1">
      <alignment wrapText="1"/>
    </xf>
    <xf numFmtId="0" fontId="38" fillId="0" borderId="1" xfId="0" applyFont="1" applyBorder="1" applyAlignment="1">
      <alignment horizontal="left" vertical="top" wrapText="1"/>
    </xf>
    <xf numFmtId="0" fontId="38" fillId="0" borderId="43" xfId="0" applyFont="1" applyBorder="1" applyAlignment="1">
      <alignment horizontal="left" vertical="top" wrapText="1"/>
    </xf>
    <xf numFmtId="0" fontId="0" fillId="0" borderId="0" xfId="0" applyAlignment="1">
      <alignment horizontal="left" vertical="top"/>
    </xf>
    <xf numFmtId="0" fontId="0" fillId="13" borderId="17" xfId="0" applyFill="1" applyBorder="1" applyAlignment="1">
      <alignment horizontal="center" vertical="center"/>
    </xf>
    <xf numFmtId="0" fontId="0" fillId="13" borderId="10" xfId="0" applyFont="1" applyFill="1" applyBorder="1" applyAlignment="1">
      <alignment horizontal="center" vertical="center"/>
    </xf>
    <xf numFmtId="0" fontId="42" fillId="13" borderId="10" xfId="0" applyFont="1" applyFill="1" applyBorder="1" applyAlignment="1">
      <alignment horizontal="center" vertical="center" wrapText="1"/>
    </xf>
    <xf numFmtId="0" fontId="35" fillId="13" borderId="31" xfId="0" applyFont="1" applyFill="1" applyBorder="1" applyAlignment="1">
      <alignment horizontal="center" vertical="center" wrapText="1"/>
    </xf>
    <xf numFmtId="0" fontId="38" fillId="0" borderId="22" xfId="0" applyFont="1" applyBorder="1" applyAlignment="1">
      <alignment vertical="top" wrapText="1"/>
    </xf>
    <xf numFmtId="0" fontId="38" fillId="0" borderId="27" xfId="0" applyFont="1" applyBorder="1" applyAlignment="1">
      <alignment vertical="top" wrapText="1"/>
    </xf>
    <xf numFmtId="0" fontId="0" fillId="13" borderId="10" xfId="0" applyFill="1" applyBorder="1" applyAlignment="1">
      <alignment horizontal="center" vertical="center"/>
    </xf>
    <xf numFmtId="0" fontId="10" fillId="13" borderId="10" xfId="0" applyFont="1" applyFill="1" applyBorder="1" applyAlignment="1">
      <alignment horizontal="center" vertical="center" wrapText="1"/>
    </xf>
    <xf numFmtId="0" fontId="10" fillId="9" borderId="43" xfId="0" applyFont="1" applyFill="1" applyBorder="1" applyAlignment="1">
      <alignment vertical="center" wrapText="1"/>
    </xf>
    <xf numFmtId="0" fontId="0" fillId="0" borderId="2" xfId="0" applyFont="1" applyFill="1" applyBorder="1"/>
    <xf numFmtId="0" fontId="0" fillId="0" borderId="28" xfId="0" applyFont="1" applyFill="1" applyBorder="1"/>
    <xf numFmtId="0" fontId="0" fillId="0" borderId="22" xfId="0" applyFont="1" applyFill="1" applyBorder="1" applyAlignment="1">
      <alignment wrapText="1"/>
    </xf>
    <xf numFmtId="0" fontId="0" fillId="0" borderId="22" xfId="0" applyFont="1" applyFill="1" applyBorder="1" applyAlignment="1">
      <alignment vertical="center" wrapText="1"/>
    </xf>
    <xf numFmtId="0" fontId="0" fillId="0" borderId="22" xfId="0" applyFont="1" applyFill="1" applyBorder="1" applyAlignment="1">
      <alignment vertical="top" wrapText="1"/>
    </xf>
    <xf numFmtId="0" fontId="0" fillId="0" borderId="27" xfId="0" applyFont="1" applyFill="1" applyBorder="1" applyAlignment="1">
      <alignment vertical="top" wrapText="1"/>
    </xf>
    <xf numFmtId="0" fontId="0" fillId="13" borderId="17" xfId="0" applyFont="1" applyFill="1" applyBorder="1" applyAlignment="1">
      <alignment horizontal="center" vertical="center"/>
    </xf>
    <xf numFmtId="0" fontId="41" fillId="13" borderId="10" xfId="0" applyFont="1" applyFill="1" applyBorder="1" applyAlignment="1">
      <alignment horizontal="center" vertical="center" wrapText="1"/>
    </xf>
    <xf numFmtId="0" fontId="10" fillId="0" borderId="22" xfId="0" applyFont="1" applyFill="1" applyBorder="1" applyAlignment="1">
      <alignment vertical="top" wrapText="1"/>
    </xf>
    <xf numFmtId="0" fontId="10" fillId="0" borderId="27" xfId="0" applyFont="1" applyFill="1" applyBorder="1" applyAlignment="1">
      <alignment vertical="top" wrapText="1"/>
    </xf>
    <xf numFmtId="0" fontId="0" fillId="0" borderId="2" xfId="0" applyFill="1" applyBorder="1" applyAlignment="1">
      <alignment horizontal="left" vertical="top"/>
    </xf>
    <xf numFmtId="0" fontId="0" fillId="0" borderId="43" xfId="0" applyFill="1" applyBorder="1" applyAlignment="1">
      <alignment horizontal="left" vertical="top" wrapText="1"/>
    </xf>
    <xf numFmtId="0" fontId="36" fillId="0" borderId="1" xfId="0" applyFont="1" applyFill="1" applyBorder="1" applyAlignment="1">
      <alignment horizontal="left" vertical="top" wrapText="1"/>
    </xf>
    <xf numFmtId="0" fontId="0" fillId="0" borderId="28" xfId="0" applyFill="1" applyBorder="1" applyAlignment="1">
      <alignment horizontal="left" vertical="top"/>
    </xf>
    <xf numFmtId="0" fontId="0" fillId="0" borderId="22" xfId="0" applyFill="1" applyBorder="1" applyAlignment="1">
      <alignment horizontal="left" vertical="top" wrapText="1"/>
    </xf>
    <xf numFmtId="0" fontId="10" fillId="0" borderId="22" xfId="0" applyFont="1" applyFill="1" applyBorder="1" applyAlignment="1">
      <alignment horizontal="left" vertical="top" wrapText="1"/>
    </xf>
    <xf numFmtId="0" fontId="10" fillId="0" borderId="27" xfId="0" applyFont="1" applyFill="1" applyBorder="1" applyAlignment="1">
      <alignment horizontal="left" vertical="top" wrapText="1"/>
    </xf>
    <xf numFmtId="0" fontId="0" fillId="0" borderId="2" xfId="0" applyFill="1" applyBorder="1"/>
    <xf numFmtId="0" fontId="0" fillId="0" borderId="28" xfId="0" applyFill="1" applyBorder="1"/>
    <xf numFmtId="0" fontId="10" fillId="0" borderId="22" xfId="0" applyFont="1" applyFill="1" applyBorder="1" applyAlignment="1">
      <alignment vertical="center" wrapText="1"/>
    </xf>
    <xf numFmtId="0" fontId="10" fillId="0" borderId="10" xfId="0" applyFont="1" applyBorder="1" applyAlignment="1">
      <alignment horizontal="left" wrapText="1"/>
    </xf>
    <xf numFmtId="0" fontId="10" fillId="0" borderId="10" xfId="0" applyFont="1" applyBorder="1" applyAlignment="1">
      <alignment horizontal="left"/>
    </xf>
    <xf numFmtId="0" fontId="10" fillId="0" borderId="22" xfId="0" applyFont="1" applyBorder="1" applyAlignment="1">
      <alignment horizontal="left" vertical="top" wrapText="1"/>
    </xf>
    <xf numFmtId="0" fontId="10" fillId="0" borderId="27" xfId="0" applyFont="1" applyBorder="1" applyAlignment="1">
      <alignment horizontal="left" vertical="top" wrapText="1"/>
    </xf>
    <xf numFmtId="0" fontId="38" fillId="0" borderId="22" xfId="0" applyFont="1" applyBorder="1" applyAlignment="1">
      <alignment horizontal="left" vertical="top" wrapText="1"/>
    </xf>
    <xf numFmtId="0" fontId="38" fillId="0" borderId="27" xfId="0" applyFont="1" applyBorder="1" applyAlignment="1">
      <alignment horizontal="left" vertical="top" wrapText="1"/>
    </xf>
    <xf numFmtId="0" fontId="36" fillId="12" borderId="22" xfId="0" applyFont="1" applyFill="1" applyBorder="1" applyAlignment="1">
      <alignment vertical="center" wrapText="1"/>
    </xf>
    <xf numFmtId="0" fontId="38" fillId="0" borderId="1" xfId="0" applyFont="1" applyFill="1" applyBorder="1" applyAlignment="1">
      <alignment horizontal="left" vertical="top" wrapText="1"/>
    </xf>
    <xf numFmtId="0" fontId="39" fillId="0" borderId="1" xfId="0" applyFont="1" applyFill="1" applyBorder="1" applyAlignment="1">
      <alignment vertical="top" wrapText="1"/>
    </xf>
    <xf numFmtId="0" fontId="39" fillId="0" borderId="1" xfId="0" applyFont="1" applyFill="1" applyBorder="1" applyAlignment="1">
      <alignment vertical="center" wrapText="1"/>
    </xf>
    <xf numFmtId="0" fontId="38" fillId="0" borderId="1" xfId="0" applyFont="1" applyFill="1" applyBorder="1" applyAlignment="1">
      <alignment vertical="top" wrapText="1"/>
    </xf>
    <xf numFmtId="0" fontId="38" fillId="0" borderId="1" xfId="0" applyFont="1" applyFill="1" applyBorder="1" applyAlignment="1">
      <alignment vertical="center" wrapText="1"/>
    </xf>
    <xf numFmtId="0" fontId="38" fillId="0" borderId="1" xfId="0" applyFont="1" applyFill="1" applyBorder="1" applyAlignment="1">
      <alignment wrapText="1"/>
    </xf>
    <xf numFmtId="0" fontId="38" fillId="0" borderId="1" xfId="0" applyFont="1" applyFill="1" applyBorder="1" applyAlignment="1">
      <alignment vertical="center"/>
    </xf>
    <xf numFmtId="0" fontId="39" fillId="0" borderId="1" xfId="0" applyFont="1" applyFill="1" applyBorder="1" applyAlignment="1">
      <alignment horizontal="left" vertical="top" wrapText="1"/>
    </xf>
    <xf numFmtId="0" fontId="38" fillId="0" borderId="0" xfId="0" applyFont="1" applyAlignment="1">
      <alignment vertical="top"/>
    </xf>
    <xf numFmtId="0" fontId="38" fillId="0" borderId="1" xfId="0" applyFont="1" applyFill="1" applyBorder="1" applyAlignment="1">
      <alignment horizontal="left" vertical="top"/>
    </xf>
    <xf numFmtId="0" fontId="38" fillId="0" borderId="1" xfId="0" applyFont="1" applyFill="1" applyBorder="1" applyAlignment="1">
      <alignment vertical="top"/>
    </xf>
    <xf numFmtId="0" fontId="38" fillId="0" borderId="1" xfId="0" applyFont="1" applyFill="1" applyBorder="1"/>
    <xf numFmtId="0" fontId="38" fillId="0" borderId="1" xfId="0" applyFont="1" applyFill="1" applyBorder="1" applyAlignment="1">
      <alignment horizontal="justify" vertical="center" wrapText="1"/>
    </xf>
    <xf numFmtId="0" fontId="38" fillId="0" borderId="22" xfId="0" applyFont="1" applyFill="1" applyBorder="1" applyAlignment="1">
      <alignment wrapText="1"/>
    </xf>
    <xf numFmtId="0" fontId="38" fillId="0" borderId="1" xfId="0" applyFont="1" applyFill="1" applyBorder="1" applyAlignment="1">
      <alignment horizontal="left" vertical="center" wrapText="1"/>
    </xf>
    <xf numFmtId="0" fontId="38" fillId="0" borderId="22" xfId="0" applyFont="1" applyFill="1" applyBorder="1" applyAlignment="1">
      <alignment vertical="center" wrapText="1"/>
    </xf>
    <xf numFmtId="0" fontId="39" fillId="0" borderId="1" xfId="0" applyFont="1" applyFill="1" applyBorder="1" applyAlignment="1">
      <alignment vertical="center"/>
    </xf>
    <xf numFmtId="0" fontId="38" fillId="0" borderId="22" xfId="0" applyFont="1" applyFill="1" applyBorder="1" applyAlignment="1">
      <alignment vertical="center"/>
    </xf>
    <xf numFmtId="0" fontId="0" fillId="0" borderId="1" xfId="0" applyBorder="1" applyAlignment="1">
      <alignment horizontal="left" vertical="top" wrapText="1"/>
    </xf>
    <xf numFmtId="0" fontId="0" fillId="0" borderId="0" xfId="0" applyFill="1" applyBorder="1" applyAlignment="1">
      <alignment wrapText="1"/>
    </xf>
    <xf numFmtId="0" fontId="0" fillId="0" borderId="1" xfId="0" applyBorder="1" applyAlignment="1">
      <alignment vertical="top" wrapText="1"/>
    </xf>
    <xf numFmtId="0" fontId="0" fillId="0" borderId="1" xfId="0" applyBorder="1" applyAlignment="1">
      <alignment vertical="top" wrapText="1"/>
    </xf>
    <xf numFmtId="0" fontId="36" fillId="0" borderId="1" xfId="0" applyFont="1" applyBorder="1" applyAlignment="1">
      <alignment vertical="top" wrapText="1"/>
    </xf>
    <xf numFmtId="0" fontId="0" fillId="0" borderId="0" xfId="0" applyFill="1" applyBorder="1" applyAlignment="1">
      <alignment horizontal="left" vertical="top"/>
    </xf>
    <xf numFmtId="0" fontId="23" fillId="2" borderId="1" xfId="0" applyFont="1" applyFill="1" applyBorder="1" applyAlignment="1" applyProtection="1">
      <alignment horizontal="center" vertical="top" wrapText="1"/>
    </xf>
    <xf numFmtId="0" fontId="25" fillId="2" borderId="1" xfId="0" applyFont="1" applyFill="1" applyBorder="1" applyAlignment="1" applyProtection="1">
      <alignment horizontal="center" vertical="top" wrapText="1"/>
    </xf>
    <xf numFmtId="0" fontId="0" fillId="0" borderId="0" xfId="0" applyFont="1" applyAlignment="1">
      <alignment horizontal="center" vertical="top"/>
    </xf>
    <xf numFmtId="0" fontId="3" fillId="14" borderId="3" xfId="0" applyFont="1" applyFill="1" applyBorder="1" applyAlignment="1">
      <alignment horizontal="center" vertical="center"/>
    </xf>
    <xf numFmtId="0" fontId="3" fillId="15" borderId="3" xfId="0" applyFont="1" applyFill="1" applyBorder="1" applyAlignment="1">
      <alignment horizontal="center" vertical="center"/>
    </xf>
    <xf numFmtId="0" fontId="3" fillId="16" borderId="3" xfId="0" applyFont="1" applyFill="1" applyBorder="1" applyAlignment="1">
      <alignment horizontal="center" vertical="center" wrapText="1"/>
    </xf>
    <xf numFmtId="0" fontId="36" fillId="0" borderId="0" xfId="0" applyFont="1" applyAlignment="1">
      <alignment wrapText="1"/>
    </xf>
    <xf numFmtId="0" fontId="0" fillId="0" borderId="10" xfId="0" applyBorder="1" applyAlignment="1">
      <alignment wrapText="1"/>
    </xf>
    <xf numFmtId="0" fontId="0" fillId="0" borderId="10" xfId="0" applyBorder="1"/>
    <xf numFmtId="0" fontId="23" fillId="2" borderId="43" xfId="0" applyFont="1" applyFill="1" applyBorder="1" applyAlignment="1" applyProtection="1">
      <alignment horizontal="center" vertical="top" wrapText="1"/>
    </xf>
    <xf numFmtId="0" fontId="22" fillId="11" borderId="1" xfId="0" applyFont="1" applyFill="1" applyBorder="1" applyAlignment="1" applyProtection="1">
      <alignment horizontal="center" vertical="center" wrapText="1"/>
      <protection locked="0"/>
    </xf>
    <xf numFmtId="0" fontId="22" fillId="11" borderId="1" xfId="0" applyFont="1" applyFill="1" applyBorder="1" applyAlignment="1" applyProtection="1">
      <alignment vertical="center" wrapText="1"/>
      <protection locked="0"/>
    </xf>
    <xf numFmtId="0" fontId="22" fillId="11" borderId="1" xfId="0" applyFont="1" applyFill="1" applyBorder="1" applyAlignment="1" applyProtection="1">
      <alignment horizontal="center"/>
      <protection locked="0"/>
    </xf>
    <xf numFmtId="0" fontId="22" fillId="11" borderId="1" xfId="0" applyFont="1" applyFill="1" applyBorder="1" applyAlignment="1" applyProtection="1">
      <alignment horizontal="center" wrapText="1"/>
      <protection locked="0"/>
    </xf>
    <xf numFmtId="0" fontId="22" fillId="11" borderId="1" xfId="0" applyFont="1" applyFill="1" applyBorder="1" applyAlignment="1" applyProtection="1">
      <alignment horizontal="center" vertical="center"/>
      <protection locked="0"/>
    </xf>
    <xf numFmtId="0" fontId="22" fillId="11" borderId="22" xfId="0" applyFont="1" applyFill="1" applyBorder="1" applyAlignment="1" applyProtection="1">
      <alignment vertical="center" wrapText="1"/>
      <protection locked="0"/>
    </xf>
    <xf numFmtId="0" fontId="22" fillId="11" borderId="10" xfId="0" applyFont="1" applyFill="1" applyBorder="1" applyAlignment="1" applyProtection="1">
      <alignment vertical="center" wrapText="1"/>
      <protection locked="0"/>
    </xf>
    <xf numFmtId="0" fontId="0" fillId="11" borderId="0" xfId="0" applyFill="1" applyBorder="1" applyAlignment="1" applyProtection="1"/>
    <xf numFmtId="0" fontId="0" fillId="11" borderId="0" xfId="0" applyFill="1" applyBorder="1" applyAlignment="1" applyProtection="1">
      <alignment vertical="center" wrapText="1"/>
    </xf>
    <xf numFmtId="0" fontId="0" fillId="11" borderId="0" xfId="0" applyFill="1" applyBorder="1" applyAlignment="1" applyProtection="1">
      <alignment vertical="center"/>
    </xf>
    <xf numFmtId="0" fontId="0" fillId="11" borderId="0" xfId="0" applyFill="1" applyBorder="1" applyAlignment="1" applyProtection="1">
      <alignment vertical="center"/>
      <protection locked="0"/>
    </xf>
    <xf numFmtId="0" fontId="27" fillId="11" borderId="0" xfId="0" applyFont="1" applyFill="1" applyBorder="1" applyAlignment="1" applyProtection="1">
      <alignment vertical="center"/>
    </xf>
    <xf numFmtId="0" fontId="0" fillId="11" borderId="0" xfId="0" applyFill="1" applyBorder="1" applyProtection="1"/>
    <xf numFmtId="0" fontId="0" fillId="11" borderId="0" xfId="0" applyFill="1" applyBorder="1" applyProtection="1">
      <protection locked="0"/>
    </xf>
    <xf numFmtId="0" fontId="0" fillId="11" borderId="0" xfId="0" applyFill="1" applyBorder="1"/>
    <xf numFmtId="0" fontId="0" fillId="11" borderId="0" xfId="0" applyFill="1" applyProtection="1"/>
    <xf numFmtId="0" fontId="0" fillId="11" borderId="0" xfId="0" applyFill="1"/>
    <xf numFmtId="0" fontId="0" fillId="11" borderId="0" xfId="0" applyFill="1" applyProtection="1">
      <protection locked="0"/>
    </xf>
    <xf numFmtId="0" fontId="23" fillId="2" borderId="28" xfId="0" applyFont="1" applyFill="1" applyBorder="1" applyAlignment="1" applyProtection="1">
      <alignment horizontal="center" vertical="top" wrapText="1"/>
    </xf>
    <xf numFmtId="0" fontId="23" fillId="2" borderId="22" xfId="0" applyFont="1" applyFill="1" applyBorder="1" applyAlignment="1" applyProtection="1">
      <alignment horizontal="center" vertical="top" wrapText="1"/>
    </xf>
    <xf numFmtId="0" fontId="25" fillId="2" borderId="22" xfId="0" applyFont="1" applyFill="1" applyBorder="1" applyAlignment="1" applyProtection="1">
      <alignment horizontal="center" vertical="top" wrapText="1"/>
    </xf>
    <xf numFmtId="0" fontId="23" fillId="2" borderId="27" xfId="0" applyFont="1" applyFill="1" applyBorder="1" applyAlignment="1" applyProtection="1">
      <alignment horizontal="center" vertical="top" wrapText="1"/>
    </xf>
    <xf numFmtId="0" fontId="44" fillId="0" borderId="2" xfId="0" applyFont="1" applyFill="1" applyBorder="1" applyAlignment="1">
      <alignment wrapText="1"/>
    </xf>
    <xf numFmtId="0" fontId="44" fillId="0" borderId="2" xfId="0" applyFont="1" applyFill="1" applyBorder="1"/>
    <xf numFmtId="0" fontId="44" fillId="0" borderId="2" xfId="0" applyFont="1" applyFill="1" applyBorder="1" applyAlignment="1">
      <alignment vertical="top"/>
    </xf>
    <xf numFmtId="0" fontId="44" fillId="0" borderId="2" xfId="0" applyFont="1" applyFill="1" applyBorder="1" applyAlignment="1">
      <alignment horizontal="left" vertical="top" wrapText="1"/>
    </xf>
    <xf numFmtId="0" fontId="44" fillId="0" borderId="2" xfId="0" applyFont="1" applyFill="1" applyBorder="1" applyAlignment="1">
      <alignment vertical="top" wrapText="1"/>
    </xf>
    <xf numFmtId="0" fontId="0" fillId="9" borderId="0" xfId="0" applyFill="1"/>
    <xf numFmtId="0" fontId="0" fillId="5" borderId="0" xfId="0" applyFill="1"/>
    <xf numFmtId="0" fontId="0" fillId="5" borderId="0" xfId="0" applyFill="1" applyProtection="1"/>
    <xf numFmtId="0" fontId="0" fillId="5" borderId="0" xfId="0" applyFont="1" applyFill="1" applyAlignment="1" applyProtection="1">
      <alignment horizontal="center" vertical="top"/>
    </xf>
    <xf numFmtId="0" fontId="0" fillId="5" borderId="0" xfId="0" applyFill="1" applyAlignment="1" applyProtection="1">
      <alignment horizontal="center" vertical="center"/>
    </xf>
    <xf numFmtId="0" fontId="0" fillId="5" borderId="0" xfId="0" applyFill="1" applyAlignment="1">
      <alignment wrapText="1"/>
    </xf>
    <xf numFmtId="0" fontId="33" fillId="5" borderId="0" xfId="0" applyFont="1" applyFill="1" applyBorder="1" applyAlignment="1" applyProtection="1">
      <alignment vertical="center"/>
    </xf>
    <xf numFmtId="0" fontId="19" fillId="5" borderId="0" xfId="0" applyFont="1" applyFill="1" applyBorder="1" applyAlignment="1" applyProtection="1">
      <alignment vertical="center"/>
    </xf>
    <xf numFmtId="0" fontId="22" fillId="5" borderId="0" xfId="0" applyFont="1" applyFill="1"/>
    <xf numFmtId="0" fontId="0" fillId="5" borderId="0" xfId="0" applyFill="1" applyBorder="1"/>
    <xf numFmtId="0" fontId="0" fillId="5" borderId="0" xfId="0" applyFill="1" applyAlignment="1" applyProtection="1">
      <alignment wrapText="1"/>
    </xf>
    <xf numFmtId="0" fontId="0" fillId="5" borderId="0" xfId="0" applyFill="1" applyBorder="1" applyProtection="1"/>
    <xf numFmtId="0" fontId="0" fillId="5" borderId="0" xfId="0" applyFill="1" applyBorder="1" applyAlignment="1" applyProtection="1">
      <alignment wrapText="1"/>
    </xf>
    <xf numFmtId="0" fontId="3" fillId="5" borderId="0" xfId="0" applyFont="1" applyFill="1" applyBorder="1" applyAlignment="1" applyProtection="1">
      <alignment horizontal="center"/>
    </xf>
    <xf numFmtId="0" fontId="3" fillId="5" borderId="0" xfId="0" applyFont="1" applyFill="1" applyBorder="1" applyAlignment="1" applyProtection="1">
      <alignment horizontal="center" vertical="center"/>
    </xf>
    <xf numFmtId="0" fontId="0" fillId="5" borderId="0" xfId="0" applyFill="1" applyBorder="1" applyAlignment="1" applyProtection="1"/>
    <xf numFmtId="0" fontId="11" fillId="5" borderId="0" xfId="0" applyFont="1" applyFill="1" applyBorder="1" applyAlignment="1" applyProtection="1">
      <alignment horizontal="center" wrapText="1"/>
    </xf>
    <xf numFmtId="0" fontId="6" fillId="5" borderId="0" xfId="0" applyFont="1" applyFill="1" applyBorder="1" applyAlignment="1" applyProtection="1">
      <alignment horizontal="center" vertical="top"/>
    </xf>
    <xf numFmtId="0" fontId="0" fillId="5" borderId="0" xfId="0" applyFont="1" applyFill="1" applyBorder="1" applyAlignment="1" applyProtection="1">
      <alignment horizontal="center" vertical="center" wrapText="1"/>
    </xf>
    <xf numFmtId="0" fontId="0" fillId="5" borderId="0" xfId="0" applyFill="1" applyBorder="1" applyAlignment="1" applyProtection="1">
      <alignment horizontal="center" vertical="center"/>
    </xf>
    <xf numFmtId="0" fontId="0" fillId="5" borderId="0" xfId="0" applyFill="1" applyBorder="1" applyAlignment="1" applyProtection="1">
      <alignment horizontal="center" vertical="center" wrapText="1"/>
    </xf>
    <xf numFmtId="0" fontId="0" fillId="5" borderId="0" xfId="0" applyFont="1" applyFill="1" applyBorder="1" applyAlignment="1" applyProtection="1">
      <alignment horizontal="center" vertical="center"/>
    </xf>
    <xf numFmtId="0" fontId="0" fillId="5" borderId="0" xfId="0" applyFill="1" applyBorder="1" applyAlignment="1" applyProtection="1">
      <alignment vertical="center"/>
    </xf>
    <xf numFmtId="0" fontId="27" fillId="5" borderId="0" xfId="0" applyFont="1" applyFill="1" applyBorder="1" applyAlignment="1" applyProtection="1">
      <alignment vertical="center"/>
      <protection locked="0"/>
    </xf>
    <xf numFmtId="0" fontId="0" fillId="5" borderId="0" xfId="0" applyFill="1" applyBorder="1" applyProtection="1">
      <protection locked="0"/>
    </xf>
    <xf numFmtId="0" fontId="0" fillId="5" borderId="0" xfId="0" applyFill="1" applyProtection="1">
      <protection locked="0"/>
    </xf>
    <xf numFmtId="0" fontId="0" fillId="5" borderId="0" xfId="0" applyFont="1" applyFill="1" applyAlignment="1">
      <alignment horizontal="center" vertical="top"/>
    </xf>
    <xf numFmtId="0" fontId="0" fillId="5" borderId="0" xfId="0" applyFill="1" applyAlignment="1">
      <alignment horizontal="center" vertical="center"/>
    </xf>
    <xf numFmtId="0" fontId="1" fillId="5" borderId="0" xfId="0" applyFont="1" applyFill="1" applyBorder="1" applyAlignment="1" applyProtection="1">
      <alignment vertical="top" wrapText="1"/>
    </xf>
    <xf numFmtId="0" fontId="1" fillId="5" borderId="0" xfId="0" applyFont="1" applyFill="1" applyBorder="1" applyAlignment="1" applyProtection="1">
      <alignment vertical="top"/>
    </xf>
    <xf numFmtId="0" fontId="22" fillId="5" borderId="0" xfId="0" applyFont="1" applyFill="1" applyBorder="1" applyAlignment="1" applyProtection="1">
      <alignment vertical="center"/>
    </xf>
    <xf numFmtId="0" fontId="22" fillId="5" borderId="0" xfId="0" applyFont="1" applyFill="1" applyBorder="1" applyProtection="1"/>
    <xf numFmtId="0" fontId="22" fillId="5" borderId="0" xfId="0" applyFont="1" applyFill="1" applyBorder="1"/>
    <xf numFmtId="0" fontId="6" fillId="2" borderId="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2" xfId="0" applyBorder="1" applyAlignment="1">
      <alignment horizontal="center"/>
    </xf>
    <xf numFmtId="0" fontId="6" fillId="2" borderId="43" xfId="0" applyFont="1" applyFill="1" applyBorder="1" applyAlignment="1">
      <alignment horizontal="center" vertical="center" wrapText="1"/>
    </xf>
    <xf numFmtId="0" fontId="0" fillId="0" borderId="43" xfId="0" applyBorder="1" applyAlignment="1">
      <alignment horizontal="center"/>
    </xf>
    <xf numFmtId="0" fontId="6" fillId="2" borderId="10" xfId="0" applyFont="1" applyFill="1" applyBorder="1" applyAlignment="1">
      <alignment horizontal="center" vertical="center" wrapText="1"/>
    </xf>
    <xf numFmtId="0" fontId="0" fillId="0" borderId="28" xfId="0"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3" fillId="16" borderId="52" xfId="0" applyFont="1" applyFill="1" applyBorder="1" applyAlignment="1">
      <alignment horizontal="center" vertical="center" wrapText="1"/>
    </xf>
    <xf numFmtId="0" fontId="0" fillId="5" borderId="1" xfId="0" applyFill="1" applyBorder="1"/>
    <xf numFmtId="0" fontId="2" fillId="5" borderId="0" xfId="0" applyFont="1" applyFill="1" applyAlignment="1">
      <alignment vertical="top" wrapText="1"/>
    </xf>
    <xf numFmtId="0" fontId="5" fillId="5" borderId="0" xfId="0" applyFont="1" applyFill="1" applyBorder="1" applyAlignment="1">
      <alignment vertical="top" wrapText="1"/>
    </xf>
    <xf numFmtId="0" fontId="9" fillId="5" borderId="0" xfId="0" applyFont="1" applyFill="1" applyAlignment="1">
      <alignment vertical="top" wrapText="1"/>
    </xf>
    <xf numFmtId="0" fontId="0" fillId="0" borderId="22" xfId="0" applyFill="1" applyBorder="1" applyAlignment="1">
      <alignment horizontal="center" vertical="center"/>
    </xf>
    <xf numFmtId="0" fontId="0" fillId="0" borderId="5" xfId="0" applyFill="1" applyBorder="1" applyAlignment="1">
      <alignment horizontal="center" vertical="center"/>
    </xf>
    <xf numFmtId="0" fontId="0" fillId="0" borderId="1" xfId="0" applyBorder="1" applyAlignment="1">
      <alignment horizontal="left" vertical="top" wrapText="1"/>
    </xf>
    <xf numFmtId="0" fontId="22" fillId="11" borderId="1" xfId="0" applyFont="1" applyFill="1" applyBorder="1" applyAlignment="1" applyProtection="1">
      <alignment horizontal="center" vertical="center" wrapText="1"/>
    </xf>
    <xf numFmtId="0" fontId="22" fillId="11" borderId="1" xfId="0" applyFont="1" applyFill="1" applyBorder="1" applyAlignment="1" applyProtection="1">
      <alignment horizontal="center" vertical="center" wrapText="1"/>
      <protection locked="0"/>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Border="1" applyAlignment="1">
      <alignment horizontal="left" vertical="top" wrapText="1"/>
    </xf>
    <xf numFmtId="0" fontId="0" fillId="0" borderId="1" xfId="0" applyBorder="1" applyAlignment="1">
      <alignment vertical="top"/>
    </xf>
    <xf numFmtId="0" fontId="0" fillId="0" borderId="0" xfId="0" applyBorder="1" applyAlignment="1" applyProtection="1">
      <alignment horizontal="justify" vertical="center" wrapText="1"/>
    </xf>
    <xf numFmtId="0" fontId="0" fillId="0" borderId="0" xfId="0" applyBorder="1" applyAlignment="1" applyProtection="1">
      <alignment horizontal="justify" wrapText="1"/>
    </xf>
    <xf numFmtId="0" fontId="0" fillId="0" borderId="0" xfId="0" applyAlignment="1" applyProtection="1">
      <alignment horizontal="justify" wrapText="1"/>
    </xf>
    <xf numFmtId="0" fontId="17" fillId="2" borderId="0" xfId="0" applyFont="1" applyFill="1" applyAlignment="1">
      <alignment horizontal="center"/>
    </xf>
    <xf numFmtId="0" fontId="40" fillId="0" borderId="0" xfId="1" applyFill="1" applyBorder="1" applyAlignment="1">
      <alignment vertical="center" textRotation="90" wrapText="1"/>
    </xf>
    <xf numFmtId="0" fontId="0" fillId="0" borderId="0" xfId="0" applyFill="1" applyBorder="1" applyAlignment="1">
      <alignment horizontal="left" vertical="top" wrapText="1"/>
    </xf>
    <xf numFmtId="0" fontId="0" fillId="0" borderId="0" xfId="0" applyFont="1" applyFill="1" applyBorder="1" applyAlignment="1">
      <alignment wrapText="1"/>
    </xf>
    <xf numFmtId="0" fontId="0" fillId="0" borderId="0" xfId="0" applyAlignment="1" applyProtection="1">
      <alignment horizontal="center" vertical="center"/>
    </xf>
    <xf numFmtId="0" fontId="46" fillId="0" borderId="0" xfId="0" applyFont="1" applyBorder="1" applyAlignment="1">
      <alignment vertical="top" wrapText="1"/>
    </xf>
    <xf numFmtId="0" fontId="17" fillId="2" borderId="0" xfId="0" applyFont="1" applyFill="1" applyBorder="1" applyAlignment="1">
      <alignment horizontal="center"/>
    </xf>
    <xf numFmtId="0" fontId="0" fillId="9" borderId="1" xfId="0" applyFont="1" applyFill="1" applyBorder="1" applyAlignment="1">
      <alignment horizontal="center" vertical="center" wrapText="1"/>
    </xf>
    <xf numFmtId="0" fontId="50" fillId="9" borderId="1" xfId="0" applyFont="1" applyFill="1" applyBorder="1" applyAlignment="1">
      <alignment horizontal="left" vertical="top" wrapText="1"/>
    </xf>
    <xf numFmtId="0" fontId="45" fillId="8" borderId="0" xfId="0" applyFont="1" applyFill="1" applyBorder="1" applyAlignment="1">
      <alignment horizontal="center" vertical="center" wrapText="1"/>
    </xf>
    <xf numFmtId="0" fontId="40" fillId="11" borderId="1" xfId="1" applyFill="1" applyBorder="1" applyAlignment="1">
      <alignment horizontal="center" vertical="center" textRotation="90" wrapText="1"/>
    </xf>
    <xf numFmtId="0" fontId="40" fillId="11" borderId="22" xfId="1" applyFill="1" applyBorder="1" applyAlignment="1">
      <alignment horizontal="center" vertical="center" textRotation="90" wrapText="1"/>
    </xf>
    <xf numFmtId="0" fontId="40" fillId="11" borderId="23" xfId="1" applyFill="1" applyBorder="1" applyAlignment="1">
      <alignment horizontal="center" vertical="center" textRotation="90" wrapText="1"/>
    </xf>
    <xf numFmtId="0" fontId="40" fillId="11" borderId="10" xfId="1" applyFill="1" applyBorder="1" applyAlignment="1">
      <alignment horizontal="center" vertical="center" textRotation="90" wrapText="1"/>
    </xf>
    <xf numFmtId="0" fontId="32" fillId="0" borderId="36" xfId="0" applyFont="1" applyBorder="1" applyAlignment="1">
      <alignment horizontal="left" vertical="top" wrapText="1"/>
    </xf>
    <xf numFmtId="0" fontId="32" fillId="0" borderId="37" xfId="0" applyFont="1" applyBorder="1" applyAlignment="1">
      <alignment horizontal="left" vertical="top" wrapText="1"/>
    </xf>
    <xf numFmtId="0" fontId="32" fillId="0" borderId="0" xfId="0" applyFont="1" applyBorder="1" applyAlignment="1">
      <alignment horizontal="left" vertical="top" wrapText="1"/>
    </xf>
    <xf numFmtId="0" fontId="32" fillId="0" borderId="39" xfId="0" applyFont="1" applyBorder="1" applyAlignment="1">
      <alignment horizontal="left" vertical="top" wrapText="1"/>
    </xf>
    <xf numFmtId="0" fontId="32" fillId="0" borderId="41" xfId="0" applyFont="1" applyBorder="1" applyAlignment="1">
      <alignment horizontal="left" vertical="top" wrapText="1"/>
    </xf>
    <xf numFmtId="0" fontId="32" fillId="0" borderId="42" xfId="0" applyFont="1" applyBorder="1" applyAlignment="1">
      <alignment horizontal="left" vertical="top" wrapText="1"/>
    </xf>
    <xf numFmtId="0" fontId="16" fillId="11" borderId="1" xfId="0" applyFont="1" applyFill="1" applyBorder="1" applyAlignment="1">
      <alignment horizontal="center" vertical="center"/>
    </xf>
    <xf numFmtId="0" fontId="16" fillId="11" borderId="1" xfId="0" applyFont="1" applyFill="1" applyBorder="1" applyAlignment="1">
      <alignment horizontal="center" vertical="center" wrapText="1"/>
    </xf>
    <xf numFmtId="0" fontId="40" fillId="11" borderId="49" xfId="1" applyFill="1" applyBorder="1" applyAlignment="1">
      <alignment horizontal="center" vertical="center" textRotation="90"/>
    </xf>
    <xf numFmtId="0" fontId="40" fillId="11" borderId="50" xfId="1" applyFill="1" applyBorder="1" applyAlignment="1">
      <alignment horizontal="center" vertical="center" textRotation="90"/>
    </xf>
    <xf numFmtId="0" fontId="40" fillId="11" borderId="51" xfId="1" applyFill="1" applyBorder="1" applyAlignment="1">
      <alignment horizontal="center" vertical="center" textRotation="90"/>
    </xf>
    <xf numFmtId="0" fontId="40" fillId="11" borderId="22" xfId="1" applyFill="1" applyBorder="1" applyAlignment="1">
      <alignment horizontal="center" vertical="center" textRotation="90"/>
    </xf>
    <xf numFmtId="0" fontId="40" fillId="11" borderId="23" xfId="1" applyFill="1" applyBorder="1" applyAlignment="1">
      <alignment horizontal="center" vertical="center" textRotation="90"/>
    </xf>
    <xf numFmtId="0" fontId="40" fillId="11" borderId="10" xfId="1" applyFill="1" applyBorder="1" applyAlignment="1">
      <alignment horizontal="center" vertical="center" textRotation="90"/>
    </xf>
    <xf numFmtId="0" fontId="22" fillId="11" borderId="22" xfId="0" applyFont="1" applyFill="1" applyBorder="1" applyAlignment="1" applyProtection="1">
      <alignment horizontal="center" vertical="center" wrapText="1"/>
    </xf>
    <xf numFmtId="0" fontId="22" fillId="11" borderId="10" xfId="0" applyFont="1" applyFill="1" applyBorder="1" applyAlignment="1" applyProtection="1">
      <alignment horizontal="center" vertical="center" wrapText="1"/>
    </xf>
    <xf numFmtId="0" fontId="22" fillId="11" borderId="23"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xf>
    <xf numFmtId="0" fontId="26" fillId="2" borderId="27"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2" fillId="11" borderId="1" xfId="0" applyFont="1" applyFill="1" applyBorder="1" applyAlignment="1" applyProtection="1">
      <alignment horizontal="center" vertical="center" wrapText="1"/>
    </xf>
    <xf numFmtId="0" fontId="22" fillId="11" borderId="43" xfId="0" applyFont="1" applyFill="1" applyBorder="1" applyAlignment="1" applyProtection="1">
      <alignment horizontal="center" vertical="center" wrapText="1"/>
      <protection locked="0"/>
    </xf>
    <xf numFmtId="0" fontId="27" fillId="11" borderId="1" xfId="0" applyFont="1" applyFill="1" applyBorder="1" applyAlignment="1" applyProtection="1">
      <alignment horizontal="center" vertical="center" wrapText="1"/>
      <protection locked="0"/>
    </xf>
    <xf numFmtId="0" fontId="22" fillId="11" borderId="43" xfId="0" applyFont="1" applyFill="1" applyBorder="1" applyAlignment="1" applyProtection="1">
      <alignment horizontal="center" vertical="center"/>
    </xf>
    <xf numFmtId="0" fontId="22" fillId="11" borderId="22" xfId="0" applyFont="1" applyFill="1" applyBorder="1" applyAlignment="1" applyProtection="1">
      <alignment horizontal="center" vertical="center" wrapText="1"/>
      <protection locked="0"/>
    </xf>
    <xf numFmtId="0" fontId="22" fillId="11" borderId="23" xfId="0" applyFont="1" applyFill="1" applyBorder="1" applyAlignment="1" applyProtection="1">
      <alignment horizontal="center" vertical="center" wrapText="1"/>
      <protection locked="0"/>
    </xf>
    <xf numFmtId="0" fontId="22" fillId="11" borderId="10" xfId="0" applyFont="1" applyFill="1" applyBorder="1" applyAlignment="1" applyProtection="1">
      <alignment horizontal="center" vertical="center" wrapText="1"/>
      <protection locked="0"/>
    </xf>
    <xf numFmtId="0" fontId="22" fillId="11" borderId="1" xfId="0" applyFont="1" applyFill="1" applyBorder="1" applyAlignment="1" applyProtection="1">
      <alignment horizontal="center" vertical="center" wrapText="1"/>
      <protection locked="0"/>
    </xf>
    <xf numFmtId="0" fontId="22" fillId="11" borderId="1" xfId="0" applyFont="1" applyFill="1" applyBorder="1" applyAlignment="1" applyProtection="1">
      <alignment horizontal="center" vertical="center"/>
      <protection locked="0"/>
    </xf>
    <xf numFmtId="0" fontId="27" fillId="11" borderId="1" xfId="0" applyFont="1" applyFill="1" applyBorder="1" applyAlignment="1" applyProtection="1">
      <alignment horizontal="center" vertical="center" wrapText="1"/>
    </xf>
    <xf numFmtId="0" fontId="24" fillId="4" borderId="46" xfId="0" applyFont="1" applyFill="1" applyBorder="1" applyAlignment="1" applyProtection="1">
      <alignment horizontal="center" vertical="center" wrapText="1"/>
    </xf>
    <xf numFmtId="0" fontId="25" fillId="2" borderId="46" xfId="0" applyFont="1" applyFill="1" applyBorder="1" applyAlignment="1" applyProtection="1">
      <alignment horizontal="center" vertical="top"/>
    </xf>
    <xf numFmtId="0" fontId="23" fillId="2" borderId="22" xfId="0" applyFont="1" applyFill="1" applyBorder="1" applyAlignment="1" applyProtection="1">
      <alignment horizontal="center" vertical="top" wrapText="1"/>
    </xf>
    <xf numFmtId="0" fontId="22" fillId="11" borderId="1" xfId="0" applyFont="1" applyFill="1" applyBorder="1" applyAlignment="1" applyProtection="1">
      <alignment horizontal="center" vertical="center"/>
    </xf>
    <xf numFmtId="0" fontId="22" fillId="11" borderId="46" xfId="0" applyFont="1" applyFill="1" applyBorder="1" applyAlignment="1" applyProtection="1">
      <alignment horizontal="center" vertical="center" wrapText="1"/>
      <protection locked="0"/>
    </xf>
    <xf numFmtId="0" fontId="27" fillId="11" borderId="22" xfId="0" applyFont="1" applyFill="1" applyBorder="1" applyAlignment="1" applyProtection="1">
      <alignment horizontal="center" vertical="center"/>
      <protection locked="0"/>
    </xf>
    <xf numFmtId="0" fontId="27" fillId="11" borderId="23" xfId="0" applyFont="1" applyFill="1" applyBorder="1" applyAlignment="1" applyProtection="1">
      <alignment horizontal="center" vertical="center"/>
      <protection locked="0"/>
    </xf>
    <xf numFmtId="0" fontId="27" fillId="11" borderId="10" xfId="0" applyFont="1" applyFill="1" applyBorder="1" applyAlignment="1" applyProtection="1">
      <alignment horizontal="center" vertical="center"/>
      <protection locked="0"/>
    </xf>
    <xf numFmtId="0" fontId="22" fillId="11" borderId="22" xfId="0" applyFont="1" applyFill="1" applyBorder="1" applyAlignment="1" applyProtection="1">
      <alignment horizontal="center" vertical="center"/>
    </xf>
    <xf numFmtId="0" fontId="22" fillId="11" borderId="23" xfId="0" applyFont="1" applyFill="1" applyBorder="1" applyAlignment="1" applyProtection="1">
      <alignment horizontal="center" vertical="center"/>
    </xf>
    <xf numFmtId="0" fontId="22" fillId="11" borderId="10" xfId="0" applyFont="1" applyFill="1" applyBorder="1" applyAlignment="1" applyProtection="1">
      <alignment horizontal="center" vertical="center"/>
    </xf>
    <xf numFmtId="0" fontId="27" fillId="11" borderId="1" xfId="0" applyFont="1" applyFill="1" applyBorder="1" applyAlignment="1" applyProtection="1">
      <alignment horizontal="center" vertical="center"/>
      <protection locked="0"/>
    </xf>
    <xf numFmtId="0" fontId="22" fillId="11" borderId="27" xfId="0" applyFont="1" applyFill="1" applyBorder="1" applyAlignment="1" applyProtection="1">
      <alignment horizontal="center" vertical="center" wrapText="1"/>
      <protection locked="0"/>
    </xf>
    <xf numFmtId="0" fontId="22" fillId="11" borderId="29" xfId="0" applyFont="1" applyFill="1" applyBorder="1" applyAlignment="1" applyProtection="1">
      <alignment horizontal="center" vertical="center" wrapText="1"/>
      <protection locked="0"/>
    </xf>
    <xf numFmtId="0" fontId="22" fillId="11" borderId="31" xfId="0" applyFont="1" applyFill="1" applyBorder="1" applyAlignment="1" applyProtection="1">
      <alignment horizontal="center" vertical="center" wrapText="1"/>
      <protection locked="0"/>
    </xf>
    <xf numFmtId="0" fontId="22" fillId="11" borderId="46" xfId="0" applyFont="1" applyFill="1" applyBorder="1" applyAlignment="1" applyProtection="1">
      <alignment horizontal="center" vertical="center"/>
      <protection locked="0"/>
    </xf>
    <xf numFmtId="0" fontId="22" fillId="11" borderId="1" xfId="0" applyFont="1" applyFill="1" applyBorder="1" applyAlignment="1" applyProtection="1">
      <alignment horizontal="center"/>
    </xf>
    <xf numFmtId="0" fontId="22" fillId="11" borderId="2" xfId="0" applyFont="1" applyFill="1" applyBorder="1" applyAlignment="1" applyProtection="1">
      <alignment horizontal="center" vertical="center" wrapText="1"/>
    </xf>
    <xf numFmtId="0" fontId="22" fillId="11" borderId="43" xfId="0" applyFont="1" applyFill="1" applyBorder="1" applyAlignment="1" applyProtection="1">
      <alignment horizontal="center" vertical="center" wrapText="1"/>
    </xf>
    <xf numFmtId="0" fontId="22" fillId="11" borderId="43" xfId="0" applyFont="1" applyFill="1" applyBorder="1" applyAlignment="1" applyProtection="1">
      <alignment horizontal="center" vertical="center"/>
      <protection locked="0"/>
    </xf>
    <xf numFmtId="0" fontId="24" fillId="4" borderId="44" xfId="0" applyFont="1" applyFill="1" applyBorder="1" applyAlignment="1" applyProtection="1">
      <alignment horizontal="center" vertical="center" wrapText="1"/>
    </xf>
    <xf numFmtId="0" fontId="24" fillId="4" borderId="45" xfId="0" applyFont="1" applyFill="1" applyBorder="1" applyAlignment="1" applyProtection="1">
      <alignment horizontal="center" vertical="center" wrapText="1"/>
    </xf>
    <xf numFmtId="0" fontId="24" fillId="4" borderId="47" xfId="0" applyFont="1" applyFill="1" applyBorder="1" applyAlignment="1" applyProtection="1">
      <alignment horizontal="center" vertical="center" wrapText="1"/>
    </xf>
    <xf numFmtId="0" fontId="24" fillId="4" borderId="48" xfId="0" applyFont="1" applyFill="1" applyBorder="1" applyAlignment="1" applyProtection="1">
      <alignment horizontal="center" vertical="center" wrapText="1"/>
    </xf>
    <xf numFmtId="0" fontId="27" fillId="11"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0" fontId="47" fillId="6" borderId="35" xfId="0" applyFont="1" applyFill="1" applyBorder="1" applyAlignment="1" applyProtection="1">
      <alignment horizontal="center" vertical="top" wrapText="1"/>
    </xf>
    <xf numFmtId="0" fontId="47" fillId="6" borderId="36" xfId="0" applyFont="1" applyFill="1" applyBorder="1" applyAlignment="1" applyProtection="1">
      <alignment horizontal="center" vertical="top" wrapText="1"/>
    </xf>
    <xf numFmtId="0" fontId="47" fillId="6" borderId="37" xfId="0" applyFont="1" applyFill="1" applyBorder="1" applyAlignment="1" applyProtection="1">
      <alignment horizontal="center" vertical="top" wrapText="1"/>
    </xf>
    <xf numFmtId="0" fontId="47" fillId="6" borderId="38" xfId="0" applyFont="1" applyFill="1" applyBorder="1" applyAlignment="1" applyProtection="1">
      <alignment horizontal="center" vertical="top" wrapText="1"/>
    </xf>
    <xf numFmtId="0" fontId="47" fillId="6" borderId="0" xfId="0" applyFont="1" applyFill="1" applyBorder="1" applyAlignment="1" applyProtection="1">
      <alignment horizontal="center" vertical="top" wrapText="1"/>
    </xf>
    <xf numFmtId="0" fontId="47" fillId="6" borderId="39" xfId="0" applyFont="1" applyFill="1" applyBorder="1" applyAlignment="1" applyProtection="1">
      <alignment horizontal="center" vertical="top" wrapText="1"/>
    </xf>
    <xf numFmtId="0" fontId="47" fillId="6" borderId="40" xfId="0" applyFont="1" applyFill="1" applyBorder="1" applyAlignment="1" applyProtection="1">
      <alignment horizontal="center" vertical="top" wrapText="1"/>
    </xf>
    <xf numFmtId="0" fontId="47" fillId="6" borderId="41" xfId="0" applyFont="1" applyFill="1" applyBorder="1" applyAlignment="1" applyProtection="1">
      <alignment horizontal="center" vertical="top" wrapText="1"/>
    </xf>
    <xf numFmtId="0" fontId="47" fillId="6" borderId="42" xfId="0" applyFont="1" applyFill="1" applyBorder="1" applyAlignment="1" applyProtection="1">
      <alignment horizontal="center" vertical="top" wrapText="1"/>
    </xf>
    <xf numFmtId="0" fontId="28" fillId="3" borderId="35"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28" fillId="3" borderId="37" xfId="0" applyFont="1" applyFill="1" applyBorder="1" applyAlignment="1">
      <alignment horizontal="center" vertical="center" wrapText="1"/>
    </xf>
    <xf numFmtId="0" fontId="28" fillId="3" borderId="3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8" fillId="3" borderId="39" xfId="0" applyFont="1" applyFill="1" applyBorder="1" applyAlignment="1">
      <alignment horizontal="center" vertical="center" wrapText="1"/>
    </xf>
    <xf numFmtId="0" fontId="28" fillId="3" borderId="40" xfId="0" applyFont="1" applyFill="1" applyBorder="1" applyAlignment="1">
      <alignment horizontal="center" vertical="center" wrapText="1"/>
    </xf>
    <xf numFmtId="0" fontId="28" fillId="3" borderId="41" xfId="0" applyFont="1" applyFill="1" applyBorder="1" applyAlignment="1">
      <alignment horizontal="center" vertical="center" wrapText="1"/>
    </xf>
    <xf numFmtId="0" fontId="28" fillId="3" borderId="42" xfId="0" applyFont="1" applyFill="1" applyBorder="1" applyAlignment="1">
      <alignment horizontal="center" vertical="center" wrapText="1"/>
    </xf>
    <xf numFmtId="0" fontId="20" fillId="3" borderId="6"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8" xfId="0" applyFont="1" applyFill="1" applyBorder="1" applyAlignment="1">
      <alignment horizontal="center" vertical="center"/>
    </xf>
    <xf numFmtId="0" fontId="29" fillId="0" borderId="1" xfId="0" applyFont="1" applyBorder="1" applyAlignment="1">
      <alignment horizontal="left" vertical="center" wrapText="1"/>
    </xf>
    <xf numFmtId="0" fontId="29" fillId="0" borderId="4" xfId="0" applyFont="1" applyBorder="1" applyAlignment="1">
      <alignment horizontal="left" vertical="center" wrapText="1"/>
    </xf>
    <xf numFmtId="0" fontId="29" fillId="0" borderId="22" xfId="0" applyFont="1" applyBorder="1" applyAlignment="1">
      <alignment horizontal="left" vertical="center" wrapText="1"/>
    </xf>
    <xf numFmtId="0" fontId="29" fillId="0" borderId="32" xfId="0" applyFont="1" applyBorder="1" applyAlignment="1">
      <alignment horizontal="left" vertical="center" wrapText="1"/>
    </xf>
    <xf numFmtId="0" fontId="1" fillId="0" borderId="27" xfId="0" applyFont="1" applyBorder="1" applyAlignment="1">
      <alignment horizontal="left"/>
    </xf>
    <xf numFmtId="0" fontId="1" fillId="0" borderId="34" xfId="0" applyFont="1" applyBorder="1" applyAlignment="1">
      <alignment horizontal="left"/>
    </xf>
    <xf numFmtId="0" fontId="1" fillId="0" borderId="28" xfId="0" applyFont="1" applyBorder="1" applyAlignment="1">
      <alignment horizontal="left"/>
    </xf>
    <xf numFmtId="0" fontId="0" fillId="0" borderId="1" xfId="0" applyBorder="1" applyAlignment="1">
      <alignment horizontal="left" vertical="center" wrapText="1"/>
    </xf>
    <xf numFmtId="0" fontId="4" fillId="3" borderId="12" xfId="0" applyFont="1" applyFill="1" applyBorder="1" applyAlignment="1">
      <alignment horizontal="center"/>
    </xf>
    <xf numFmtId="0" fontId="4" fillId="3" borderId="13" xfId="0" applyFont="1" applyFill="1" applyBorder="1" applyAlignment="1">
      <alignment horizontal="center"/>
    </xf>
    <xf numFmtId="0" fontId="4" fillId="3" borderId="14" xfId="0" applyFont="1" applyFill="1" applyBorder="1" applyAlignment="1">
      <alignment horizont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7" fillId="0" borderId="43" xfId="0" applyFont="1" applyBorder="1" applyAlignment="1">
      <alignment horizontal="center" vertical="top" wrapText="1"/>
    </xf>
    <xf numFmtId="0" fontId="7" fillId="0" borderId="53" xfId="0" applyFont="1" applyBorder="1" applyAlignment="1">
      <alignment horizontal="center" vertical="top" wrapText="1"/>
    </xf>
    <xf numFmtId="0" fontId="7" fillId="0" borderId="2" xfId="0" applyFont="1" applyBorder="1" applyAlignment="1">
      <alignment horizontal="center" vertical="top" wrapText="1"/>
    </xf>
    <xf numFmtId="0" fontId="53" fillId="3" borderId="34" xfId="0" applyFont="1" applyFill="1" applyBorder="1" applyAlignment="1">
      <alignment horizontal="left" vertical="top" wrapText="1"/>
    </xf>
    <xf numFmtId="0" fontId="53" fillId="3" borderId="0" xfId="0" applyFont="1" applyFill="1" applyBorder="1" applyAlignment="1">
      <alignment horizontal="left" vertical="top" wrapText="1"/>
    </xf>
    <xf numFmtId="0" fontId="4" fillId="2" borderId="24" xfId="0" applyFont="1" applyFill="1" applyBorder="1" applyAlignment="1">
      <alignment horizontal="center"/>
    </xf>
    <xf numFmtId="0" fontId="4" fillId="2" borderId="25" xfId="0" applyFont="1" applyFill="1" applyBorder="1" applyAlignment="1">
      <alignment horizontal="center"/>
    </xf>
    <xf numFmtId="0" fontId="4" fillId="2" borderId="26" xfId="0" applyFont="1" applyFill="1" applyBorder="1" applyAlignment="1">
      <alignment horizontal="center"/>
    </xf>
    <xf numFmtId="0" fontId="31" fillId="3" borderId="31" xfId="0" applyFont="1" applyFill="1" applyBorder="1" applyAlignment="1">
      <alignment horizontal="left" vertical="top" wrapText="1"/>
    </xf>
    <xf numFmtId="0" fontId="31" fillId="3" borderId="21" xfId="0" applyFont="1" applyFill="1" applyBorder="1" applyAlignment="1">
      <alignment horizontal="left" vertical="top" wrapText="1"/>
    </xf>
    <xf numFmtId="0" fontId="31" fillId="3" borderId="17" xfId="0" applyFont="1" applyFill="1" applyBorder="1" applyAlignment="1">
      <alignment horizontal="left" vertical="top" wrapText="1"/>
    </xf>
    <xf numFmtId="0" fontId="0" fillId="0" borderId="35" xfId="0" applyFont="1" applyBorder="1" applyAlignment="1">
      <alignment horizontal="left" vertical="center" wrapText="1"/>
    </xf>
    <xf numFmtId="0" fontId="0" fillId="0" borderId="36" xfId="0" applyFont="1" applyBorder="1" applyAlignment="1">
      <alignment horizontal="left" vertical="center" wrapText="1"/>
    </xf>
    <xf numFmtId="0" fontId="0" fillId="0" borderId="37" xfId="0" applyFont="1" applyBorder="1" applyAlignment="1">
      <alignment horizontal="left" vertical="center" wrapText="1"/>
    </xf>
    <xf numFmtId="0" fontId="0" fillId="0" borderId="38" xfId="0" applyFont="1" applyBorder="1" applyAlignment="1">
      <alignment horizontal="left" vertical="center" wrapText="1"/>
    </xf>
    <xf numFmtId="0" fontId="0" fillId="0" borderId="0" xfId="0" applyFont="1" applyBorder="1" applyAlignment="1">
      <alignment horizontal="left" vertical="center" wrapText="1"/>
    </xf>
    <xf numFmtId="0" fontId="0" fillId="0" borderId="39" xfId="0" applyFont="1" applyBorder="1" applyAlignment="1">
      <alignment horizontal="left" vertical="center" wrapText="1"/>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42" xfId="0" applyFont="1" applyBorder="1" applyAlignment="1">
      <alignment horizontal="left" vertical="center" wrapText="1"/>
    </xf>
    <xf numFmtId="0" fontId="0" fillId="0" borderId="1" xfId="0" applyBorder="1" applyAlignment="1">
      <alignment horizontal="left" vertical="top"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0" fillId="0" borderId="1" xfId="0" applyBorder="1" applyAlignment="1">
      <alignment horizontal="left" wrapText="1"/>
    </xf>
    <xf numFmtId="0" fontId="6" fillId="2" borderId="0" xfId="0" applyFont="1" applyFill="1" applyAlignment="1">
      <alignment horizontal="center" vertical="center" wrapText="1"/>
    </xf>
    <xf numFmtId="0" fontId="6" fillId="2" borderId="21" xfId="0" applyFont="1" applyFill="1" applyBorder="1" applyAlignment="1">
      <alignment horizontal="center" vertical="center" wrapText="1"/>
    </xf>
    <xf numFmtId="0" fontId="0" fillId="0" borderId="1" xfId="0"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ill="1" applyBorder="1" applyAlignment="1">
      <alignment horizontal="left" vertical="top" wrapText="1"/>
    </xf>
    <xf numFmtId="0" fontId="0" fillId="0" borderId="1" xfId="0" applyFill="1" applyBorder="1" applyAlignment="1">
      <alignment horizontal="center" vertical="center"/>
    </xf>
    <xf numFmtId="0" fontId="0" fillId="0" borderId="1" xfId="0" applyFont="1" applyFill="1" applyBorder="1" applyAlignment="1">
      <alignment vertical="center" wrapText="1"/>
    </xf>
    <xf numFmtId="0" fontId="6" fillId="2" borderId="27"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2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0" fillId="0" borderId="27" xfId="0" applyBorder="1" applyAlignment="1">
      <alignment horizontal="left" vertical="center" wrapText="1"/>
    </xf>
    <xf numFmtId="0" fontId="0" fillId="0" borderId="34"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0"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1" xfId="0" applyBorder="1" applyAlignment="1">
      <alignment horizontal="left" vertical="center" wrapText="1"/>
    </xf>
    <xf numFmtId="0" fontId="0" fillId="0" borderId="17" xfId="0" applyBorder="1" applyAlignment="1">
      <alignment horizontal="left" vertical="center" wrapText="1"/>
    </xf>
    <xf numFmtId="0" fontId="0" fillId="0" borderId="1" xfId="0" applyBorder="1" applyAlignment="1">
      <alignment horizontal="left" vertical="top"/>
    </xf>
    <xf numFmtId="0" fontId="0" fillId="0" borderId="1" xfId="0" applyBorder="1" applyAlignment="1">
      <alignment horizontal="left" vertical="center"/>
    </xf>
    <xf numFmtId="0" fontId="10" fillId="0" borderId="1" xfId="0" applyFont="1" applyBorder="1" applyAlignment="1">
      <alignment horizontal="left" vertical="center" wrapText="1"/>
    </xf>
    <xf numFmtId="0" fontId="10" fillId="0" borderId="27" xfId="0" applyFont="1" applyBorder="1" applyAlignment="1">
      <alignment horizontal="left" vertical="center" wrapText="1"/>
    </xf>
    <xf numFmtId="0" fontId="10" fillId="0" borderId="34"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0" xfId="0" applyFont="1" applyBorder="1" applyAlignment="1">
      <alignment horizontal="left" vertical="center" wrapText="1"/>
    </xf>
    <xf numFmtId="0" fontId="10" fillId="0" borderId="30" xfId="0" applyFont="1" applyBorder="1" applyAlignment="1">
      <alignment horizontal="left" vertical="center" wrapText="1"/>
    </xf>
    <xf numFmtId="0" fontId="10" fillId="0" borderId="31" xfId="0" applyFont="1" applyBorder="1" applyAlignment="1">
      <alignment horizontal="left" vertical="center" wrapText="1"/>
    </xf>
    <xf numFmtId="0" fontId="10" fillId="0" borderId="21" xfId="0" applyFont="1" applyBorder="1" applyAlignment="1">
      <alignment horizontal="left" vertical="center" wrapText="1"/>
    </xf>
    <xf numFmtId="0" fontId="10" fillId="0" borderId="17" xfId="0" applyFont="1" applyBorder="1" applyAlignment="1">
      <alignment horizontal="left" vertical="center" wrapText="1"/>
    </xf>
    <xf numFmtId="0" fontId="10" fillId="0" borderId="1" xfId="0" applyFont="1" applyBorder="1" applyAlignment="1">
      <alignment horizontal="left" vertical="center"/>
    </xf>
    <xf numFmtId="0" fontId="10" fillId="0" borderId="1" xfId="0" applyFont="1" applyFill="1" applyBorder="1" applyAlignment="1">
      <alignment horizontal="left" vertical="center" wrapText="1"/>
    </xf>
    <xf numFmtId="0" fontId="10" fillId="0" borderId="1" xfId="0" applyFont="1" applyBorder="1" applyAlignment="1">
      <alignment vertical="center" wrapText="1"/>
    </xf>
    <xf numFmtId="0" fontId="10" fillId="0" borderId="1" xfId="0" applyFont="1" applyBorder="1" applyAlignment="1">
      <alignment horizontal="left" vertical="top" wrapText="1"/>
    </xf>
    <xf numFmtId="0" fontId="0" fillId="0" borderId="1" xfId="0" applyBorder="1" applyAlignment="1">
      <alignment horizontal="left"/>
    </xf>
    <xf numFmtId="0" fontId="0" fillId="0" borderId="27" xfId="0" applyBorder="1" applyAlignment="1">
      <alignment horizontal="left" vertical="top" wrapText="1"/>
    </xf>
    <xf numFmtId="0" fontId="0" fillId="0" borderId="34"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0"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21"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0" fillId="0" borderId="1" xfId="0" applyBorder="1" applyAlignment="1">
      <alignment vertical="top"/>
    </xf>
    <xf numFmtId="0" fontId="0" fillId="0" borderId="27" xfId="0" applyFill="1" applyBorder="1" applyAlignment="1">
      <alignment horizontal="left" vertical="center" wrapText="1"/>
    </xf>
    <xf numFmtId="0" fontId="0" fillId="0" borderId="34" xfId="0" applyFill="1" applyBorder="1" applyAlignment="1">
      <alignment horizontal="left" vertical="center" wrapText="1"/>
    </xf>
    <xf numFmtId="0" fontId="0" fillId="0" borderId="28"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Border="1" applyAlignment="1">
      <alignment horizontal="left" vertical="center" wrapText="1"/>
    </xf>
    <xf numFmtId="0" fontId="0" fillId="0" borderId="30" xfId="0" applyFill="1" applyBorder="1" applyAlignment="1">
      <alignment horizontal="left" vertical="center" wrapText="1"/>
    </xf>
    <xf numFmtId="0" fontId="0" fillId="0" borderId="31" xfId="0" applyFill="1" applyBorder="1" applyAlignment="1">
      <alignment horizontal="left" vertical="center" wrapText="1"/>
    </xf>
    <xf numFmtId="0" fontId="0" fillId="0" borderId="21" xfId="0" applyFill="1" applyBorder="1" applyAlignment="1">
      <alignment horizontal="left" vertical="center" wrapText="1"/>
    </xf>
    <xf numFmtId="0" fontId="0" fillId="0" borderId="17" xfId="0" applyFill="1" applyBorder="1" applyAlignment="1">
      <alignment horizontal="left" vertical="center" wrapText="1"/>
    </xf>
    <xf numFmtId="0" fontId="0" fillId="0" borderId="27" xfId="0" applyBorder="1" applyAlignment="1">
      <alignment horizontal="left" wrapText="1"/>
    </xf>
    <xf numFmtId="0" fontId="0" fillId="0" borderId="34"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21" xfId="0" applyBorder="1" applyAlignment="1">
      <alignment horizontal="left" wrapText="1"/>
    </xf>
    <xf numFmtId="0" fontId="0" fillId="0" borderId="17" xfId="0" applyBorder="1" applyAlignment="1">
      <alignment horizontal="left" wrapText="1"/>
    </xf>
    <xf numFmtId="0" fontId="18" fillId="0" borderId="1" xfId="0" applyFont="1" applyBorder="1" applyAlignment="1">
      <alignment horizontal="left" vertical="top" wrapText="1"/>
    </xf>
    <xf numFmtId="0" fontId="17" fillId="2" borderId="21" xfId="0" applyFont="1" applyFill="1" applyBorder="1" applyAlignment="1">
      <alignment horizontal="center" vertical="center"/>
    </xf>
    <xf numFmtId="0" fontId="24" fillId="2" borderId="0" xfId="0" applyFont="1" applyFill="1" applyAlignment="1">
      <alignment horizontal="center" vertical="center"/>
    </xf>
    <xf numFmtId="0" fontId="17" fillId="2" borderId="0" xfId="0" applyFont="1" applyFill="1" applyAlignment="1">
      <alignment horizontal="center"/>
    </xf>
    <xf numFmtId="0" fontId="17" fillId="2" borderId="0" xfId="0" applyFont="1" applyFill="1" applyAlignment="1">
      <alignment horizontal="center" vertical="center"/>
    </xf>
    <xf numFmtId="0" fontId="46" fillId="0" borderId="27" xfId="0" applyFont="1" applyBorder="1" applyAlignment="1">
      <alignment horizontal="left" vertical="top" wrapText="1"/>
    </xf>
    <xf numFmtId="0" fontId="46" fillId="0" borderId="34" xfId="0" applyFont="1" applyBorder="1" applyAlignment="1">
      <alignment horizontal="left" vertical="top" wrapText="1"/>
    </xf>
    <xf numFmtId="0" fontId="46" fillId="0" borderId="28" xfId="0" applyFont="1" applyBorder="1" applyAlignment="1">
      <alignment horizontal="left" vertical="top" wrapText="1"/>
    </xf>
    <xf numFmtId="0" fontId="46" fillId="0" borderId="29" xfId="0" applyFont="1" applyBorder="1" applyAlignment="1">
      <alignment horizontal="left" vertical="top" wrapText="1"/>
    </xf>
    <xf numFmtId="0" fontId="46" fillId="0" borderId="0" xfId="0" applyFont="1" applyBorder="1" applyAlignment="1">
      <alignment horizontal="left" vertical="top" wrapText="1"/>
    </xf>
    <xf numFmtId="0" fontId="46" fillId="0" borderId="30" xfId="0" applyFont="1" applyBorder="1" applyAlignment="1">
      <alignment horizontal="left" vertical="top" wrapText="1"/>
    </xf>
    <xf numFmtId="0" fontId="46" fillId="0" borderId="31" xfId="0" applyFont="1" applyBorder="1" applyAlignment="1">
      <alignment horizontal="left" vertical="top" wrapText="1"/>
    </xf>
    <xf numFmtId="0" fontId="46" fillId="0" borderId="21" xfId="0" applyFont="1" applyBorder="1" applyAlignment="1">
      <alignment horizontal="left" vertical="top" wrapText="1"/>
    </xf>
    <xf numFmtId="0" fontId="46" fillId="0" borderId="17" xfId="0" applyFont="1" applyBorder="1" applyAlignment="1">
      <alignment horizontal="left" vertical="top" wrapText="1"/>
    </xf>
  </cellXfs>
  <cellStyles count="2">
    <cellStyle name="Hipervínculo" xfId="1" builtinId="8"/>
    <cellStyle name="Normal" xfId="0" builtinId="0"/>
  </cellStyles>
  <dxfs count="435">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top"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theme="1"/>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theme="1"/>
        <name val="Arial"/>
        <family val="2"/>
        <scheme val="none"/>
      </font>
      <fill>
        <patternFill patternType="solid">
          <fgColor indexed="64"/>
          <bgColor theme="4"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4"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dxf>
    <dxf>
      <border>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theme="4"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top" textRotation="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top" textRotation="0"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69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bgColor theme="0"/>
        </patternFill>
      </fill>
    </dxf>
    <dxf>
      <fill>
        <patternFill>
          <bgColor rgb="FFFFFF00"/>
        </patternFill>
      </fill>
    </dxf>
    <dxf>
      <fill>
        <patternFill>
          <bgColor rgb="FFFF0000"/>
        </patternFill>
      </fill>
    </dxf>
    <dxf>
      <fill>
        <patternFill>
          <bgColor theme="7" tint="0.39994506668294322"/>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rgb="FFFFFF00"/>
        </patternFill>
      </fill>
    </dxf>
    <dxf>
      <font>
        <color theme="1"/>
      </font>
      <fill>
        <patternFill>
          <bgColor theme="0"/>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rgb="FFFF0000"/>
        </patternFill>
      </fill>
    </dxf>
    <dxf>
      <font>
        <color theme="1"/>
      </font>
      <fill>
        <patternFill>
          <bgColor theme="7" tint="0.3999450666829432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bgColor theme="7" tint="0.3999450666829432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theme="1"/>
      </font>
      <fill>
        <patternFill>
          <bgColor theme="0"/>
        </patternFill>
      </fill>
    </dxf>
    <dxf>
      <font>
        <color theme="1"/>
      </font>
      <fill>
        <patternFill>
          <bgColor rgb="FFFFFF00"/>
        </patternFill>
      </fill>
    </dxf>
    <dxf>
      <font>
        <color theme="1"/>
      </font>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alignment vertical="center"/>
    </dxf>
    <dxf>
      <alignment horizontal="center"/>
    </dxf>
    <dxf>
      <font>
        <sz val="12"/>
      </font>
    </dxf>
    <dxf>
      <font>
        <name val="Calibri"/>
      </font>
    </dxf>
    <dxf>
      <font>
        <name val="Calibri"/>
      </font>
    </dxf>
    <dxf>
      <font>
        <name val="Calibri"/>
      </font>
    </dxf>
    <dxf>
      <alignment vertical="top"/>
    </dxf>
    <dxf>
      <alignment vertical="top"/>
    </dxf>
    <dxf>
      <alignment vertical="top"/>
    </dxf>
    <dxf>
      <alignment vertical="top"/>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name val="AriaL"/>
        <family val="2"/>
        <scheme val="none"/>
      </font>
      <fill>
        <patternFill patternType="none">
          <fgColor indexed="64"/>
          <bgColor auto="1"/>
        </patternFill>
      </fill>
    </dxf>
    <dxf>
      <font>
        <strike val="0"/>
        <outline val="0"/>
        <shadow val="0"/>
        <u val="none"/>
        <vertAlign val="baseline"/>
        <sz val="11"/>
        <name val="AriaL"/>
        <family val="2"/>
        <scheme val="none"/>
      </font>
      <alignment horizontal="general" vertical="top" textRotation="0" wrapText="0" indent="0" justifyLastLine="0" shrinkToFit="0" readingOrder="0"/>
    </dxf>
  </dxfs>
  <tableStyles count="0" defaultTableStyle="TableStyleMedium2" defaultPivotStyle="PivotStyleLight16"/>
  <colors>
    <mruColors>
      <color rgb="FFFFA6FF"/>
      <color rgb="FF7F7BFF"/>
      <color rgb="FF8C6FFF"/>
      <color rgb="FFA2ABFF"/>
      <color rgb="FF2D1761"/>
      <color rgb="FF006699"/>
      <color rgb="FF006EA6"/>
      <color rgb="FF0099CC"/>
      <color rgb="FF66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etodolog&#237;a!A1"/><Relationship Id="rId3" Type="http://schemas.openxmlformats.org/officeDocument/2006/relationships/hyperlink" Target="#Matriz!I12"/><Relationship Id="rId7" Type="http://schemas.openxmlformats.org/officeDocument/2006/relationships/hyperlink" Target="#'Filtro por DDHH'!A1"/><Relationship Id="rId2" Type="http://schemas.openxmlformats.org/officeDocument/2006/relationships/hyperlink" Target="#Matriz!Z12"/><Relationship Id="rId1" Type="http://schemas.openxmlformats.org/officeDocument/2006/relationships/image" Target="../media/image1.png"/><Relationship Id="rId6" Type="http://schemas.openxmlformats.org/officeDocument/2006/relationships/hyperlink" Target="#'Par&#225;metros Control'!A1"/><Relationship Id="rId5" Type="http://schemas.openxmlformats.org/officeDocument/2006/relationships/hyperlink" Target="#'Parametros Gravedad'!A1"/><Relationship Id="rId4" Type="http://schemas.openxmlformats.org/officeDocument/2006/relationships/hyperlink" Target="#'Par&#225;metros Complicidad'!A1"/><Relationship Id="rId9" Type="http://schemas.openxmlformats.org/officeDocument/2006/relationships/hyperlink" Target="#'Filtro por Tema Material'!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622300</xdr:colOff>
      <xdr:row>0</xdr:row>
      <xdr:rowOff>63500</xdr:rowOff>
    </xdr:from>
    <xdr:to>
      <xdr:col>3</xdr:col>
      <xdr:colOff>714994</xdr:colOff>
      <xdr:row>5</xdr:row>
      <xdr:rowOff>45720</xdr:rowOff>
    </xdr:to>
    <xdr:pic>
      <xdr:nvPicPr>
        <xdr:cNvPr id="2" name="Imagen 1">
          <a:extLst>
            <a:ext uri="{FF2B5EF4-FFF2-40B4-BE49-F238E27FC236}">
              <a16:creationId xmlns:a16="http://schemas.microsoft.com/office/drawing/2014/main" id="{C22B864F-DFBC-1544-ADCF-5F48B34A9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300" y="63500"/>
          <a:ext cx="2310114" cy="904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50800</xdr:colOff>
      <xdr:row>20</xdr:row>
      <xdr:rowOff>152400</xdr:rowOff>
    </xdr:from>
    <xdr:to>
      <xdr:col>8</xdr:col>
      <xdr:colOff>673100</xdr:colOff>
      <xdr:row>25</xdr:row>
      <xdr:rowOff>38100</xdr:rowOff>
    </xdr:to>
    <xdr:sp macro="" textlink="">
      <xdr:nvSpPr>
        <xdr:cNvPr id="3" name="Proceso alternativo 2">
          <a:hlinkClick xmlns:r="http://schemas.openxmlformats.org/officeDocument/2006/relationships" r:id="rId2"/>
          <a:extLst>
            <a:ext uri="{FF2B5EF4-FFF2-40B4-BE49-F238E27FC236}">
              <a16:creationId xmlns:a16="http://schemas.microsoft.com/office/drawing/2014/main" id="{85474929-D2B9-E34C-9F48-5F51D818B9EF}"/>
            </a:ext>
          </a:extLst>
        </xdr:cNvPr>
        <xdr:cNvSpPr/>
      </xdr:nvSpPr>
      <xdr:spPr>
        <a:xfrm>
          <a:off x="5359400" y="3962400"/>
          <a:ext cx="2273300" cy="8382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800"/>
            <a:t>Matriz de DDHH </a:t>
          </a:r>
        </a:p>
        <a:p>
          <a:pPr algn="l"/>
          <a:r>
            <a:rPr lang="es-MX" sz="1800"/>
            <a:t>Autoevaluación</a:t>
          </a:r>
        </a:p>
      </xdr:txBody>
    </xdr:sp>
    <xdr:clientData/>
  </xdr:twoCellAnchor>
  <xdr:twoCellAnchor>
    <xdr:from>
      <xdr:col>6</xdr:col>
      <xdr:colOff>63500</xdr:colOff>
      <xdr:row>15</xdr:row>
      <xdr:rowOff>76200</xdr:rowOff>
    </xdr:from>
    <xdr:to>
      <xdr:col>8</xdr:col>
      <xdr:colOff>673100</xdr:colOff>
      <xdr:row>19</xdr:row>
      <xdr:rowOff>152400</xdr:rowOff>
    </xdr:to>
    <xdr:sp macro="" textlink="">
      <xdr:nvSpPr>
        <xdr:cNvPr id="5" name="Proceso alternativo 4">
          <a:hlinkClick xmlns:r="http://schemas.openxmlformats.org/officeDocument/2006/relationships" r:id="rId3"/>
          <a:extLst>
            <a:ext uri="{FF2B5EF4-FFF2-40B4-BE49-F238E27FC236}">
              <a16:creationId xmlns:a16="http://schemas.microsoft.com/office/drawing/2014/main" id="{CB13739C-D26F-9F42-9399-76A09DBE2B8D}"/>
            </a:ext>
          </a:extLst>
        </xdr:cNvPr>
        <xdr:cNvSpPr/>
      </xdr:nvSpPr>
      <xdr:spPr>
        <a:xfrm>
          <a:off x="5372100" y="2933700"/>
          <a:ext cx="2260600" cy="838200"/>
        </a:xfrm>
        <a:prstGeom prst="flowChartAlternateProcess">
          <a:avLst/>
        </a:prstGeom>
        <a:solidFill>
          <a:srgbClr val="006EA6"/>
        </a:solidFill>
        <a:ln>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path path="circle">
              <a:fillToRect l="100000" t="100000"/>
            </a:path>
            <a:tileRect r="-100000" b="-100000"/>
          </a:gra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800"/>
            <a:t>Matriz</a:t>
          </a:r>
          <a:r>
            <a:rPr lang="es-MX" sz="1800" baseline="0"/>
            <a:t> de DDHH</a:t>
          </a:r>
        </a:p>
        <a:p>
          <a:pPr algn="l"/>
          <a:r>
            <a:rPr lang="es-MX" sz="1800" baseline="0"/>
            <a:t>Ejemplo</a:t>
          </a:r>
          <a:endParaRPr lang="es-MX" sz="1800"/>
        </a:p>
      </xdr:txBody>
    </xdr:sp>
    <xdr:clientData/>
  </xdr:twoCellAnchor>
  <xdr:twoCellAnchor>
    <xdr:from>
      <xdr:col>9</xdr:col>
      <xdr:colOff>711200</xdr:colOff>
      <xdr:row>15</xdr:row>
      <xdr:rowOff>63500</xdr:rowOff>
    </xdr:from>
    <xdr:to>
      <xdr:col>12</xdr:col>
      <xdr:colOff>482600</xdr:colOff>
      <xdr:row>19</xdr:row>
      <xdr:rowOff>127000</xdr:rowOff>
    </xdr:to>
    <xdr:sp macro="" textlink="">
      <xdr:nvSpPr>
        <xdr:cNvPr id="8" name="Proceso alternativo 7">
          <a:hlinkClick xmlns:r="http://schemas.openxmlformats.org/officeDocument/2006/relationships" r:id="rId4"/>
          <a:extLst>
            <a:ext uri="{FF2B5EF4-FFF2-40B4-BE49-F238E27FC236}">
              <a16:creationId xmlns:a16="http://schemas.microsoft.com/office/drawing/2014/main" id="{E66247F8-2D1E-7940-A902-AE76847DDB1C}"/>
            </a:ext>
          </a:extLst>
        </xdr:cNvPr>
        <xdr:cNvSpPr/>
      </xdr:nvSpPr>
      <xdr:spPr>
        <a:xfrm>
          <a:off x="8496300" y="2921000"/>
          <a:ext cx="2247900" cy="8255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800"/>
            <a:t>Parámetros de</a:t>
          </a:r>
          <a:r>
            <a:rPr lang="es-MX" sz="1800" baseline="0"/>
            <a:t> Complicidad</a:t>
          </a:r>
        </a:p>
      </xdr:txBody>
    </xdr:sp>
    <xdr:clientData/>
  </xdr:twoCellAnchor>
  <xdr:twoCellAnchor>
    <xdr:from>
      <xdr:col>9</xdr:col>
      <xdr:colOff>698500</xdr:colOff>
      <xdr:row>20</xdr:row>
      <xdr:rowOff>127000</xdr:rowOff>
    </xdr:from>
    <xdr:to>
      <xdr:col>12</xdr:col>
      <xdr:colOff>469900</xdr:colOff>
      <xdr:row>24</xdr:row>
      <xdr:rowOff>165100</xdr:rowOff>
    </xdr:to>
    <xdr:sp macro="" textlink="">
      <xdr:nvSpPr>
        <xdr:cNvPr id="9" name="Proceso alternativo 8">
          <a:hlinkClick xmlns:r="http://schemas.openxmlformats.org/officeDocument/2006/relationships" r:id="rId5"/>
          <a:extLst>
            <a:ext uri="{FF2B5EF4-FFF2-40B4-BE49-F238E27FC236}">
              <a16:creationId xmlns:a16="http://schemas.microsoft.com/office/drawing/2014/main" id="{AFFFCFEE-B5C2-E247-871F-FA1F3AF14B11}"/>
            </a:ext>
          </a:extLst>
        </xdr:cNvPr>
        <xdr:cNvSpPr/>
      </xdr:nvSpPr>
      <xdr:spPr>
        <a:xfrm>
          <a:off x="8483600" y="3937000"/>
          <a:ext cx="2247900" cy="8001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800"/>
            <a:t>Parámetros de Gravedad</a:t>
          </a:r>
        </a:p>
      </xdr:txBody>
    </xdr:sp>
    <xdr:clientData/>
  </xdr:twoCellAnchor>
  <xdr:twoCellAnchor>
    <xdr:from>
      <xdr:col>9</xdr:col>
      <xdr:colOff>685800</xdr:colOff>
      <xdr:row>26</xdr:row>
      <xdr:rowOff>0</xdr:rowOff>
    </xdr:from>
    <xdr:to>
      <xdr:col>12</xdr:col>
      <xdr:colOff>520700</xdr:colOff>
      <xdr:row>30</xdr:row>
      <xdr:rowOff>76200</xdr:rowOff>
    </xdr:to>
    <xdr:sp macro="" textlink="">
      <xdr:nvSpPr>
        <xdr:cNvPr id="10" name="Proceso alternativo 9">
          <a:hlinkClick xmlns:r="http://schemas.openxmlformats.org/officeDocument/2006/relationships" r:id="rId6"/>
          <a:extLst>
            <a:ext uri="{FF2B5EF4-FFF2-40B4-BE49-F238E27FC236}">
              <a16:creationId xmlns:a16="http://schemas.microsoft.com/office/drawing/2014/main" id="{B3D3E940-88C2-7741-BE32-5BDF109F3097}"/>
            </a:ext>
          </a:extLst>
        </xdr:cNvPr>
        <xdr:cNvSpPr/>
      </xdr:nvSpPr>
      <xdr:spPr>
        <a:xfrm>
          <a:off x="8470900" y="4953000"/>
          <a:ext cx="2311400" cy="8382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800"/>
            <a:t>Parámetros de Control</a:t>
          </a:r>
        </a:p>
      </xdr:txBody>
    </xdr:sp>
    <xdr:clientData/>
  </xdr:twoCellAnchor>
  <xdr:twoCellAnchor>
    <xdr:from>
      <xdr:col>3</xdr:col>
      <xdr:colOff>0</xdr:colOff>
      <xdr:row>15</xdr:row>
      <xdr:rowOff>88900</xdr:rowOff>
    </xdr:from>
    <xdr:to>
      <xdr:col>5</xdr:col>
      <xdr:colOff>241300</xdr:colOff>
      <xdr:row>20</xdr:row>
      <xdr:rowOff>50800</xdr:rowOff>
    </xdr:to>
    <xdr:sp macro="" textlink="">
      <xdr:nvSpPr>
        <xdr:cNvPr id="14" name="Proceso alternativo 13">
          <a:hlinkClick xmlns:r="http://schemas.openxmlformats.org/officeDocument/2006/relationships" r:id="rId7"/>
          <a:extLst>
            <a:ext uri="{FF2B5EF4-FFF2-40B4-BE49-F238E27FC236}">
              <a16:creationId xmlns:a16="http://schemas.microsoft.com/office/drawing/2014/main" id="{81099953-4E6B-184D-AE10-2CD3433222F8}"/>
            </a:ext>
          </a:extLst>
        </xdr:cNvPr>
        <xdr:cNvSpPr/>
      </xdr:nvSpPr>
      <xdr:spPr>
        <a:xfrm>
          <a:off x="2476500" y="2946400"/>
          <a:ext cx="2247900" cy="9144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800"/>
            <a:t>Filtro</a:t>
          </a:r>
          <a:r>
            <a:rPr lang="es-MX" sz="1800" baseline="0"/>
            <a:t> por DDHH</a:t>
          </a:r>
          <a:endParaRPr lang="es-MX" sz="1800"/>
        </a:p>
      </xdr:txBody>
    </xdr:sp>
    <xdr:clientData/>
  </xdr:twoCellAnchor>
  <xdr:twoCellAnchor>
    <xdr:from>
      <xdr:col>13</xdr:col>
      <xdr:colOff>266700</xdr:colOff>
      <xdr:row>15</xdr:row>
      <xdr:rowOff>38100</xdr:rowOff>
    </xdr:from>
    <xdr:to>
      <xdr:col>16</xdr:col>
      <xdr:colOff>63500</xdr:colOff>
      <xdr:row>20</xdr:row>
      <xdr:rowOff>12700</xdr:rowOff>
    </xdr:to>
    <xdr:sp macro="" textlink="">
      <xdr:nvSpPr>
        <xdr:cNvPr id="15" name="Proceso alternativo 14">
          <a:hlinkClick xmlns:r="http://schemas.openxmlformats.org/officeDocument/2006/relationships" r:id="rId8"/>
          <a:extLst>
            <a:ext uri="{FF2B5EF4-FFF2-40B4-BE49-F238E27FC236}">
              <a16:creationId xmlns:a16="http://schemas.microsoft.com/office/drawing/2014/main" id="{FD03E357-DA03-A849-843D-128100683795}"/>
            </a:ext>
          </a:extLst>
        </xdr:cNvPr>
        <xdr:cNvSpPr/>
      </xdr:nvSpPr>
      <xdr:spPr>
        <a:xfrm>
          <a:off x="11353800" y="2895600"/>
          <a:ext cx="2273300" cy="9271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800"/>
        </a:p>
        <a:p>
          <a:pPr algn="l"/>
          <a:r>
            <a:rPr lang="es-MX" sz="1800"/>
            <a:t>Metodología</a:t>
          </a:r>
        </a:p>
      </xdr:txBody>
    </xdr:sp>
    <xdr:clientData/>
  </xdr:twoCellAnchor>
  <xdr:twoCellAnchor>
    <xdr:from>
      <xdr:col>3</xdr:col>
      <xdr:colOff>12700</xdr:colOff>
      <xdr:row>21</xdr:row>
      <xdr:rowOff>88900</xdr:rowOff>
    </xdr:from>
    <xdr:to>
      <xdr:col>5</xdr:col>
      <xdr:colOff>254000</xdr:colOff>
      <xdr:row>26</xdr:row>
      <xdr:rowOff>50800</xdr:rowOff>
    </xdr:to>
    <xdr:sp macro="" textlink="">
      <xdr:nvSpPr>
        <xdr:cNvPr id="16" name="Proceso alternativo 15">
          <a:hlinkClick xmlns:r="http://schemas.openxmlformats.org/officeDocument/2006/relationships" r:id="rId9"/>
          <a:extLst>
            <a:ext uri="{FF2B5EF4-FFF2-40B4-BE49-F238E27FC236}">
              <a16:creationId xmlns:a16="http://schemas.microsoft.com/office/drawing/2014/main" id="{D452648C-4EA3-6048-BFC1-7A42DA9032F0}"/>
            </a:ext>
          </a:extLst>
        </xdr:cNvPr>
        <xdr:cNvSpPr/>
      </xdr:nvSpPr>
      <xdr:spPr>
        <a:xfrm>
          <a:off x="2489200" y="4089400"/>
          <a:ext cx="2247900" cy="914400"/>
        </a:xfrm>
        <a:prstGeom prst="flowChartAlternateProcess">
          <a:avLst/>
        </a:prstGeom>
        <a:solidFill>
          <a:srgbClr val="006EA6"/>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800"/>
            <a:t>Filtro</a:t>
          </a:r>
          <a:r>
            <a:rPr lang="es-MX" sz="1800" baseline="0"/>
            <a:t> por Tema Material</a:t>
          </a:r>
          <a:endParaRPr lang="es-MX" sz="18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3726310</xdr:colOff>
      <xdr:row>3</xdr:row>
      <xdr:rowOff>84667</xdr:rowOff>
    </xdr:from>
    <xdr:to>
      <xdr:col>9</xdr:col>
      <xdr:colOff>2115143</xdr:colOff>
      <xdr:row>8</xdr:row>
      <xdr:rowOff>592667</xdr:rowOff>
    </xdr:to>
    <xdr:pic>
      <xdr:nvPicPr>
        <xdr:cNvPr id="3" name="Imagen 2">
          <a:extLst>
            <a:ext uri="{FF2B5EF4-FFF2-40B4-BE49-F238E27FC236}">
              <a16:creationId xmlns:a16="http://schemas.microsoft.com/office/drawing/2014/main" id="{E116870A-E9AD-6640-BB77-A0879972B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8310" y="84667"/>
          <a:ext cx="6093499" cy="232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635.709718171296" createdVersion="7" refreshedVersion="7" minRefreshableVersion="3" recordCount="2855" xr:uid="{08CA52AC-7A7A-E540-BA95-B54CBCA844B9}">
  <cacheSource type="worksheet">
    <worksheetSource name="Tabla19"/>
  </cacheSource>
  <cacheFields count="2">
    <cacheField name="TEMA MATERIAL" numFmtId="0">
      <sharedItems count="33">
        <s v="Agua y Efluentes - GRI 303"/>
        <s v="Anticorrupción - GRI 205"/>
        <s v="Biodiversidad - GRI 304"/>
        <s v="Capacitación y Formación - GRI 404"/>
        <s v="Comunidades Locales - GRI 413"/>
        <s v="Conductas anticompetitivas - GRI 206"/>
        <s v="Derechos de los Pueblos  Indígenas - GRI 411_x000a_"/>
        <s v="Desechos - GRI 306 "/>
        <s v="Desempeño Económico o Financiero - GRI 201"/>
        <s v="Diversidad e Igualdad de Oportunidades - GRI 405"/>
        <s v="Emisiones - GRI 305"/>
        <s v="Empleo - GRI 401"/>
        <s v="Evaluación Ambiental a Proveedores - GRI 308"/>
        <s v="Evaluación social de proveedores - GRI 414"/>
        <s v="Gestión de Relaciones Laborales - GRI 402"/>
        <s v="Impactos Económicos Indirectos - GRI 203"/>
        <s v="Impuestos - GRI 207 "/>
        <s v="Informaciones Generales - GRI 02"/>
        <s v="Libertad de Asociación y Negociación Colectiva - GRI 407 "/>
        <s v="Marketing y Etiquetado - GRI 417"/>
        <s v="Materiales  - GRI 301"/>
        <s v="No Discriminación - GRI 406"/>
        <s v="Política Pública - GRI 415"/>
        <s v="Prácticas de Adquisión y Compras - GRI 204"/>
        <s v="Prácticas de seguridad - GRI 410"/>
        <s v="Presencia en Mercado - GRI 202"/>
        <s v="Privacidad del Cliente - GRI 418"/>
        <s v="Salud y Seguridad de Cliente - GRI 416"/>
        <s v="Salud y Seguridad Ocupacional - GRI 403"/>
        <s v="Trabajo forzado - GRI 409"/>
        <s v="Trabajo infantil - GRI 408"/>
        <s v="Desempeño Económico o Finaciero - _x000a_GRI 201" u="1"/>
        <s v="Desempeño Económico o Finaciero_x000a_GRI 201" u="1"/>
      </sharedItems>
    </cacheField>
    <cacheField name="ARTÍCULOS" numFmtId="0">
      <sharedItems count="1592" longText="1">
        <s v="Ninguna disposición del presente Pacto podrá ser interpretada en el sentido de reconocer derecho alguno a un Estado, grupo o individuo para emprender actividades o realizar actos encaminados a la destrucción de cualquiera de los derechos o libertades reconocidos en el Pacto, o a su limitación en medida mayor que la prevista en él. (Art 5.1) - PIDESC"/>
        <s v="El derecho al desarrollo debe ejercerse en forma tal que responda equitativamente a las necesidadesde desarrollo y ambientales de las generaciones presentes y futuras. (Principio 3) - DR"/>
        <s v="Los Estados deberán desarrollar la legislación nacional relativa a la responsabilidad y la indemnización respecto de las víctimas de la contaminación y otros daños ambientales. Los Estados deberán cooperar asimismo de manera expedita y mas decidida en la elaboración de nuevas leyes internacionales sobreresponsabilidad e indemnización por los efectos adversos de los daños ambientales causados por las actividades realizadas dentro de su jurisdicción, o bajo su control, en zonas situadas fuera de su jurisdicción. (Principio 13) - DR"/>
        <s v="A fin de alcanzar el desarrollo sostenible, la protección del medio ambiente deberá constituir parte integrante del proceso de desarrollo y no podrá considerarse en forma aislada. (Principio 4) - DR"/>
        <s v="Derecho a un medio ambiente sano_x000a_La persona mayor tiene derecho a vivir en un medio ambiente sano y a contar con servicios públicos básicos, a tal fin los Estados Parte adoptarán las medidas pertinentes para salvaguardar y promover el ejercicio de este derecho, entre ellas: Garantizar el acceso de la persona mayor en condiciones de igualdad a servicios públicos básicos de agua potable y saneamiento, entre otros. (Art 25, inc 2°, letra b) - CIPPM"/>
        <s v="Asimismo tiene el deber de desempeñar los cargos de elección popular que le correspondan en el Estado de que sea nacional. (Art XXXIV, párr. 2) - DADDH"/>
        <s v="Toda persona tiene el deber de pagar los impuestos establecidos por la Ley para el sostenimiento de los servicios públicos. (Art XXXVI) - DADDH"/>
        <s v="Toda persona tiene el deber de no intervenir en las actividades políticas que, de conformidad con la Ley, sean privativas de los ciudadanos del Estado en que sea extranjero. (Art XXXVIII) - DADDH"/>
        <s v="Al ejercer los derechos que se les reconocen en el presente Convenio, los trabajadores, los empleadores y sus organizaciones respectivas están obligados, lo mismo que las demás personas o las colectividades organizadas, a respetar la legalidad. (Art 8.1) - CLS"/>
        <s v="En el presente Convenio, el término organización significa toda organización de trabajadores o de empleadores que tenga por objeto fomentar y defender los intereses de los trabajadores o de los empleadores. (Art.10) - CLS"/>
        <s v="Todo Miembro de la Organización Internacional del Trabajo para el cual esté en vigor el presente Convenio se obliga a adoptar todas las medidas necesarias y apropiadas para garantizar a los trabajadores y a los empleadores el libre ejercicio del derecho de sindicación. (Art.11) - CLS"/>
        <s v="Las autoridades públicas deberán abstenerse de toda intervención que tienda a limitar este derecho o a entorpecer su ejercicio legal. (Art.3.2) - CLS"/>
        <s v="Las organizaciones de trabajadores y de empleadores no están sujetas a disolución o suspensión por vía administrativa (Art. 4) - CLS"/>
        <s v="Las disposiciones de los artículos 2, 3 y 4 de este Convenio se aplican a las federaciones y confederaciones de organizaciones de trabajadores y de empleadores. (Art.6) - CLS"/>
        <s v="La finalidad de la presente Convención es Promover y fortalecer las medidas para prevenir y combatir más eficaz y eficientemente la corrupción (Art 1 letra a) - CCC"/>
        <s v="La finalidad de la presente Convención es Promover, facilitar y apoyar la cooperación internacional y la asistencia técnica en la prevención y la lucha contra la corrupción, incluida la recuperación de activos. (Art 1 letra b) - CCC"/>
        <s v="La finalidad de la presente Convención es Promover la integridad, la obligación de rendir cuentas y la debida gestión de los asuntos y los bienes públicos. (Art 1 letra c) - CCC"/>
        <s v="La presente Convención se aplicará, de conformidad con sus disposiciones, a la prevención, la investigación y el enjuiciamiento de la corrupción y al embargo preventivo, la incautación, el decomiso y la restitución del producto de delitos tipificados con arreglo a la presente Convención. (Art 3.1) - CCC"/>
        <s v="Para la aplicación de la presente Convención, a menos que contenga una disposición en contrario, no será necesario que los delitos enunciados en ella produzcan daño o perjuicio patrimonial al Estado. (Art 3.2) - CCC"/>
        <s v="Los Estados Parte cumplirán sus obligaciones con arreglo a la presente Convención en consonancia con los principios de igualdad soberana e integridad territorial de los Estados, así como de no intervención en los asuntos internos de otros Estados. (Art 4.1) - CCC"/>
        <s v="Nada de lo dispuesto en la presente Convención facultará a un Estado Parte para ejercer, en el territorio de otro Estado, jurisdicción o funciones que el derecho interno de ese Estado reserve exclusivamente a sus autoridades (Art 4.2) - CCC"/>
        <s v="Cada Estado Parte, de conformidad con los principios fundamentales de su ordenamiento jurídico, formulará y aplicará o mantendrá en vigor políticas coordinadas y eficaces contra la corrupción que promuevan la participación de la sociedad y reflejen los principios del imperio de la ley, la debida gestión de los asuntos públicos y los bienes públicos, la integridad, la transparencia y la obligación de rendir cuentas. (Art 5.1) - CCC"/>
        <s v="Cada Estado Parte procurará establecer y fomentar prácticas eficaces encaminadas a prevenir la corrupción. (Art 5.2) - CCC"/>
        <s v="Cada Estado Parte otorgará al órgano o a los órganos mencionados en el párrafo 1 del presente artículo la independencia necesaria, de conformidad con los principios fundamentales de su ordenamiento jurídico, para que puedan desempeñar sus funciones de manera eficaz y sin ninguna influencia indebida. Deben proporcionárseles los recursos materiales y el personal especializado que sean necesarios, así como la capacitación que dicho personal pueda requerir para el desempeño de sus funciones. (Art 6.2) - CCC"/>
        <s v="Cada Estado Parte, cuando sea apropiado y de conformidad con los principios fundamentales de su ordenamiento jurídico, procurará adoptar sistemas de convocatoria, contratación, retención, promoción y jubilación de empleados públicos y, cuando proceda, de otros funcionarios públicos no elegidos, o mantener y fortalecer dichos sistemas. Éstos: (Art. 7.1) - CCC"/>
        <s v="Estarán basados en principios de eficiencia y transparencia y en criterios objetivos como el mérito, la equidad y la aptitud (Art. 7.1 letra a) - CCC"/>
        <s v="Incluirán procedimientos adecuados de selección y formación de los titulares de cargos públicos que se consideren especialmente vulnerables a la corrupción, así como, cuando proceda, la rotación de esas personas a otros cargos  (Art 7.1 letra b) - CCC"/>
        <s v="Fomentarán una remuneración adecuada y escalas de sueldo equitativas, teniendo en cuenta el nivel de desarrollo económico del Estado Parte (Art 7.1 letra c) - CCC"/>
        <s v="Promoverán programas de formación y capacitación que les permitan cumplir los requisitos de desempeño correcto, honorable y debido de sus funciones y les proporcionen capacitación especializada y apropiada para que sean más conscientes de los riesgos de corrupción inherentes al desempeño de sus funciones. Tales programas podrán hacer referencia a códigos o normas de conducta en las esferas pertinentes. (Art 7.1 letra d) - CCC"/>
        <s v="Cada Estado Parte considerará asimismo la posibilidad de adoptar medidas legislativas y administrativas apropiadas, en consonancia con los objetivos de la presente Convención y de conformidad con los principios fundamentales de su derecho interno, para aumentar la transparencia respecto de la financiación de candidaturas a cargos públicos electivos y, cuando proceda, respecto de la financiación de los partidos políticos. (Art 7.3) - CCC"/>
        <s v="Cada Estado Parte, de conformidad con los principios fundamentales de su derecho interno, procurará adoptar sistemas destinados a promover la transparencia y a prevenir conflictos de intereses, o a mantener y fortalecer dichos sistemas. (Art 7.4) - CCC"/>
        <s v="Con objeto de combatir la corrupción, cada Estado Parte, de conformidad con los principios fundamentales de su ordenamiento jurídico, promoverá, entre otras cosas, la integridad, la honestidad y la responsabilidad entre sus funcionarios públicos. (Art 8.1) - CCC"/>
        <s v="En particular, cada Estado Parte procurará aplicar, en sus propios ordenamientos institucionales y jurídicos, códigos o normas de conducta para el correcto, honorable y debido cumplimiento de las funciones públicas. (Art 8.2) - CCC"/>
        <s v="Cada Estado Parte también considerará, de conformidad con los principios fundamentales de su derecho interno, la posibilidad de establecer medidas y sistemas para facilitar que los funcionarios públicos denuncien todo acto de corrupción a las autoridades competentes cuando tengan conocimiento de ellos en el ejercicio de sus funciones. (Art 8.4) - CCC"/>
        <s v="Cada Estado Parte procurará, cuando proceda y de conformidad con los principios fundamentales de su derecho interno, establecer medidas y sistemas para exigir a los funcionarios públicos que hagan declaraciones a las autoridades competentes en relación, entre otras cosas, con sus actividades externas y con empleos, inversiones, activos y regalos o beneficios importantes que puedan dar lugar a un conflicto de intereses respecto de sus atribuciones como funcionarios públicos. (Art 8.5) - CCC"/>
        <s v="Cada Estado Parte considerará la posibilidad de adoptar, de conformidad con los principios fundamentales de su derecho interno, medidas disciplinarias o de otra índole contra todo funcionario público que transgreda los códigos o normas establecidos de conformidad con el presente artículo. (Art 8.6) - CCC"/>
        <s v="Cada Estado Parte, de conformidad con los principios fundamentales de su ordenamiento jurídico, adoptará las medidas necesarias para establecer sistemas apropiados de contratación pública, basados en la transparencia, la competencia y criterios objetivos de adopción de decisiones, que sean eficaces, entre otras cosas, para prevenir la corrupción. Esos sistemas, en cuya aplicación se podrán tener en cuenta valores mínimos apropiados, deberán abordar, entre otras cosas: (Art 9.1) - CCC"/>
        <s v="La difusión pública de información relativa a procedimientos de contratación pública y contratos, incluida información sobre licitaciones e información pertinente u oportuna sobre la adjudicación de contratos, a fin de que los licitadores potenciales dispongan de tiempo suficiente para preparar y presentar sus ofertas (Art 9.1 letra a) - CCC"/>
        <s v="La formulación previa de las condiciones de participación, incluidos criterios de selección y adjudicación y reglas de licitación, así como su publicación (Art 9.1 letra b) - CCC"/>
        <s v="La aplicación de criterios objetivos y predeterminados para la adopción de decisiones sobre contratación pública a fin de facilitar la ulterior verificación de la aplicación correcta de las reglas o procedimientos (Art 9.1 letra c) - CCC"/>
        <s v="Cuando proceda, la adopción de medidas para reglamentar las cuestiones relativas al personal encargado de la contratación pública, en particular declaraciones de interés respecto de determinadas contrataciones públicas, procedimientos de preselección y requisitos de capacitación. (Art 9.1 letra e) - CCC"/>
        <s v="Cada Estado Parte, de conformidad con los principios fundamentales de su ordenamiento jurídico, adoptará medidas apropiadas para promover la transparencia y la obligación de rendir cuentas en la gestión de la hacienda pública. Esas medidas abarcarán, entre otras cosas, procedimientos para la aprobación del presupuesto nacional (Art 9.2 letra a) - CCC"/>
        <s v="Cada Estado Parte, de conformidad con los principios fundamentales de su ordenamiento jurídico, adoptará medidas apropiadas para promover la transparencia y la obligación de rendir cuentas en la gestión de la hacienda pública. Esas medidas abarcarán, entre otras cosas, la presentación oportuna de información sobre gastos e ingresos (Art 9.2 letra b) - CCC"/>
        <s v="Cada Estado Parte, de conformidad con los principios fundamentales de su ordenamiento jurídico, adoptará medidas apropiadas para promover la transparencia y la obligación de rendir cuentas en la gestión de la hacienda pública. Esas medidas abarcarán, entre otras cosas, un sistema de normas de contabilidad y auditoría, así como la supervisión_x000a_correspondiente (Art 9.2 letra c) - CCC"/>
        <s v="Cada Estado Parte, de conformidad con los principios fundamentales de su ordenamiento jurídico, adoptará medidas apropiadas para promover la transparencia y la obligación de rendir cuentas en la gestión de la hacienda pública. Esas medidas abarcarán, entre otras cosas, sistemas eficaces y eficientes de gestión de riesgos y control interno (Art 9.2 letra d) - CCC"/>
        <s v="Cada Estado Parte, de conformidad con los principios fundamentales de su derecho interno, adoptará las medidas que sean necesarias en los ámbitos civil y administrativo para preservar la integridad de los libros y registros contables, estados financieros u otros documentos relacionados con los gastos e ingresos públicos y para prevenir la falsificación de esos documentos. (Art 9.3) - CCC"/>
        <s v="Habida cuenta de la necesidad de combatir la corrupción, cada Estado Parte, de conformidad con los principios fundamentales de su derecho interno, adoptará las medidas que sean necesarias para aumentar la transparencia en su administración pública, incluso en lo relativo a su organización, funcionamiento y procesos de adopción de decisiones, cuando proceda. (Art. 10) - CCC"/>
        <s v="Esas medidas podrán incluir, entre otras cosas, la instauración de procedimientos o reglamentaciones que permitan al público en general obtener, cuando proceda, información sobre la organización, el funcionamiento y los procesos de adopción de decisiones de su administración pública y, con el debido respeto a la protección de la intimidad y de los datos personales, sobre las decisiones y actos jurídicos que incumban al público (Art 10 letra a) - CCC"/>
        <s v="Esas medidas podrán incluir, entre otras cosas, la simplificación de los procedimientos administrativos, cuando proceda, a fin de facilitar el acceso del público a las autoridades encargadas de la adopción de decisiones (Art 10 letra b) - CCC"/>
        <s v="Esas medidas podrán incluir, entre otras cosas, la publicación de información, lo que podrá incluir informes periódicos_x000a_sobre los riesgos de corrupción en su administración pública (Art 10 letra c) - CCC"/>
        <s v="Teniendo presentes la independencia del poder judicial y su papel decisivo en la lucha contra la corrupción, cada Estado Parte, de conformidad con los principios fundamentales de su ordenamiento jurídico y sin menoscabo de la independencia del poder judicial, adoptará medidas para reforzar la integridad y evitar toda oportunidad de corrupción entre los miembros del poder judicial. Tales medidas podrán incluir normas que regulen la conducta de los miembros del poder judicial. (Art 11.1) - CCC"/>
        <s v="Podrán formularse y aplicarse en el ministerio público medidas con idéntico fin a las adoptadas conforme al párrafo 1 del presente artículo en los Estados Parte en que esa institución no forme parte del poder judicial pero goce de independencia análoga. (Art 11.2) - CCC"/>
        <s v="Cada Estado Parte, de conformidad con los principios fundamentales de su derecho interno, adoptará medidas para prevenir la corrupción y mejorar las normas contables y de auditoría en el sector privado, así como, cuando proceda, prever sanciones civiles, administrativas o penales eficaces, proporcionadas y disuasivas en caso de incumplimiento de esas medidas. (Art 12.1) - CCC"/>
        <s v="Las medidas que se adopten para alcanzar esos fines podrán consistir, entre otras cosas, en promover la cooperación entre los organismos encargados de hacer cumplir la ley y las entidades privadas pertinentes (Art 12.2 letra a) - CCC"/>
        <s v="Las medidas que se adopten para alcanzar esos fines podrán consistir, entre otras cosas, en promover la transparencia entre entidades privadas, incluidas, cuando proceda, medidas relativas a la identidad de las personas jurídicas y naturales involucradas en el establecimiento y la gestión de empresas (Art 12.2 letra c) - CCC"/>
        <s v="Las medidas que se adopten para alcanzar esos fines podrán consistir, entre otras cosas, prevenir la utilización indebida de los procedimientos que regulan a las entidades privadas, incluidos los procedimientos relativos a la concesión de subsidios y licencias por las autoridades públicas para actividades comerciales (Art 12.2 letra d) - CCC"/>
        <s v="Las medidas que se adopten para alcanzar esos fines podrán consistir, entre otras cosas, prevenir los conflictos de intereses imponiendo restricciones apropiadas, durante un período razonable, a las actividades profesionales de ex funcionarios públicos o a la contratación de funcionarios públicos en el sector privado tras su renuncia o jubilación cuando esas actividades o esa contratación estén directamente relacionadas con las funciones desempeñadas o supervisadas por esos funcionarios públicos durante su permanencia en el cargo (Art 12.2 letra e)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establecimiento de cuentas no registradas en libros (Art 12.3 letra a)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realización de operaciones no registradas en libros o mal consignadas (Art 12.3 letra b)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registro de gastos inexistentes (Art 12.3 letra c)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El asiento de gastos en los libros de contabilidad con indicación incorrecta de su objeto (Art 12.3 letra d)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utilización de documentos falsos (Art 12.3 letra e) - CCC"/>
        <s v="A fin de prevenir la corrupción, cada Estado Parte adoptará las medidas que sean necesarias, de conformidad con sus leyes y reglamentos internos relativos al mantenimiento de libros y registros, la divulgación de estados financieros y las normas de contabilidad y auditoría, para prohibir los siguientes actos realizados con el fin de cometer cualesquiera de los delitos tipificados con arreglo a la presente Convención: La destrucción deliberada de documentos de contabilidad antes del_x000a_plazo previsto en la ley (Art 12.3 letra f) - CCC"/>
        <s v="Cada Estado Parte denegará la deducción tributaria respecto de gastos que constituyan soborno, que es uno de los elementos constitutivos de los delitos tipificados con arreglo a los artículos 15 y 16 de la presente Convención y, cuando proceda, respecto de otros gastos que hayan tenido por objeto promover un comportamiento corrupto (Art 12.4) - CCC"/>
        <s v="Cada Estado Parte adoptará medidas adecuadas, dentro de los medios de que disponga y de conformidad con los principios fundamentales de su derecho interno, para fomentar la participación activa de personas y grupos que no pertenezcan al sector público, como la sociedad civil, las organizaciones no gubernamentales y las organizaciones con base en la comunidad, en la prevención y la lucha contra la corrupción, y para sensibilizar a la opinión pública con respecto a la existencia, las causas y la gravedad de la corrupción, así como a la amenaza que ésta representa. (Art 13.1) - CCC"/>
        <s v="Esa participación debería reforzarse con medidas como las siguientes: Aumentar la transparencia y promover la contribución de la ciudadanía a los procesos de adopción de decisiones (Art 13.1 letra a) - CCC"/>
        <s v="Cada Estado Parte garantizará, sin perjuicio de la aplicación del artículo 46 de la presente Convención, que las autoridades de administración, reglamentación y cumplimiento de la ley y demás autoridades encargadas de combatir el blanqueo de dinero (incluidas, cuando sea pertinente con arreglo al derecho interno, las autoridades judiciales) sean capaces de cooperar e intercambiar información en los ámbitos nacional e internacional, de conformidad con las condiciones prescritas en el derecho interno y, a tal fin, considerará la posibilidad de establecer una dependencia de inteligencia financiera que sirva de centro nacional de recopilación, análisis y difusión de información sobre posibles actividades de blanqueo de dinero. (Art 14.1 letra b) - CCC"/>
        <s v="Cada Estado Parte adoptará las medidas legislativas y de otra índole que sean necesarias para tipificar como delito, cuando se cometan intencionalmente, la promesa, el ofrecimiento o la concesión, en forma directa o indirecta, a un funcionario público extranjero o a un funcionario de una organización internacional pública, de un beneficio indebido que redunde en su propio provecho o en el de otra persona o entidad con el fin de que dicho funcionario actúe o se abstenga de actuar en el ejercicio de sus funciones oficiales para obtener o mantener alguna transacción comercial u otro beneficio indebido en relación con la realización de actividades comerciales internacionales. (Art 16.1) - CCC"/>
        <s v="Cada Estado Parte considerará la posibilidad de adoptar las medidas legislativas y de otra índole que sean necesarias para tipificar como delito, cuando se cometan intencionalmente, la solicitud o aceptación por un funcionario público extranjero o un funcionario de una organización internacional pública, en forma directa o indirecta, de un beneficio indebido que redunde en su propio provecho o en el de otra persona o entidad, con el fin de que dicho funcionario actúe o se abstenga de actuar en el ejercicio de sus funciones oficiales. (Art 16.2) - CCC"/>
        <s v="Cada Estado Parte adoptará, de conformidad con los principios fundamentales de su derecho interno, las medidas legislativas y de otra índole que sean necesarias para tipificar como delito, cuando se cometan intencionalmente: La conversión o la transferencia de bienes, a sabiendas de que esos bienes son producto del delito, con el propósito de ocultar o disimular el origen ilícito de los bienes o ayudar a cualquier persona involucrada en la comisión del delito determinante a eludir las consecuencias jurídicas de sus actos (Art 23.1 letra a.i) - CCC"/>
        <s v="Cada Estado Parte adoptará, de conformidad con los principios fundamentales de su derecho interno, las medidas legislativas y de otra índole que sean necesarias para tipificar como delito, cuando se cometan intencionalmente: La ocultación o disimulación de la verdadera naturaleza, el origen, la ubicación, la disposición, el movimiento o la propiedad de bienes o del legítimo derecho a éstos, a sabiendas de que dichos bienes son producto del delito (Art 23.1 letra a.ii) - CCC"/>
        <s v="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adquisición, posesión o utilización de bienes, a sabiendas, en el momento de su recepción, de que son producto del delito (Art 23.1 letra b.i) - CCC"/>
        <s v="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participación en la comisión de cualesquiera de los delitos tipificados con arreglo al presente artículo, así como la asociación y la confabulación para cometerlos, la tentativa de cometerlos y la ayuda, la incitación, la facilitación y el asesoramiento en aras de su comisión. (Art 23.1 letra b.ii) - CCC"/>
        <s v="Sin perjuicio de lo dispuesto en el artículo 23 de la presente Convención, cada Estado Parte considerará la posibilidad de adoptar las medidas legislativas y de otra índole que sean necesarias para tipificar como delito, cuando se cometan intencionalmente tras la comisión de cualesquiera de los delitos tipificados con arreglo a la presente Convención pero sin haber participado en ellos, el encubrimiento o la retención continua de bienes a sabiendas de que dichos bienes son producto de cualesquiera de los delitos tipificados con arreglo a la presente Convención. (Art 24) - CCC"/>
        <s v="Cada Estado Parte adoptará las medidas legislativas y de otra índole que sean necesarias para tipificar como delito, cuando se cometan intencionalmente: El uso de fuerza física, amenazas o intimidación, o la promesa, el ofrecimiento o la concesión de un beneficio indebido para inducir a una persona a prestar falso testimonio o a obstaculizar la prestación de testimonio o la aportación de pruebas en procesos en relación con la comisión de los delitos tipificados con arreglo a la presente Convención (Art 25 letra a) - CCC"/>
        <s v="Cada Estado Parte adoptará las medidas legislativas y de otra índole que sean necesarias para tipificar como delito, cuando se cometan intencionalmente: El uso de fuerza física, amenazas o intimidación para obstaculizar el cumplimiento de las funciones oficiales de un funcionario de la justicia o de los servicios encargados de hacer cumplir la ley en relación con la comisión de los delitos tipificados con arreglo a la presente Convención. Nada de lo previsto en el presente artículo menoscabará el derecho de los Estados Parte a disponer de legislación que proteja a otras categorías de funcionarios públicos. (Art 25 letra b) - CCC"/>
        <s v="Cada Estado Parte adoptará las medidas legislativas y de otra índole que sean necesarias para tipificar como delito, de conformidad con su derecho interno, cualquier forma de participación, ya sea como cómplice, colaborador o instigador, en un delito tipificado con arreglo a la presente Convención. (Art 27.1) - CCC"/>
        <s v="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en una empresa de propiedad total o parcial del Estado. (Art 30.7 letra b) - CCC"/>
        <s v="Los Estados Parte procurarán promover la reinserción social de las personas condenadas por delitos tipificados con arreglo a la presente Convención. (Art 30.10) - CCC"/>
        <s v="Nada de lo dispuesto en la presente Convención podrá interpretarse como la imposición de una obligación de extraditar si el Estado Parte requerido tiene motivos justificados para presumir que la solicitud se ha presentado con el fin de perseguir o castigar a una persona en razón de su sexo, raza, religión, nacionalidad, origen étnico u opiniones políticas o que su cumplimiento ocasionaría perjuicios a la posición de esa persona por cualquiera de estas razones. (Art 44.15) - CCC"/>
        <s v="Sin perjuicio de lo dispuesto en el artículo 14 de la presente Convención, cada Estado Parte adoptará las medidas que sean necesarias, de conformidad con su derecho interno, para exigir a las instituciones financieras que funcionan en su territorio que verifiquen la identidad de los clientes, adopten medidas razonables para determinar la identidad de los beneficiarios finales de los fondos depositados en cuentas de valor elevado, e intensifiquen su escrutinio de toda cuenta solicitada o mantenida por o a nombre de personas que desempeñen o hayan desempeñado funciones públicas prominentes y de sus familiares y estrechos colaboradores. Ese escrutinio intensificado deberá estructurarse razonablemente de modo que permita descubrir transacciones sospechosas con objeto de informar al respecto a las autoridades competentes y no deberá ser concebido de forma que desaliente o impida el curso normal del negocio de las instituciones financieras con su legítima clientela. (Art 52.1)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didas eficaces para prevenir, detectar, investigar, sancionar y combatir la corrupción, incluso el uso de métodos de reunión de pruebas e investigación (Art 60.1 letra a)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Fomento de la capacidad de formulación y planificación de una política estratégica contra la corrupción (Art 60.1 letra b)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de las autoridades competentes en la preparación de solicitudes de asistencia judicial recíproca que satisfagan los requisitos de la presente Convención (Art 60.1 letra c)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Evaluación y fortalecimiento de las instituciones, de la gestión de la función pública y la gestión de las finanzas públicas, incluida la contratación pública, así como del sector privado (Art 60.1 letra d)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Prevención y lucha contra las transferencias del producto de delitos tipificados con arreglo a la presente Convención y recuperación de dicho producto (Art 60. 1 letra e)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Detección y embargo preventivo de las transferencias del producto de delitos tipificados con arreglo a la presente Convención (Art 60.1 letra f)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Vigilancia del movimiento del producto de delitos tipificados con arreglo a la presente Convención, así como de los métodos empleados para la transferencia, ocultación o disimulación de dicho producto (Art 60.1 letra g)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canismos y métodos legales y administrativos apropiados y eficientes para facilitar la restitución del producto de delitos tipificados con arreglo a la presente Convención (Art 60.1 letra h)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étodos utilizados para proteger a las víctimas y los testigos que cooperen con las autoridades judiciales (Art 60.1 letra i) - CCC"/>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en materia de reglamentos nacionales e internacionales y en idiomas. (Art 60.1 letra j) - CCC"/>
        <s v="En la medida de sus posibilidades, los Estados Parte considerarán la posibilidad de prestarse la más amplia asistencia técnica, especialmente en favor de los países en desarrollo, en sus respectivos planes y programas para combatir la corrupción, incluido apoyo material y capacitación en las esferas mencionadas en el párrafo 1 del presente artículo, así como capacitación y asistencia e intercambio mutuo de experiencias y conocimientos especializados, lo que facilitará la cooperación internacional entre los Estados Parte en las esferas de la extradición y la asistencia judicial recíproca. (Art 60.2) - CCC"/>
        <s v="Los Estados Parte considerarán la posibilidad de recurrir a la organización de conferencias y seminarios subregionales, regionales e internacionales para promover la cooperación y la asistencia técnica y para fomentar los debates sobre problemas de interés mutuo, incluidos los problemas y necesidades especiales de los países en desarrollo y los países con economías en transición (Art 60.6) - CCC"/>
        <s v="Cada Estado Parte considerará la posibilidad de analizar, en consulta con expertos, las tendencias de la corrupción en su territorio, así como las circunstancias en que se cometen los delitos de corrupción. (Art 61.1) - CCC"/>
        <s v="Los Estados Parte considerarán la posibilidad de desarrollar y compartir, entre sí y por conducto de organizaciones internacionales y regionales, estadísticas, experiencia analítica acerca de la corrupción e información con miras a establecer, en la medida de lo posible, definiciones, normas y metodologías comunes, así como información sobre las prácticas óptimas para prevenir y combatir la corrupción. (Art 61.2) - CCC"/>
        <s v="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2.2 letra d) - CCC"/>
        <s v="Cada Estado Parte procurará evaluar periódicamente los instrumentos jurídicos y las medidas administrativas pertinentes a fin de determinar si son adecuados para combatir la corrupción. (Art 5.3) - CCC"/>
        <s v="Los Estados Parte, según proceda y de conformidad con los principios fundamentales de su ordenamiento jurídico, colaborarán entre sí y con las organizaciones internacionales y regionales pertinentes en la promoción y formulación de las medidas mencionadas en el presente artículo. Esa colaboración podrá comprender la participación en programas y proyectos internacionales destinados a prevenir la corrupción. (Art 5.4) - CCC"/>
        <s v="Cada Estado Parte, de conformidad con los principios fundamentales de su ordenamiento jurídico, garantizará la existencia de un órgano u órganos, según proceda, encargados de prevenir la corrupción con medidas tales como: La aplicación de las políticas a que se hace alusión en el artículo 5 de la presente Convención y, cuando proceda, la supervisión y coordinación de la puesta en práctica de esas políticas (Art 6.1 letra a) - CCC"/>
        <s v="Esa participación debería reforzarse con medidas como las siguientes: Garantizar el acceso eficaz del público a la información (Art 13.1 letra b) - CCC"/>
        <s v="Esa participación debería reforzarse con medidas como las siguientes: Realizar actividades de información pública para fomentar la intransigencia con la corrupción, así como programas de educación pública, incluidos programas escolares y universitarios (Art 13.1 letra c) - CCC"/>
        <s v="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garantizar el respeto de los derechos o la reputación de terceros (Art 13.1 letra d.i) - CCC"/>
        <s v="Esa participación debería reforzarse con medidas como las siguientes: Respetar, promover y proteger la libertad de buscar, recibir, publicar y difundir información relativa a la corrupción. Esa libertad podrá estar sujeta a ciertas restricciones, que deberán estar expresamente fijadas por la ley y ser necesarias para salvaguardar la seguridad nacional, el orden público, o la salud o la moral públicas. (Art 13.1 letra d.ii) - CCC"/>
        <s v="Cada Estado Parte adoptará medidas apropiadas para garantizar que el público tenga conocimiento de los órganos pertinentes de lucha contra la corrupción mencionados en la presente Convención y facilitará el acceso a dichos órganos, cuando proceda, para la denuncia, incluso anónima, de cualesquiera incidentes que puedan considerarse constitutivos de un delito tipificado con arreglo a la presente Convención. (Art 13.2) - CCC"/>
        <s v="Cada Estado Parte establecerá un amplio régimen interno de reglamentación y supervisión de los bancos y las instituciones financieras no bancarias, incluidas las personas naturales o jurídicas que presten servicios oficiales u oficiosos de transferencia de dinero o valores y, cuando proceda, de otros órganos situados dentro de su jurisdicción que sean particularmente susceptibles de utilización para el blanqueo de dinero, a fin de prevenir y detectar todas las formas de blanqueo de dinero, y en dicho régimen se hará hincapié en los requisitos relativos a la identificación del cliente y, cuando proceda, del beneficiario final, al establecimiento de registros y a la denuncia de las transacciones sospechosas (Art 14.1 letra a) - CCC"/>
        <s v="Los Estados Parte considerarán la posibilidad de aplicar medidas viables para detectar y vigilar el movimiento transfronterizo de efectivo y de títulos negociables pertinentes, con sujeción a salvaguardias que garanticen la debida utilización de la información y sin restringir en modo alguno la circulación de capitales lícitos. Esas medidas podrán incluir la exigencia de que los particulares y las entidades comerciales notifiquen las transferencias transfronterizas de cantidades elevadas de efectivo y de títulos negociables pertinentes. (Art 14.2) - CCC"/>
        <s v="Los Estados Parte considerarán la posibilidad de aplicar medidas apropiadas y viables para exigir a las instituciones financieras, incluidas las que remiten dinero, que incluyan en los formularios de transferencia electrónica de fondos y mensajes conexos información exacta y válida sobre el remitente (Art 14.3 letra a) - CCC"/>
        <s v="Los Estados Parte considerarán la posibilidad de aplicar medidas apropiadas y viables para exigir a las instituciones financieras, incluidas las que remiten dinero, que mantengan esa información durante todo el ciclo de pagos (Art 14.3 letra b) - CCC"/>
        <s v="Los Estados Parte considerarán la posibilidad de aplicar medidas apropiadas y viables para exigir a las instituciones financieras, incluidas las que remiten dinero, que examinen de manera más minuciosa las transferencias de fondos que no contengan información completa sobre el remitente. (Art 14.3 letra c) - CCC"/>
        <s v="Al establecer un régimen interno de reglamentación y supervisión con arreglo al presente artículo, y sin perjuicio de lo dispuesto en cualquier otro artículo de la presente Convención, se insta a los Estados Parte a que utilicen como guía las iniciativas pertinentes de las organizaciones regionales, interregionales y multilaterales de lucha contra el blanqueo de dinero. (Art 14.4) - CCC"/>
        <s v="Los Estados Parte se esforzarán por establecer y promover la cooperación a escala mundial, regional, subregional y bilateral entre las autoridades judiciales, de cumplimiento de la ley y de reglamentación financiera a fin de combatir el blanqueo de dinero (Art 14.5) - CCC"/>
        <s v="Cada Estado Parte adoptará las medidas legislativas y de otra índole que sean necesarias para tipificar como delito, cuando se cometan intencionalmente: La promesa, el ofrecimiento o la concesión a un funcionario público, en forma directa o indirecta, de un beneficio indebido que redunde en su propio provecho o en el de otra persona o entidad con el fin de que dicho funcionario actúe o se abstenga de actuar en el cumplimiento de sus funciones oficiales (Art 15 letra a) - CCC"/>
        <s v="Cada Estado Parte adoptará las medidas legislativas y de otra índole que sean necesarias para tipificar como delito, cuando se cometan intencionalmente: La solicitud o aceptación por un funcionario público, en forma directa o indirecta, de un beneficio indebido que redunde en su propio provecho o en el de otra persona o entidad con el fin de que dicho funcionario actúe o se abstenga de actuar en el cumplimiento de sus funciones oficiales. (Art 15 letra b) - CCC"/>
        <s v="Cada Estado Parte adoptará las medidas legislativas y de otra índole que sean necesarias para tipificar como delito, cuando se cometan intencionalmente, la malversación o el peculado, la apropiación indebida u otras formas de desviación por un funcionario público, en beneficio propio o de terceros u otras entidades, de bienes, fondos o títulos públicos o privados o cualquier otra cosa de valor que se hayan confiado al funcionario en virtud de su cargo. (Art 17) - CCC"/>
        <s v="Cada Estado Parte considerará la posibilidad de adoptar las medidas legislativas y de otra índole que sean necesarias para tipificar como delito, cuando se cometan intencionalmente:  La promesa, el ofrecimiento o la concesión a un funcionario público o a cualquier otra persona, en forma directa o indirecta, de un beneficio indebido con el fin de que el funcionario público o la persona abuse de su influencia real o supuesta para obtener de una administración o autoridad del Estado Parte un beneficio indebido que redunde en provecho del instigador original del acto o de cualquier otra persona (Art 18 letra a) - CCC"/>
        <s v="Cada Estado Parte considerará la posibilidad de adoptar las medidas legislativas y de otra índole que sean necesarias para tipificar como delito, cuando se cometan intencionalmente:La solicitud o aceptación por un funcionario público o cualquier otra persona, en forma directa o indirecta, de un beneficio indebido que redunde en su provecho o el de otra persona con el fin de que el funcionario público o la persona abuse de su influencia real o supuesta para obtener de una administración o autoridad del Estado Parte un beneficio indebido. (Art 18 letra b) - CCC"/>
        <s v="Cada Estado Parte considerará la posibilidad de adoptar las medidas legislativas y de otra índole que sean necesarias para tipificar como delito, cuando se cometa intencionalmente, el abuso de funciones o del cargo, es decir, la realización u omisión de un acto, en violación de la ley, por parte de un funcionario público en el ejercicio de sus funciones, con el fin de obtener un beneficio indebido para sí mismo o para otra persona o entidad. (Art 19) - CCC"/>
        <s v="Con sujeción a su constitución y a los principios fundamentales de su ordenamiento jurídico, cada Estado Parte considerará la posibilidad de adoptar las medidas legislativas y de otra índole que sean necesarias para tipificar como delito, cuando se cometa intencionalmente, el enriquecimiento ilícito, es decir, el incremento significativo del patrimonio de un funcionario público respecto de sus ingresos legítimos que no pueda ser razonablemente justificado por él. (Art. 20) - CCC"/>
        <s v="Cada Estado Parte considerará la posibilidad de adoptar las medidas legislativas y de otra índole que sean necesarias para tipificar como delito, cuando se cometan intencionalmente en el curso de actividades económicas, financieras o comerciales: La promesa, el ofrecimiento o la concesión, en forma directa o indirecta, a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a) - CCC"/>
        <s v="Cada Estado Parte considerará la posibilidad de adoptar las medidas legislativas y de otra índole que sean necesarias para tipificar como delito, cuando se cometan intencionalmente en el curso de actividades económicas, financieras o comerciales: La solicitud o aceptación, en forma directa o indirecta, por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b) - CCC"/>
        <s v="Cada Estado Parte considerará la posibilidad de adoptar las medidas legislativas y de otra índole que sean necesarias para tipificar como delito, cuando se cometan intencionalmente en el curso de actividades económicas, financieras o comerciales, la malversación o el peculado, por una persona que dirija una entidad del sector privado o cumpla cualquier función en ella, de cualesquiera bienes, fondos o títulos privados o de cualquier otra cosa de valor que se hayan confiado a esa persona por razón de su cargo. (Art. 22) - CCC"/>
        <s v="Cada Estado Parte adoptará las medidas que sean necesarias, en consonancia con sus principios jurídicos, a fin de establecer la responsabilidad de personas jurídicas por su participación en delitos tipificados con arreglo a la presente Convención. (Art 26.1) - CCC"/>
        <s v="Con sujeción a los principios jurídicos del Estado Parte, la responsabilidad de las personas jurídicas podrá ser de índole penal, civil o administrativa. (Art 26.2) - CCC"/>
        <s v="Dicha responsabilidad existirá sin perjuicio de la responsabilidad penal que incumba a las personas naturales que hayan cometido los delitos (Art 26.3) - CCC"/>
        <s v="Cada Estado Parte velará en particular por que se impongan sanciones penales o no penales eficaces, proporcionadas y disuasivas, incluidas sanciones monetarias, a las personas jurídicas consideradas responsables con arreglo al presente artículo. (Art 26.4) - CCC"/>
        <s v="Cada Estado Parte velará por que se ejerzan cualesquiera facultades legales discrecionales de que disponga conforme a su derecho interno en relación con el enjuiciamiento de personas por los delitos tipificados con arreglo a la presente Convención a fin de dar máxima eficacia a las medidas adoptadas para hacer cumplir la ley respecto de esos delitos, teniendo debidamente en cuenta la necesidad de prevenirlos. (Art 30.3) - CCC"/>
        <s v="Cada Estado Parte adoptará medidas apropiadas, de conformidad con su ordenamiento jurídico interno y dentro de sus posibilidades, para proteger de manera eficaz contra eventuales actos de represalia o intimidación a los testigos y peritos que presten testimonio sobre delitos tipificados con arreglo a la presente Convención, así como, cuando proceda, a sus familiares y demás personas cercanas. (Art 32.1) - CCC"/>
        <s v="Las medidas previstas en el párrafo 1 del presente artículo podrán consistir, entre otras, sin perjuicio de los derechos del acusado e incluido el derecho a las garantías procesales, en establecer procedimientos para la protección física de esas personas, incluida, en la medida de lo necesario y posible, su reubicación, y permitir, cuando proceda, la prohibición total o parcial de revelar información sobre su identidad y paradero (Art 32.2 letra a) - CCC"/>
        <s v="Las medidas previstas en el párrafo 1 del presente artículo podrán consistir, entre otras, sin perjuicio de los derechos del acusado e incluido el derecho a las garantías procesales, en establecer normas probatorias que permitan que los testigos y peritos presten testimonio sin poner en peligro la seguridad de esas personas, por ejemplo, aceptando el testimonio mediante tecnologías de comunicación como la videoconferencia u otros medios adecuados. (Art 32.2 letra b) - CCC"/>
        <s v="Los Estados Parte considerarán la posibilidad de celebrar acuerdos o arreglos con otros Estados para la reubicación de las personas mencionadas en el párrafo 1 del presente artículo. (Art 32.3) - CCC"/>
        <s v="Las disposiciones del presente artículo se aplicarán también a las víctimas en la medida en que sean testigos. (Art 32.4) - CCC"/>
        <s v="Cada Estado Parte permitirá, con sujeción a su derecho interno, que se presenten y consideren las opiniones y preocupaciones de las víctimas en etapas apropiadas de las actuaciones penales contra los delincuentes sin que ello menoscabe los derechos de la defensa. (Art. 32.5) - CCC"/>
        <s v="Cada Estado Parte considerará la posibilidad de incorporar en su ordenamiento jurídico interno medidas apropiadas para proporcionar protección contra todo trato injustificado a las personas que denuncien ante las autoridades competentes, de buena fe y con motivos razonables, cualesquiera hechos relacionados con delitos tipificados con arreglo a la presente Convención. (Art 33) - CCC"/>
        <s v="Con la debida consideración de los derechos adquiridos de buena fe por terceros, cada Estado Parte, de conformidad con los principios fundamentales de su derecho interno, adoptará medidas para eliminar las consecuencias de los actos de corrupción. En este contexto, los Estados Parte podrán considerar la corrupción un factor pertinente en procedimientos jurídicos encaminados a anular o dejar sin efecto un contrato o a revocar una concesión u otro instrumento semejante, o adoptar cualquier otra medida correctiva. (Art 34) - CCC"/>
        <s v="Cada Estado Parte, de conformidad con los principios fundamentales de su ordenamiento jurídico, se cerciorará de que dispone de uno o más órganos o personas especializadas en la lucha contra la corrupción mediante la aplicación coercitiva de la ley. Ese órgano u órganos o esas personas gozarán de la independencia necesaria, conforme a los principios fundamentales del ordenamiento jurídico del Estado Parte, para que puedan desempeñar sus funciones con eficacia y sin presiones indebidas. Deberá proporcionarse a esas personas o al personal de ese órgano u órganos formación adecuada y recursos suficientes para el desempeño de sus funciones. (Art 36) - CCC"/>
        <s v="Cada Estado Parte adoptará medidas apropiadas para alentar a las personas que participen o hayan participado en la comisión de delitos tipificados con arreglo a la presente Convención a que proporcionen a las autoridades competentes información útil con fines investigativos y probatorios y a que les presten ayuda efectiva y concreta que pueda contribuir a privar a los delincuentes del producto del delito, así como a recuperar ese producto. (Art 37.1) - CCC"/>
        <s v="Cada Estado Parte considerará la posibilidad de prever, en casos apropiados, la mitigación de la pena de toda persona acusada que preste cooperación sustancial en la investigación o el enjuiciamiento de los delitos tipificados con arreglo a la presente Convención. (Art 37.2) - CCC"/>
        <s v="Cada Estado Parte considerará la posibilidad de prever, de conformidad con los principios fundamentales de su derecho interno, la concesión de inmunidad judicial a toda persona que preste cooperación sustancial en la investigación o el enjuiciamiento de los delitos tipificados con arreglo a la presente Convención. (Art. 37.3) - CCC"/>
        <s v="La protección de esas personas será, mutatis mutandis, la prevista en el artículo 32 de la presente Convención. (Art 37.4) - CCC"/>
        <s v="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proporcionar a esos organismos toda la información necesaria, previa solicitud. (Art 38 letra b) - CCC"/>
        <s v="Cada Estado Parte adoptará las medidas que sean necesarias, de conformidad con su derecho interno, para alentar la cooperación entre los organismos nacionales de investigación y el ministerio público, por un lado, y las entidades del sector privado, en particular las instituciones financieras, por otro, en cuestiones relativas a la comisión de los delitos tipificados con arreglo a la presente Convención. (Art 39.1) - CCC"/>
        <s v="Cada Estado Parte considerará la posibilidad de alentar a sus nacionales y demás personas que tengan residencia habitual en su territorio a denunciar ante los organismos nacionales de investigación y el ministerio público la comisión de todo delito tipificado con arreglo a la presente Convención. (Art 39.2) - CCC"/>
        <s v="Cada Estado Parte velará por que, en el caso de investigaciones penales nacionales de delitos tipificados con arreglo a la presente Convención, existan en su ordenamiento jurídico interno mecanismos apropiados para salvar todo obstáculo que pueda surgir como consecuencia de la aplicación de la legislación relativa al secreto bancario. (Art.40) - CCC"/>
        <s v="Cada Estado Parte podrá adoptar las medidas legislativas o de otra índole que sean necesarias para tener en cuenta, en las condiciones y para los fines que estime apropiados, toda previa declaración de culpabilidad de un presunto delincuente en otro Estado a fin de utilizar esa información en actuaciones penales relativas a delitos tipificados con arreglo a la presente Convención. (Art 41) - CCC"/>
        <s v="El Estado Parte en cuyo territorio se encuentre un presunto delincuente, si no lo extradita respecto de un delito al que se aplica el presente artículo por el solo hecho de ser uno de sus nacionales, estará obligado, previa solicitud del Estado Parte que pide la extradición, a someter el caso sin demora injustificada a sus autoridades competentes a efectos de enjuiciamiento. Dichas autoridades adoptarán su decisión y llevarán a cabo sus actuaciones judiciales de la misma manera en que lo harían respecto de cualquier otro delito de carácter grave con arreglo al derecho interno de ese Estado Parte. Los Estados Parte interesados cooperarán entre sí, en particular en lo que respecta a los aspectos procesales y probatorios, con miras a garantizar la eficiencia de dichas actuaciones. (Art 44.11) - CCC"/>
        <s v="En todas las etapas de las actuaciones se garantizará un trato justo a toda persona contra la que se haya iniciado una instrucción en relación con cualquiera de los delitos a los que se aplica el presente artículo, incluido el goce de todos los derechos y garantías previstos por el derecho interno del Estado Parte en cuyo territorio se encuentre esa persona. (Art 44.14) - CCC"/>
        <s v="Los Estados Parte se prestarán la más amplia asistencia judicial recíproca respecto de investigaciones, procesos y actuaciones judiciales relacionados con los delitos comprendidos en la presente Convención. (Art 46.1) - CCC"/>
        <s v="Se prestará asistencia judicial recíproca en la mayor medida posible conforme a las leyes, tratados, acuerdos y arreglos pertinentes del Estado Parte requerido con respecto a investigaciones, procesos y actuaciones judiciales relacionados con los delitos de los que una persona jurídica pueda ser considerada responsable de conformidad con el artículo 26 de la presente Convención en el Estado Parte requirente. (Art. 46.2) - CCC"/>
        <s v="La asistencia judicial recíproca que se preste de conformidad con el presente artículo podrá solicitarse para cualquiera de los fines siguientes: Recibir testimonios o tomar declaración a personas (Art 46.3 letra a) - CCC"/>
        <s v="La asistencia judicial recíproca que se preste de conformidad con el presente artículo podrá solicitarse para cualquiera de los fines siguientes: Presentar documentos judiciales (Art 46.3 letra b) - CCC"/>
        <s v="La asistencia judicial recíproca que se preste de conformidad con el presente artículo podrá solicitarse para cualquiera de los fines siguientes: Efectuar inspecciones e incautaciones y embargos preventivos (Art 46.3 letra c) - CCC"/>
        <s v="La asistencia judicial recíproca que se preste de conformidad con el presente artículo podrá solicitarse para cualquiera de los fines siguientes: Examinar objetos y lugares (Art 46.3 letra d) - CCC"/>
        <s v="La asistencia judicial recíproca que se preste de conformidad con el presente artículo podrá solicitarse para cualquiera de los fines siguientes: Proporcionar información, elementos de prueba y evaluaciones de peritos (Art 46.3 letra e) - CCC"/>
        <s v="La asistencia judicial recíproca que se preste de conformidad con el presente artículo podrá solicitarse para cualquiera de los fines siguientes: Entregar originales o copias certificadas de los documentos y expedientes pertinentes, incluida la documentación pública, bancaria y financiera, así como la documentación social o comercial de sociedades mercantiles (Art 46.3 letra f) - CCC"/>
        <s v="La asistencia judicial recíproca que se preste de conformidad con el presente artículo podrá solicitarse para cualquiera de los fines siguientes: Identificar o localizar el producto del delito, los bienes, los instrumentos u otros elementos con fines probatorios. (Art 46.3 letra g) - CCC"/>
        <s v="La asistencia judicial recíproca que se preste de conformidad con el presente artículo podrá solicitarse para cualquiera de los fines siguientes: Identificar, embargar con carácter preventivo y localizar el producto del delito, de conformidad con las disposiciones del capítulo V de la presente Convención (Art 46.3 letra j) - CCC"/>
        <s v="La asistencia judicial recíproca que se preste de conformidad con el presente artículo podrá solicitarse para cualquiera de los fines siguientes: Recuperar activos de conformidad con las disposiciones del capítulo V de la presente Convención. (Art 46.3 letra k) - CCC"/>
        <s v="Sin menoscabo del derecho interno, las autoridades competentes de un Estado Parte podrán, sin que se les solicite previamente, transmitir información relativa a cuestiones penales a una autoridad competente de otro Estado Parte si creen que esa información podría ayudar a la autoridad a emprender o concluir con éxito indagaciones y procesos penales o podría dar lugar a una petición formulada por este último Estado Parte con arreglo a la presente Convención. (Art 46.4) - CCC"/>
        <s v="La transmisión de información con arreglo al párrafo 4 del presente artículo se hará sin perjuicio de las indagaciones y procesos penales que tengan lugar en el Estado de las autoridades competentes que facilitan la información. Las autoridades competentes que reciben la información deberán acceder a toda solicitud de que se respete su carácter confidencial, incluso temporalmente, o de que se impongan restricciones a su utilización. Sin embargo, ello no obstará para que el Estado Parte receptor revele, en sus actuaciones, información que sea exculpatoria de una persona acusada. En tal caso, el Estado Parte receptor notificará al Estado Parte transmisor antes de revelar dicha información y, si así se le solicita, consultará al Estado Parte transmisor. Si, en un caso excepcional, no es posible notificar con antelación, el Estado Parte receptor informará sin demora al Estado Parte transmisor de dicha revelación. (Art 46.5) - CCC"/>
        <s v="Los Estados Parte no invocarán el secreto bancario para denegar la asistencia judicial recíproca con arreglo al presente artículo. (Art 46.8) - CCC"/>
        <s v="Al atender a una solicitud de asistencia con arreglo al presente artículo, en ausencia de doble incriminación, el Estado Parte requerido tendrá en cuenta la finalidad de la presente Convención, enunciada en el artículo 1 (Art. 46.9 letra a) - CCC"/>
        <s v="La persona que se encuentre detenida o cumpliendo una condena en el territorio de un Estado Parte y cuya presencia se solicite en otro Estado Parte para fines de identificación, para prestar testimonio o para que ayude de alguna otra forma a obtener pruebas necesarias para investigaciones, procesos o actuaciones judiciales respecto de delitos comprendidos en la presente Convención podrá ser trasladada si se cumplen las condiciones siguientes: La persona, debidamente informada, da su libre consentimiento; Las autoridades competentes de ambos Estados Parte están de acuerdo, con sujeción a las condiciones que éstos consideren apropiadas (Art. 46.10 letras a y b) - CCC"/>
        <s v="A los efectos del párrafo 10 del presente artículo: El Estado Parte al que se traslade a la persona tendrá la competencia y la obligación de mantenerla detenida, salvo que el Estado Parte del que ha sido trasladada solicite o autorice otra cosa (Art 46.11 letra a) - CCC"/>
        <s v="A los efectos del párrafo 10 del presente artículo: El Estado Parte al que se traslade a la persona cumplirá sin dilación su obligación de devolverla a la custodia del Estado Parte del que ha sido trasladada, según convengan de antemano o de otro modo las autoridades competentes de ambos Estados Parte (Art 46.11 letra b) - CCC"/>
        <s v="A los efectos del párrafo 10 del presente artículo: El Estado Parte al que se traslade a la persona no podrá exigir al Estado Parte del que ha sido trasladada que inicie procedimientos de extradición para su devolución (Art 46.11 letra c) - CCC"/>
        <s v="A menos que el Estado Parte desde el cual se ha de trasladar a una persona de conformidad con los párrafos 10 y 11 del presente artículo esté de acuerdo, dicha persona, cualquiera que sea su nacionalidad, no podrá ser enjuiciada, detenida, condenada ni sometida a ninguna otra restricción de su libertad_x000a_personal en el territorio del Estado al que sea trasladada en relación con actos, omisiones o condenas anteriores a su salida del territorio del Estado del que ha sido trasladada. (Art 46.12) - CCC"/>
        <s v="El Estado Parte requirente no transmitirá ni utilizará, sin previo consentimiento del Estado Parte requerido, la información o las pruebas proporcionadas por el Estado Parte requerido para investigaciones, procesos o actuaciones judiciales distintos de los indicados en la solicitud. Nada de lo dispuesto en el presente párrafo impedirá que el Estado Parte requirente revele, en sus actuaciones, información o pruebas que sean exculpatorias de una persona acusada. En este último caso, el Estado Parte requirente notificará al Estado Parte requerido antes de revelar la información o las pruebas y, si así se le solicita, consultará al Estado Parte requerido. Si, en un caso excepcional, no es posible notificar con antelación, el Estado Parte requirente informará sin demora al Estado Parte requerido de dicha revelación. (Art. 46.19) - CCC"/>
        <s v="Sin perjuicio de la aplicación del párrafo 12 del presente artículo, el testigo, perito u otra persona que, a instancias del Estado Parte requirente, consienta en prestar testimonio en un juicio o en colaborar en una investigación, proceso o actuación judicial en el territorio del Estado Parte requirente no podrá ser enjuiciado, detenido, condenado ni sometido a ninguna otra restricción de su libertad personal en ese territorio por actos, omisiones o declaraciones de culpabilidad anteriores a la fecha en que abandonó el territorio del Estado Parte requerido. Ese salvoconducto cesará cuando el testigo, perito u otra persona haya tenido, durante quince días consecutivos o durante el período acordado por los Estados Parte después de la fecha en que se le haya informado oficialmente de que las autoridades judiciales ya no requerían su presencia, la oportunidad de salir del país y no obstante permanezca voluntariamente en ese territorio o regrese libremente a él después de haberlo abandonado. (Art 46.27) - CCC"/>
        <s v="El Estado Parte requerido: Podrá, a su arbitrio y con sujeción a las condiciones que juzgue apropiadas, proporcionar al Estado Parte requirente una copia total o parcial de los documentos oficiales o de otros documentos o datos que obren en su poder y que, conforme a su derecho interno, no estén al alcance del público en general  (Art 46.29 letra b) - CCC"/>
        <s v="Los Estados Parte colaborarán estrechamente, en consonancia con sus respectivos ordenamientos jurídicos y administrativos, con miras a aumentar la eficacia de las medidas de cumplimiento de la ley orientadas a combatir los delitos comprendidos en la presente Convención.En particular, los Estados Parte adoptarán medidas eficaces para: (Art 48.1) - CCC"/>
        <s v="En particular, los Estados Parte adoptarán medidas eficaces para: Mejorar los canales de comunicación entre sus autoridades, organismos y servicios competentes y, de ser necesario, establecerlos, a fin de facilitar el intercambio seguro y rápido de información sobre todos los aspectos de los delitos comprendidos en la presente Convención, así como, si los Estados Parte interesados lo estiman oportuno, sobre sus vinculaciones con otras actividades delictivas (Art 48.1 letra a) - CCC"/>
        <s v="En particular, los Estados Parte adoptarán medidas eficaces para: Cooperar con otros Estados Parte en la realización de indagaciones con respecto a delitos comprendidos en la presente Convención acerca de la identidad, el paradero y las actividades de personas presuntamente implicadas en tales delitos o la ubicación de otras personas interesadas (Art 48.1 letra b.i) - CCC"/>
        <s v="En particular, los Estados Parte adoptarán medidas eficaces para proporcionar, cuando proceda, los elementos o las cantidades de sustancias que se requieran para fines de análisis o investigación (Art 48.1 letra c) - CCC"/>
        <s v="En particular, los Estados Parte adoptarán medidas eficaces para intercambiar, cuando proceda, información con otros Estados Parte sobre los medios y métodos concretos empleados para la comisión de los delitos comprendidos en la presente Convención, entre ellos el uso de identidad falsa, documentos falsificados, alterados o falsos u otros medios de encubrir actividades vinculadas a esos delitos (Art. 48. 1 letra d) - CCC"/>
        <s v="En particular, los Estados Parte adoptarán medidas eficaces para facilitar una coordinación eficaz entre sus organismos, autoridades y servicios competentes y promover el intercambio de personal y otros expertos, incluida la designación de oficiales de enlace con sujeción a acuerdos o arreglos bilaterales entre los Estados Parte interesados (Art 48.1 letra e) - CCC"/>
        <s v="En particular, los Estados Parte adoptarán medidas eficaces para intercambiar información y coordinar las medidas administrativas y de otra índole adoptadas para la pronta detección de los delitos comprendidos en la presente Convención. (Art 48.1 letra f) - CCC"/>
        <s v="Los Estados Parte, con miras a dar efecto a la presente Convención, considerarán la posibilidad de celebrar acuerdos o arreglos bilaterales o multilaterales en materia de cooperación directa entre sus respectivos organismos encargados de hacer cumplir la ley y, cuando tales acuerdos o arreglos ya existan, de enmendarlos. A falta de tales acuerdos o arreglos entre los Estados Parte interesados, los Estados Parte podrán considerar que la presente Convención constituye la base para la cooperación recíproca en materia de cumplimiento de la ley respecto de los delitos comprendidos en la presente Convención. Cuando proceda, los Estados Parte aprovecharán plenamente los acuerdos y arreglos, incluidas las organizaciones internacionales o regionales, a fin de aumentar la cooperación entre sus respectivos organismos encargados de hacer cumplir la ley. (Art 48. 2) - CCC"/>
        <s v="Los Estados Parte se esforzarán por colaborar en la medida de sus posibilidades para hacer frente a los delitos comprendidos en la presente Convención que se cometan mediante el recurso a la tecnología moderna. (Art. 48.3) - CCC"/>
        <s v="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Impartir directrices sobre el tipo de personas naturales o jurídicas cuyas cuentas las instituciones financieras que funcionan en su territorio deberán someter a un mayor escrutinio, los tipos de cuentas y transacciones a las que_x000a_deberán prestar particular atención y la manera apropiada de abrir cuentas y de llevar registros o expedientes respecto de ellas (Art 52.2 letra a) - CCC"/>
        <s v="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Notificar, cuando proceda, a las instituciones financieras que funcionan en su territorio, a solicitud de otro Estado Parte o por propia iniciativa, la identidad de determinadas personas naturales o jurídicas cuyas cuentas esas instituciones deberán someter a un mayor escrutinio, además de las que las instituciones financieras puedan identificar de otra forma. (Art. 52.2 letra b) - CCC"/>
        <s v="En el contexto del apartado a) del párrafo 2 del presente artículo, cada Estado Parte aplicará medidas para velar por que sus instituciones financieras mantengan, durante un plazo conveniente, registros adecuados de las cuentas y transacciones relacionadas con las personas mencionadas en el párrafo 1 del presente artículo, los cuales deberán contener, como mínimo, información relativa a la identidad del cliente y, en la medida de lo posible, del beneficiario final. (Art 52.3) - CCC"/>
        <s v="Con objeto de prevenir y detectar las transferencias del producto de delitos tipificados con arreglo a la presente Convención, cada Estado Parte aplicará medidas apropiadas y eficaces para impedir, con la ayuda de sus órganos reguladores y de supervisión, el establecimiento de bancos que no tengan presencia real y que no estén afiliados a un grupo financiero sujeto a regulación. Además, los Estados Parte podrán considerar la posibilidad de exigir a sus instituciones financieras que se nieguen a entablar relaciones con esas instituciones en calidad de bancos corresponsales, o a continuar las relaciones existentes, y que se abstengan de establecer relaciones con instituciones financieras extranjeras que permitan utilizar sus cuentas a bancos que no tengan presencia real y que no estén afiliados a un grupo financiero sujeto a regulación. (Art. 52.4) - CCC"/>
        <s v="Cada Estado Parte considerará la posibilidad de establecer, de conformidad con su derecho interno, sistemas eficaces de divulgación de información financiera para los funcionarios públicos pertinentes y dispondrá sanciones adecuadas para todo incumplimiento del deber de declarar. Cada Estado Parte considerará asimismo la posibilidad de adoptar las medidas que sean necesarias para permitir que sus autoridades competentes compartan esa información con las autoridades competentes de otros Estados Parte, si ello es necesario para investigar, reclamar o recuperar el producto de delitos tipificados con arreglo a la presente Convención. (Art 52.5) - CCC"/>
        <s v="Cada Estado Parte considerará la posibilidad de adoptar las medidas que sean necesarias, con arreglo a su derecho interno, para exigir a los funcionarios públicos pertinentes que tengan algún derecho o poder de firma o de otra índole sobre alguna cuenta financiera en algún país extranjero que declaren su relación con esa cuenta a las autoridades competentes y que lleven el debido registro de dicha cuenta. Esas medidas deberán incluir sanciones adecuadas para todo caso de incumplimiento. (Art 52.6) - CCC"/>
        <s v="Cada Estado Parte, de conformidad con su derecho interno: Adoptará las medidas que sean necesarias a fin de facultar a otros Estados Parte para entablar ante sus tribunales una acción civil con objeto de determinar la titularidad o propiedad de bienes adquiridos mediante la comisión de un delito tipificado con arreglo a la presente Convención (Art 53 letra a) - CCC"/>
        <s v="Cada Estado Parte, de conformidad con su derecho interno: Adoptará las medidas que sean necesarias a fin de facultar a sus tribunales para ordenar a aquellos que hayan cometido delitos tipificados con arreglo a la presente Convención que indemnicen o resarzan por daños y perjuicios a otro Estado Parte que haya resultado perjudicado por esos delitos  (Art 53 letra b) - CCC"/>
        <s v="Cada Estado Parte, de conformidad con su derecho interno: Adoptará las medidas que sean necesarias a fin de facultar a sus tribunales o a sus autoridades competentes, cuando deban adoptar decisiones con respecto al decomiso, para reconocer el legítimo derecho de propiedad de otro Estado Parte sobre los bienes adquiridos mediante la comisión de un delito tipificado con arreglo a la presente Convención. (Art 53 letra c) - CCC"/>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puedan dar efecto a toda orden de decomiso dictada por un tribunal de otro Estado Parte (Art 54.1 letra a) - CCC"/>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cuando tengan jurisdicción, puedan ordenar el decomiso de esos bienes de origen extranjero en una sentencia relativa a un delito de blanqueo de dinero o a cualquier otro delito sobre el que pueda tener jurisdicción, o mediante otros procedimientos autorizados en su derecho interno (Art 54. 1 letra b) - CCC"/>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Considerará la posibilidad de adoptar las medidas que sean necesarias para permitir el decomiso de esos bienes sin que medie una condena, en casos en que el delincuente no pueda ser enjuiciado por motivo de fallecimiento, fuga o ausencia, o en otros casos apropiados. (Art 54.1 letra c) - CCC"/>
        <s v="Sin perjuicio de lo dispuesto en su derecho interno, cada Estado Parte procurará adoptar medidas que le faculten para remitir a otro Estado Parte que no la haya solicitado, sin perjuicio de sus propias investigaciones o actuaciones judiciales, información sobre el producto de delitos tipificados con arreglo a la presente Convención si considera que la divulgación de esa información puede ayudar al Estado Parte destinatario a poner en marcha o llevar a cabo sus investigaciones o actuaciones judiciales, o que la información así facilitada podría dar lugar a que ese Estado Parte presentara una solicitud con arreglo al presente capítulo de la Convención (Art 56) - CCC"/>
        <s v="De conformidad con los artículos 46 y 55 de la presente Convención y con los párrafos 1 y 2 del presente artículo, el Estado Parte requerido: En caso de malversación o peculado de fondos públicos o de blanqueo de fondos públicos malversados a que se hace referencia en los artículos 17 y 23 de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Art 57.3 letra a) - CCC"/>
        <s v="Los Estados Parte considerarán, previa solicitud, la posibilidad de ayudarse entre sí en la realización de evaluaciones, estudios e investigaciones sobre los tipos, causas, efectos y costos de la corrupción en sus respectivos países con miras a elaborar, con la participación de las autoridades competentes y de la sociedad, estrategias y planes de acción contra la corrupción. (Art 60.4) - CCC"/>
        <s v="A fin de facilitar la recuperación del producto de delitos tipificados con arreglo a la presente Convención, los Estados Parte podrán cooperar facilitándose los nombres de peritos que puedan ser útiles para lograr ese objetivo. (Art 60.5) - CCC"/>
        <s v="Cada Estado Parte considerará la posibilidad de vigilar sus políticas y medidas en vigor encaminadas a combatir la corrupción y de evaluar su eficacia y eficiencia. (Art 61.3) - CCC"/>
        <s v="Los Estados Parte adoptarán disposiciones conducentes a la aplicación óptima de la presente Convención en la medida de lo posible, mediante la cooperación internacional, teniendo en cuenta los efectos adversos de la corrupción en la sociedad en general y en el desarrollo sostenible en particular.(Art 62. 1) - CCC"/>
        <s v="Los Estados Parte harán esfuerzos concretos, en la medida de lo posible y en forma coordinada entre sí, así como con organizaciones internacionales y regionales, por: Intensificar su cooperación en los diversos planos con los países en desarrollo con miras a fortalecer la capacidad de esos países para prevenir y combatir la corrupción (Art 62.2 letra a)  - CCC"/>
        <s v="Los Estados Parte harán esfuerzos concretos, en la medida de lo posible y en forma coordinada entre sí, así como con organizaciones internacionales y regionales, por: Aumentar la asistencia financiera y material a fin de apoyar los esfuerzos de los países en desarrollo para prevenir y combatir la corrupción con eficacia y ayudarles a aplicar satisfactoriamente la presente Convención. (Art 62.2 letra b) - CCC"/>
        <s v="Los Estados Parte harán esfuerzos concretos, en la medida de lo posible y en forma coordinada entre sí, así como con organizaciones internacionales y regionales, por: Prestar asistencia técnica a los países en desarrollo y a los países con economías en transición para ayudarles a satisfacer sus necesidades relacionadas con la aplicación de la presente Convención. A tal fin, los Estados Parte procurarán hacer contribuciones voluntarias adecuadas y periódicas a una cuenta específicamente designada a esos efectos en un mecanismo de financiación de las Naciones Unidas. Con arreglo a su derecho interno y a las disposiciones de la Convención, los Estados Parte podrán también dar consideración especial a la posibilidad de ingresar en esa cuenta un porcentaje del dinero decomisado o de la suma equivalente a los bienes o al producto del delito decomisados conforme a lo dispuesto en la Convención (Art 62.2 letra c) - CCC"/>
        <s v="Los Estados Parte podrán celebrar acuerdos o arreglos bilaterales o multilaterales sobre asistencia material y logística, teniendo en cuenta los arreglos financieros necesarios para hacer efectiva la cooperación internacional prevista en la presente Convención y para prevenir, detectar y combatir la corrupción. (Art 62.4) - CCC"/>
        <s v="Los Estados Parte podrán considerar la posibilidad de exigir a un delincuente que demuestre el origen lícito del presunto producto del delito o de otros bienes expuestos a decomiso, en la medida en que ello sea conforme con los principios fundamentales de su derecho interno y con la índole del proceso judicial u otros procesos. (Art 31.8) - CCC"/>
        <s v="Las disposiciones del presente artículo no se interpretarán en perjuicio de los derechos de terceros de buena fe. (Art 31.9) - CCC"/>
        <s v="En particular, los Estados Parte adoptarán medidas eficaces para: Cooperar con otros Estados Parte en la realización de indagaciones con respecto a delitos comprendidos en la presente Convención acerca de el movimiento del producto del delito o de bienes derivados de la comisión de esos delitos (Art 48.1 letra b.ii) - CCC"/>
        <s v="En particular, los Estados Parte adoptarán medidas eficaces para: Cooperar con otros Estados Parte en la realización de indagaciones con respecto a delitos comprendidos en la presente Convención acerca de El movimiento de bienes, equipo u otros instrumentos utilizados o destinados a utilizarse en la comisión de esos delitos (Art 48.1 letra b.iii) - CCC"/>
        <s v="Toda decisión de recurrir a la entrega vigilada en el plano internacional podrá, con el consentimiento de los Estados Parte interesados, incluir la aplicación de métodos tales como interceptar los bienes o los fondos, autorizarlos a proseguir intactos o retirarlos o sustituirlos total o parcialmente. (Art 50.4) - CCC"/>
        <s v="La restitución de activos con arreglo al presente capítulo es un principio fundamental de la presente Convención y los Estados Parte se prestarán la más amplia cooperación y asistencia entre sí a este respecto. (Art 51) - CCC"/>
        <s v="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orden de embargo preventivo o incautación dictada por un tribunal o autoridad competente de un Estado Parte requirente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a) - CCC"/>
        <s v="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solicitud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b) - CCC"/>
        <s v="Cada Estado Parte, a fin de prestar asistencia judicial recíproca solicitada con arreglo a lo dispuesto en el párrafo 2 del artículo 55 de la presente Convención, de conformidad con su derecho interno: Considerará la posibilidad de adoptar otras medidas para que sus autoridades competentes puedan preservar los bienes a efectos de decomiso, por ejemplo, sobre la base de una orden extranjera de detención o inculpación penal relacionada con la adquisición de esos bienes. (Art 54.2 letra c) - CCC"/>
        <s v="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Remitir la solicitud a sus autoridades competentes para obtener una orden de decomiso a la que, en caso de concederse, darán cumplimiento. (Art 55.1 letra a) - CCC"/>
        <s v="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Presentar a sus autoridades competentes, a fin de que se le dé cumplimiento en el grado solicitado, la orden de decomiso expedida por un tribunal situado en el territorio del Estado Parte requirente de conformidad con lo dispuesto en el párrafo 1 del artículo 31 y en el apartado a) del párrafo 1 del artículo 54 de la presente Convención en la medida en que guarde relación con el producto del delito, los bienes, el equipo u otros instrumentos mencionados en el párrafo 1 del artículo 31 que se encuentren en el territorio del Estado Parte requerido. (Art 55.1 letra b) - CCC"/>
        <s v="A raíz de una solicitud presentada por otro Estado Parte que tenga jurisdicción para conocer de un delito tipificado con arreglo a la presente Convención, el Estado Parte requerido adoptará medidas encaminadas a la identificación, la localización y el embargo preventivo o la incautación del producto del delito, los bienes, el equipo u otros instrumentos mencionados en el párrafo 1 del artículo 31 de la presente Convención con miras a su eventual decomiso, que habrá de ordenar el Estado Parte requirente o, en caso de que medie una solicitud presentada con arreglo al párrafo 1 del presente artículo, el Estado Parte requerido. (Art 55.2) - CCC"/>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a) del párrafo 1 del presente artículo, una descripción de los bienes susceptibles de decomiso, así como, en la medida de lo posible, la ubicación y, cuando proceda, el valor estimado de los bienes y una exposición de los hechos en que se basa la solicitud del Estado Parte requirente que sean lo suficientemente explícitas para que el Estado Parte requerido pueda tramitar la orden con arreglo a su derecho interno (Art 55.3 letra a) - CCC"/>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b) del párrafo 1 del presente artículo, una copia admisible en derecho de la orden de decomiso expedida por el Estado Parte requirente en la que se basa la solicitud, una exposición de los hechos y la información que proceda sobre el grado de ejecución que se solicita dar a la orden, una declaración en la que se indiquen las medidas adoptadas por el Estado Parte requirente para dar notificación adecuada a terceros de buena fe y para garantizar el debido proceso y un certificado de que la orden de decomiso es definitiva (Art 55.3 letra b) - CCC"/>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párrafo 2 del presente artículo, una exposición de los hechos en que se basa el Estado Parte requirente  y una descripción de las medidas solicitadas, así como, cuando se disponga de ella, una copia admisible en derecho de la orden de decomiso en la que se basa la solicitud. (Art 55.3 letra c) - CCC"/>
        <s v="De conformidad con los artículos 46 y 55 de la presente Convención y con los párrafos 1 y 2 del presente artículo, el Estado Parte requerido: En caso de que se trate del producto de cualquier otro delito comprendido en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y cuando el Estado Parte requirente acredite razonablemente ante el Estado Parte requerido su propiedad anterior de los bienes decomisados o el Estado Parte requerido reconozca los daños causados al Estado Parte requirente como base para la restitución de los bienes decomisados (Art 57.3 letra b) - CCC"/>
        <s v="De conformidad con los artículos 46 y 55 de la presente Convención y con los párrafos 1 y 2 del presente artículo, el Estado Parte requerido: En todos los demás casos, dará consideración prioritaria a la restitución al Estado Parte requirente de los bienes decomisados, a la restitución de esos bienes a sus propietarios legítimos anteriores o a la indemnización de las víctimas del delito. (Art. 57.3 letra c) - CCC"/>
        <s v="Cuando proceda, a menos que los Estados Parte decidan otra cosa, el Estado Parte requerido podrá deducir los gastos razonables que haya efectuado en el curso de las investigaciones o actuaciones judiciales que hayan posibilitado la restitución o disposición de los bienes decomisados conforme a lo dispuesto en el presente artículo. (Art 57.4) - CCC"/>
        <s v="Cuando proceda, los Estados Parte podrán también dar consideración especial a la posibilidad de celebrar acuerdos o arreglos mutuamente aceptables, sobre la base de cada caso particular, con miras a la disposición definitiva de los bienes decomisados. (Art 57.5)  - CCC"/>
        <s v="Los Estados Parte cooperarán entre sí a fin de impedir y combatir la transferencia del producto de delitos tipificados con arreglo a la presente Convención y de promover medios y arbitrios para recuperar dicho producto y, a tal fin, considerarán la posibilidad de establecer una dependencia de inteligencia financiera que se encargará de recibir, analizar y dar a conocer a las autoridades competentes todo informe relacionado con las transacciones financieras sospechosas. (Art 58) - CCC"/>
        <s v="Cada Estado Parte adoptará, en el mayor grado en que lo permita su ordenamiento jurídico interno, las medidas que sean necesarias para autorizar el decomiso del producto de delitos tipificados con arreglo a la presente Convención o de bienes cuyo valor corresponda al de dicho producto (Art 31.1 letra a) - CCC"/>
        <s v="Cada Estado Parte adoptará, en el mayor grado en que lo permita su ordenamiento jurídico interno, las medidas que sean necesarias para autorizar el decomiso de los bienes, equipo u otros instrumentos utilizados o destinados a utilizarse en la comisión de los delitos tipificados con arreglo a la presente Convención (Art 31.1 letra b) - CCC"/>
        <s v="Cada Estado Parte adoptará las medidas que sean necesarias para permitir la identificación, la localización, el embargo preventivo o la incautación de cualquier bien a que se haga referencia en el párrafo 1 del presente artículo con miras a su eventual decomiso. - CCC"/>
        <s v="Cada Estado Parte adoptará, de conformidad con su derecho interno, las medidas legislativas y de otra índole que sean necesarias para regular la administración, por parte de las autoridades competentes, de los bienes embargados, incautados o decomisados comprendidos en los párrafos 1 y 2 del presente artículo. (Art 31.3) - CCC"/>
        <s v="Cuando ese producto del delito se haya transformado o convertido parcial o totalmente en otros bienes, éstos serán objeto de las medidas aplicables a dicho producto a tenor del presente artículo. (Art 31.4) - CCC"/>
        <s v="Cuando ese producto del delito se haya mezclado con bienes adquiridos de fuentes lícitas, esos bienes serán objeto de decomiso hasta el valor estimado del producto entremezclado, sin menoscabo de cualquier otra facultad de embargo preventivo o incautación. (Art 31.5) - CCC"/>
        <s v="Los ingresos u otros beneficios derivados de ese producto del delito, de bienes en los que se haya transformado o convertido dicho producto o de bienes con los que se haya entremezclado ese producto del delito también serán objeto de las medidas previstas en el presente artículo, de la misma manera y en el mismo grado que el producto del delito. (Art 31.6) - CCC"/>
        <s v="Cada Estado Parte adoptará las medidas que sean necesarias, de conformidad con los principios de su derecho interno, para garantizar que las entidades o personas perjudicadas como consecuencia de un acto de corrupción tengan derecho a iniciar una acción legal contra los responsables de esos daños y perjuicios a fin de obtener indemnización (Art 35) - CCC"/>
        <s v="Situaciones de riesgo y emergencias humanitarias_x000a_Los Estados Parte tomarán todas las medidas específicas que sean necesarias para garantizar la integridad y los derechos de la persona mayor en situaciones de riesgo, incluidas situaciones de conflicto armado, emergencias humanitarias y desastres, de conformidad con las normas de derecho internacional, en particular del derecho internacional de los derechos humanos y del derecho internacional humanitario. (Art 29, inc 2°) - CIPPM"/>
        <s v="Situaciones de riesgo y emergencias humanitarias._x000a_Los Estados Parte adoptarán medidas de atención específicas a las necesidades de la persona mayor en la preparación, prevención, reconstrucción y recuperación en situaciones de emergencias, desastres o conflictos. (Art 29, inc 3°) - CIPPM"/>
        <s v="Derecho a la propiedad_x000a_Toda persona mayor tiene derecho al uso y goce de sus bienes y a no ser privada de estos por motivos de edad. La ley puede subordinar tal uso y goce al interés social. (Art 23, inc 2°) - CIPPM"/>
        <s v="Derecho a la propiedad_x000a_Ninguna persona mayor puede ser privada de sus bienes, excepto mediante el pago de indemnización justa, por razones de utilidad pública o de interés social y en los casos y según las formas establecidas por la ley. (Art 23 inc 3°) - CIPPM"/>
        <s v="Derecho a la propiedad_x000a_Los Estados Parte adoptarán todas las medidas necesarias para garantizarle a la persona mayor el ejercicio del derecho a la propiedad, incluida la libre disposición de sus bienes, y para prevenir el abuso y la enajenación ilegal de su propiedad. (Art 23, inc 4°) - CIPPM"/>
        <s v="Derecho a la seguridad social_x000a_Toda persona mayor tiene derecho a la seguridad social que la proteja para llevar una vida digna. (Art 17, inc 2°) - CIPPM"/>
        <s v="Derecho a la seguridad social_x000a_Los Estados Parte promoverán progresivamente, dentro de los recursos disponibles, que la persona mayor reciba un ingreso para una vida digna a través de los sistemas de seguridad social y otros mecanismos flexibles de protección social. (Art 17, inc 3°) - CIPPM"/>
        <s v="Derecho a la seguridad social_x000a_Los Estados Parte buscarán facilitar, mediante convenios institucionales, acuerdos bilaterales u otros mecanismos hemisféricos, el reconocimiento de prestaciones, aportes realizados a la seguridad social o derechos de pensión de la persona mayor migrante. (Art 17, inc 4°) - CIPPM"/>
        <s v="Derecho a la accesibilidad y a la movilidad personal_x000a_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 Los edificios, las vías públicas, el transporte y otras instalaciones exteriores e interiores como centros educativos, viviendas, instalaciones médicas y lugares de trabajo. (Art 26, inc 3°, letra a) - CIPPM"/>
        <s v="Derecho a la accesibilidad y a la movilidad personal_x000a_Los Estados Parte también adoptarán las medidas pertinentes para: Asegurar que las entidades públicas y privadas que proporcionan instalaciones y servicios abiertos al público o de uso público tengan en cuenta todos los aspectos de su accesibilidad para la persona mayor. (Art 26, inc 4°, letra b) - CIPPM"/>
        <s v="Derecho a la accesibilidad y a la movilidad personal_x000a_Los Estados Parte también adoptarán las medidas pertinentes para: Promover el acceso de la persona mayor a los nuevos sistemas y tecnologías de la información y las comunicaciones, incluida Internet y que estas sean accesibles al menor costo posible. (Art 26, inc 4°, letra e) - CIPPM"/>
        <s v="Derecho a la accesibilidad y a la movilidad personal_x000a_A fin de garantizar la accesibilidad y la movilidad personal de la persona mayor para que pueda vivir en forma independiente y participar plenamente en todos los aspectos de la vida, los Estados Parte adoptarán de manera progresiva medidas pertinentes para asegurar el acceso de la persona mayor, en igualdad de condiciones con las demás, al entorno físico, el transporte, la información y las comunicaciones, incluidos los sistemas y las tecnologías de la información y las comunicaciones, y a otros servicios e instalaciones abiertos al público o de uso público, tanto en zonas urbanas como rurales. Estas medidas, que incluirán la identificación y eliminación de obstáculos y barreras de acceso, se aplicarán, entre otras cosas, a:Los servicios de información, comunicaciones y de otro tipo, incluidos los servicios electrónicos y de emergencia. (Art 26, inc 3°, letra b) - CIPPM"/>
        <s v="Derecho a la accesibilidad y a la movilidad personal_x000a_Los Estados Parte también adoptarán las medidas pertinentes para: Desarrollar, promulgar y supervisar la aplicación de normas mínimas y directrices sobre la accesibilidad de las instalaciones y los servicios abiertos al público o de uso público. (Art 26, inc 4°, letra a) - CIPPM"/>
        <s v="Todos los ciudadanos gozarán, sin ninguna de la distinciones mencionadas en el artículo 2, y sin restricciones indebidas, de los siguientes derechos y oportunidades:  Votar y ser elegidos en elecciones periódicas, auténticas, realizadas por sufragio universal e igual y por voto secreto que garantice la libre expresión de la voluntad de los electores (Art 25, letra b) - PIDCP"/>
        <s v="Todos los ciudadanos gozarán, sin ninguna de la distinciones mencionadas en el artículo 2, y sin restricciones indebidas, de los siguientes derechos y oportunidades: Tener acceso, en condiciones generales de igualdad, a las funciones públicas de su país. (Art 25, letra c) - PIDCP"/>
        <s v="Los Estados Partes adoptarán todas las medidas eficaces y apropiadas posibles para abolir las prácticas tradicionales que sean perjudiciales para la salud de los niños. (Art. 24.3) - CDÑ"/>
        <s v="Derecho a un medio ambiente sano_x000a_La persona mayor tiene derecho a vivir en un medio ambiente sano y a contar con servicios públicos básicos, a tal fin los Estados Parte adoptarán las medidas pertinentes para salvaguardar y promover el ejercicio de este derecho, entre ellas: Fomentar el desarrollo pleno de la persona mayor en armonía con la naturaleza.(Art 25, inc 2°, letra a) - CIPPM"/>
        <s v="La educación tendrá por objeto el pleno desarrollo de la personalidad humana y el fortalecimiento del respeto a los derechos humanos y a las libertades fundamentales; favorecerá la comprensión, la tolerancia y la amistad entre todas las naciones y todos los grupos étnicos o religiosos, y promoverá el desarrollo de las actividades de las Naciones Unidas para el mantenimiento de la paz. (Art 26.2) - DUDH"/>
        <s v="Los Estados Partes en el presente Pacto reconocen el derecho de toda persona a la educación. Convienen en que la educación debe orientarse hacia el pleno desarrollo de la personalidad humana y del sentido de su dignidad, y debe fortalecer el respeto por los derechos humanos y las libertades fundamentales. Convienen asimismo en que la educación debe capacitar a todas las personas para participar efectivamente en una sociedad libre, favorecer la comprensión, la tolerancia y la amistad entre todas las naciones y entre todos los grupos raciales, étnicos o religiosos, y promover las actividades de las Naciones Unidas en pro del mantenimiento de la paz. (Art 13.1) - PIDESC"/>
        <s v="Los Estados Partes en el presente Pacto reconocen que, con objeto de lograr el pleno ejercicio de este derecho: Se debe proseguir activamente el desarrollo del sistema escolar en todos los ciclos de la enseñanza, implantar un sistema adecuado de becas, y mejorar continuamente las condiciones materiales del cuerpo docente. (Art 13.2, letra e) - PIDESC"/>
        <s v="Los Estados Partes en el presente Pacto reconocen que, con objeto de lograr el pleno ejercicio de este derecho: La enseñanza secundaria, en sus diferentes formas, incluso la enseñanza secundaria técnica y profesional, debe ser generalizada y hacerse accesible a todos, por cuantos medios sean apropiados, y en particular por la implantación progresiva de la enseñanza gratuita (Art 13.2, letra b) - PIDESC"/>
        <s v="Los Estados Partes en el presente Pacto reconocen que, con objeto de lograr el pleno ejercicio de este derecho: Debe fomentarse o intensificarse, en la medida de lo posible, la educación fundamental para aquellas personas que no hayan recibido o terminado el ciclo completo de instrucción primaria (Art 13.2, letra d) - PIDESC"/>
        <s v="Los Estados Partes asegurarán la plena aplicación de este derecho y, en particular, adoptarán las medidas apropiadas para asegurar que todos los sectores de la sociedad, y en particular los padres y los niños, conozcan los principios básicos de la salud y la nutrición de los niños, las ventajas de la lactancia materna, la higiene y el saneamiento ambiental y las medidas de prevención de accidentes, tengan acceso a la educación pertinente y reciban apoyo en la aplicación de esos conocimientos (Art 24.2. letra e) - CDÑ"/>
        <s v="Los Estados Partes se comprometen a dar a conocer ampliamente los principios y disposiciones de la Convención por medios eficaces y apropiados, tanto a los adultos como a los niños. (Art. 42) - CDÑ"/>
        <s v="A los efectos de garantizar y promover los derechos enunciados en la presente Convención, los Estados Partes prestarán la asistencia apropiada a los padres y a los representantes legales para el desempeño de sus funciones en lo que respecta a la crianza del niño y velarán por la creación de instituciones, instalaciones y servicios para el cuidado de los niños. (Art 18.2) - CDÑ"/>
        <s v=" Toda persona tiene derecho a la educación. (Art 13.1) - PASS"/>
        <s v=" Los Estados partes en el presente Protocolo convienen en que la educación deberá orientarse hacia el pleno desarrollo de la personalidad humana y del sentido de su dignidad y deberá fortalecer el respeto por los derechos humanos, el pluralismo ideológico, las libertades fundamentales, la justicia y la paz. Convienen, asimismo, en que la educación debe capacitar a todas las personas para participar efectivamente en una sociedad democrática y pluralista, lograr una subsistencia digna, favorecer la comprensión, la tolerancia y la amistad entre todas las naciones y todos los grupos raciales, étnicos o religiosos y promover las actividades en favor del mantenimiento de la paz. (Art 13.2) - PASS"/>
        <s v="Los Estados partes se comprometen a adoptar las medidas que garanticen plena efectividad al derecho al trabajo, en especial las referidas al logro del pleno empleo, a la orientación vocacional y al desarrollo de proyectos de capacitación técnico-profesional, particularmente aquellos destinados a los minusválidos. Los Estados partes se comprometen también a ejecutar y a fortalecer programas que coadyuven a una adecuada atención familiar, encaminados a que la mujer pueda contar con una efectiva posibilidad de ejercer el derecho al trabajo. (Art 6.2)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una remuneración que asegure como mínimo a todos los trabajadores condiciones de subsistencia digna y decorosa para ellos y sus familias y un salario equitativo e igual por trabajo igual, sin ninguna distinción ( Art 7 letra a)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 todo trabajador a seguir su vocación y a dedicarse a la actividad que mejor responda a sus expectativas y a cambiar de empleo, de acuerdo con la reglamentación nacional respectiva ( Art 7 letra b)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el derecho del trabajador a la promoción o ascenso dentro de su trabajo para lo cual se tendrán en cuenta sus calificaciones, competencia, probidad y tiempo de servicio (Art 7 letra c)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estabilidad de los trabajadores en sus empleos, de acuerdo con las características de las industrias y profesiones y con las causas de justa separación. En casos de despido injustificado, el trabajador tendrá derecho a una indemnización o a la readmisión en el empleo o a cualesquiera otra prestación prevista por la legislación nacional ( Art 2 letra d)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seguridad e higiene en el trabajo (Art 7 letra e)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prohibición de trabajo nocturno o en labores insalubres o peligrosas a los menores de 18 años y, en general, de todo trabajo que pueda poner en peligro su salud, seguridad o moral. Cuando se trate de menores de 16 años, la jornada de trabajo deberá subordinarse a las disposiciones sobre educación obligatoria y en ningún caso podrá constituir un impedimento para la asistencia escolar o ser una limitación para beneficiarse de la instrucción recibida (Art 7 letra f)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 la limitación razonable de las horas de trabajo, tanto diarias como semanales. Las jornadas serán de menor duración cuando se trate de trabajos peligrosos, insalubres o nocturnos (Art 7 letra g) - PASS"/>
        <s v="Los Estados partes en el presente Protocolo reconocen que el derecho al trabajo al que se refiere el artículo anterior, supone que toda persona goce del mismo en condiciones justas, equitativas y satisfactorias, para lo cual dichos Estados garantizarán en sus legislaciones nacionales, de manera particular:el descanso, el disfrute del tiempo libre, las vacaciones pagadas, así como la remuneración de los días feriados nacionales. ( Art 7 letra h) - PASS"/>
        <s v="Todos los Estados y todas las personas deberán cooperar en la tarea esencial de erradicar la pobreza como requisito indispensable del desarrollo sostenible, a fin de reducir las disparidades en los niveles de vida y responder mejor a las necesidades de la mayoría de los pueblos del mundo. (Principio 5) - DR"/>
        <s v="Educación. Derecho a la educación de las personas con discapacidad. Asegurarán, con miras a hacer efectivo este derecho sin discriminación y sobre la base de la igualdad de oportunidades, asegurarán un sistema de educación inclusivo a todos los niveles así como la enseñanza a lo largo de la vida (Art. 24 inciso 1). - CPD"/>
        <s v="Educación. Asegurar un sistema de educación inclusivo a todos los niveles, así como la enseñanza a lo largo de la vida, con miras a desarrollar plenamente el potencial humano y el sentido de la dignidad y la autoestima y reforzar el respeto por los derecho humanos, las libertades fundamentales y la diversidad humana (Art 24 inciso 1 letra a) - CPD"/>
        <s v="Trabajo y empleo. Medidas pertinentes, entre ellas, permitir que las personas con discapacidad tengan acceso efectivo a programas generales de orientación técnica y vocacional, servicios de colocación y formación profesional y continua (Art 27 n° 1 letra d). - CPD"/>
        <s v="Trabajo y empleo. Medidas pertinentes, entre ellas, alentar oportunidades de empleo y promoción profesional de las personas con discapacidad en el mercado laboral, y apoyarlas para la búsqueda, obtención, mantenimiento del empleo y el retorno al mismo (Art 27 n° 1 letra e). - CPD"/>
        <s v="Trabajo y empleo. Medidas pertinentes, entre ellas, promover oportunidades empresariales, de empleo por cuenta propia, de constitución de cooperativas y de inicio de empresas propias (Art. 27 n° 1 letra f). - CPD"/>
        <s v="Trabajo y empleo. Medidas pertinentes, entre ellas, promover el empleo de personas con discapacidad en el sector privado mediante políticas y medidas pertinentes, que pueden incluir programas de acción afirmativa, incentivos y otras medidas (Art. 27 n° 1 letra h). - CPD"/>
        <s v="Libertad de expresión y de opinión y acceso a la información. Adopción medidas, entre ellas, reconocer y promover la utilización de lenguas de señas (Art 21 letra e). - CPD"/>
        <s v="Deberán tomarse medidas para promover la participación voluntaria de miembros de los pueblos interesados en programas de formación profesional de aplicación general. (Art 22.1) - C169"/>
        <s v="Cuando los programas de formación profesional de aplicación general existentes no respondan a las necesidades especiales de lospueblos interesados, los gobiernos deberán asegurar, con la participación de dichos pueblos, que se pongan a su disposición programasy medios especiales de formación. (Art 22.2) - C169"/>
        <s v="Estos programas especiales de formación deberán basarse en el entorno económico, las condiciones sociales y culturales y las necesidades concretas de los pueblos interesados. Todo estudio a este respecto deberá realizarse en cooperación con esos pueblos, loscuales deberán ser consultados sobre la organización y el funcionamiento de tales programas. Cuando sea posible, esos pueblos deberán asumir progresivamente la responsabilidad de la organización y el funcionamiento de tales programas especiales de formación, si así lodeciden. (Art 22.3) - C169"/>
        <s v="Para lograr los objetivos de esta Convención, los Estados parte se comprometen a: Trabajar prioritariamente en las siguientes áreas: La sensibilización de la población, a través de campañas de educación encaminadas a eliminar prejuicios, estereotipos y otras actitudes que atentan contra el derecho de las personas a ser iguales, propiciando de esta forma el respeto y la convivencia con las personas con discapacidad. (Art III.2 letra c) - CIEDPD"/>
        <s v="Para lograr los objetivos de esta Convención, los Estados parte se comprometen a:Colaborar de manera efectiva en: el desarrollo de medios y recursos diseñados para facilitar o promover la vida independiente, autosuficiencia e integración total, en condiciones de igualdad, a la sociedad de las personas con discapacidad. (Art IV.2 letra b) - CIEDPD"/>
        <s v="Toda persona tiene derecho a la educación, la que debe estar inspirada en los principios de libertad, moralidad y solidaridad humanas. (Art XII, párr. 1) - DADDH"/>
        <s v="Asimismo tiene el derecho de que, mediante esa educación, se le capacite para lograr una digna subsistencia, en mejoramiento del nivel de vida y para ser útil a la sociedad. (Art XII, párr. 2) - DADDH"/>
        <s v="El derecho de educación comprende el de igualdad de oportunidades en todos los casos, de acuerdo con las dotes naturales, los méritos y el deseo de aprovechar los recursos que puedan proporcionar la comunidad y el Estado. (Art XII, párr. 3) - DADDH"/>
        <s v="Toda persona tiene derecho a recibir gratuitamente la educación primaria, por lo menos. (Art XII, párr. 4) - DADDH"/>
        <s v="Toda persona tiene el derecho de participar en la vida cultural de la comunidad, gozar de las artes y disfrutar de los beneficios que resulten de los progresos intelectuales y especialmente de los descubrimientos científicos. (Art XIII, párr. 1) - DADDH"/>
        <s v="Cada Estado Parte, de conformidad con los principios fundamentales de su ordenamiento jurídico, garantizará la existencia de un órgano u órganos, según proceda, encargados de prevenir la corrupción con medidas tales como, el aumento y la difusión de los conocimientos en materia de prevención de la corrupción. (Art 6.1 letra b) - CCC"/>
        <s v="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2.2 letra d)  - CCC"/>
        <s v="Los Estados Partes convienen en adoptar, en forma progresiva, medidas específicas, inclusive programas para: fomentar el conocimiento y la observancia del derecho de la mujer a una vida libre de violencia, y el derecho de la mujer a que se respeten y protejan sus derechos humanos (Art 8 letra a) - Convención Belém Do Pará"/>
        <s v="Los Estados Partes convienen en adoptar, en forma progresiva, medidas específicas, inclusive programas para: modificar los patrones socioculturales de conducta de hombres y mujeres, incluyendo el diseño de programas de educación formales y no formales apropiados a todo nivel del proceso educativo, para contrarrestar prejuicios y costumbres y todo otro tipo de prácticas que se basen en la premisa de la inferioridad o superioridad de cualquiera de los géneros o en los papeles estereotipados para el hombre y la mujer que legitimizan o exacerban la violencia contra la mujer (Art 8 letra b) - Convención Belém Do Pará"/>
        <s v="Los Estados Partes convienen en adoptar, en forma progresiva, medidas específicas, inclusive programas para: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Art 8 letra c) - Convención Belém Do Pará"/>
        <s v="Los Estados Partes convienen en adoptar, en forma progresiva, medidas específicas, inclusive programas para: fomentar y apoyar programas de educación gubernamentales y del sector privado destinados a concientizar al público sobre los problemas relacionados con la violencia contra la mujer, los recursos legales y la reparación que corresponda (Art 8 letra e) - Convención Belém Do Pará"/>
        <s v="Los Estados Partes convienen en adoptar, en forma progresiva, medidas específicas, inclusive programas para:  ofrecer a la mujer objeto de violencia acceso a programas eficaces de rehabilitación y capacitación que le permitan participar plenamente en la vida pública, privada y social (Art 8 letra f) - Convención Belém Do Pará"/>
        <s v="Derecho a la seguridad y a una vida sin ningún tipo de violencia_x000a_Los Estados Parte se comprometen a:  Capacitar y sensibilizar a funcionarios públicos, a los encargados de los servicios sociales y de salud, al personal encargado de la atención y el cuidado de la persona mayor en los servicios de cuidado a largo plazo o servicios domiciliarios sobre las diversas formas de violencia, a fin de brindarles un trato digno y prevenir negligencia y acciones o prácticas de violencia y maltrato. (Art 9, inc 5°, letra f) - CIPPM"/>
        <s v="Derecho a la seguridad y a una vida sin ningún tipo de violencia_x000a_Los Estados Parte se comprometen a: Desarrollar programas de capacitación dirigidos a los familiares y personas que ejerzan tareas de cuidado domiciliario a fin de prevenir escenarios de violencia en el hogar o unidad doméstica. (Art 9, inc 5°, letra g) - CIPPM"/>
        <s v="Derechos de la persona mayor que recibe servicios de cuidado a largo plazo_x000a_Para garantizar a la persona mayor el goce efectivo de sus derechos humanos en los servicios de cuidado a largo plazo, los Estados Parte se comprometen a: Promover que dichos servicios cuenten con personal especializado que pueda ofrecer una atención adecuada e integral y prevenir acciones o prácticas que puedan producir daño o agravar la condición existente. (Art 12, inc 5°, letra b)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capacidades de los trabajadores de los servicios de salud, sociales y socio-sanitarios integrados y de otros actores, en relación con la atención de la persona mayor, teniendo en consideración los principios contenidos en la presente Convención. (Art 19, inc 3° letra i)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fortalecer la investigación y la formación académica profesional y técnica especializada en geriatría, gerontología y cuidados paliativos. (Art 19, inc 3°, letra j)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mular, adecuar e implementar, según la legislación vigente en cada país, políticas referidas a la capacitación y aplicación de la medicina tradicional, alternativa y complementaria, en relación con la atención integral de la persona mayor. (Art 19, inc 3°, letra k)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y garantizar progresivamente, y de acuerdo con sus capacidades, el acompañamiento y la capacitación a personas que ejerzan tareas de cuidado de la persona mayor, incluyendo familiares, con el fin de procurar su salud y bienestar. (Art 19, inc 3°, letra o) - CIPPM"/>
        <s v="Derecho a la educación_x000a_La persona mayor tiene derecho a la educación en igualdad de condiciones con otros sectores de la población y sin discriminación, en las modalidades definidas por cada uno de los Estados Parte, y a participar en los programas educativos existentes en todos los niveles, y a compartir sus conocimientos y experiencias con todas las generaciones. (Art 20, inc 2°) - CIPPM"/>
        <s v="Derecho a la educación_x000a_Los Estados Parte garantizarán el ejercicio efectivo del derecho a la educación de la persona mayor y se comprometen a:  Promover el desarrollo de programas, materiales y formatos educativos adecuados y accesibles para la persona mayor que atiendan sus necesidades, preferencias, aptitudes, motivaciones e identidad cultural. (Art 20, inc 3°, letra b) - CIPPM"/>
        <s v="Derecho a la educación_x000a_Los Estados Parte garantizarán el ejercicio efectivo del derecho a la educación de la persona mayor y se comprometen a: Promover la educación y formación de la persona mayor en el uso de las nuevas tecnologías de la información y comunicación (TIC) para minimizar la brecha digital, generacional y geográfica e incrementar la integración social y comunitaria. (Art 20, inc 3°, letra d) - CIPPM"/>
        <s v="Derecho a la educación_x000a_Los Estados Parte garantizarán el ejercicio efectivo del derecho a la educación de la persona mayor y se comprometen a: Diseñar e implementar políticas activas para erradicar el analfabetismo de la persona mayor y, en especial, de las mujeres y grupos en situación de vulnerabilidad. (Art 20, inc 3°, letra e) - CIPPM"/>
        <s v="Derecho a la educación_x000a_Los Estados Parte garantizarán el ejercicio efectivo del derecho a la educación de la persona mayor y se comprometen a: Fomentar y facilitar la participación activa de la persona mayor en actividades educativas, tanto formales como no formales. (Art 20, inc 3°, letra f) - CIPPM"/>
        <s v="Derecho a la accesibilidad y a la movilidad personal_x000a_Los Estados Parte también adoptarán las medidas pertinentes para: Ofrecer formación a todas las personas involucradas en los problemas de accesibilidad que enfrenta la persona mayor. (Art 26, inc 4°, letra c) - CIPPM"/>
        <s v="Los Estados Parte acuerdan: Adoptar medidas para lograr la divulgación y capacitación progresiva de toda la sociedad sobre la presente Convención. (Art 32, letra a) - CIPPM"/>
        <s v="Los Estados Parte acuerdan:  Fomentar una actitud positiva hacia la vejez y un trato digno, respetuoso y considerado hacia la persona mayor y, sobre la base de una cultura de paz, impulsar acciones de divulgación, promoción de los derechos y empoderamiento de la persona mayor, así como evitar el lenguaje e imágenes estereotipadas sobre la vejez. (Art 32, letra b) - CIPPM"/>
        <s v="Derecho a la participación e integración comunitaria. Los Estados Parte adoptarán medidas para que la persona mayor tenga la oportunidad de participar activa y productivamente en la comunidad, y pueda desarrollar sus capacidades y potencialidades. A tal fin: Promoverán la participación de la persona mayor en actividades intergeneracionales para fortalecer la solidaridad y el apoyo mutuo como elementos claves del desarrollo social. (Art 8, inc 3°, letra b)  - CIPPM"/>
        <s v="Derecho al trabajo_x000a_Los Estados Parte alentarán el diseño de programas para la capacitación y certificación de conocimiento y saberes para promover el acceso de la persona mayor a mercados laborales más inclusivos. (Art 18, inc 7°) - CIPPM"/>
        <s v="Acceso a la justicia_x000a_Asimismo, los Estados Parte desarrollarán y fortalecerán políticas públicas y programas dirigidos a promover: Capacitación del personal relacionado con la administración de justicia, incluido el personal policial y penitenciario, sobre la protección de los derechos de la persona mayor. (Art 31, inc 6°, letra b) - CIPPM"/>
        <s v="Los Estados Parte acuerdan: Promover la inclusión de contenidos que propicien la compresión y aceptación de la etapa del envejecimiento en los planes y programas de estudios de los diferentes niveles educativos, así como en las agendas académicas y de investigación. (Art 32, letra d) - CIPPM"/>
        <s v="Los Estados Parte acuerdan: Promover el reconocimiento de la experiencia, la sabiduría, la productividad y la contribución al desarrollo que la persona mayor brinda a la sociedad en su conjunto. (Art 32, letra e) - CIPPM"/>
        <s v="Derecho a la educación_x000a_Los Estados Parte garantizarán el ejercicio efectivo del derecho a la educación de la persona mayor y se comprometen a:  Facilitar a la persona mayor el acceso a programas educativos y de formación adecuados que permitan el acceso, entre otros, a los distintos niveles del ciclo educativo, a programas de alfabetización y postalfabetización, formación técnica y profesional, y a la educación permanente continua, en especial a los grupos en situación de vulnerabilidad. (Art 20, inc 3°, letra a) - CIPPM"/>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condiciones de orientación en materia de carreras y capacitación profesional, acceso a los estudios y obtención de diplomas en las instituciones de enseñanza de todas las categorías, tanto en zonas rurales como urbanas; esta igualdad deberá asegurarse en la enseñanza preescolar, general, técnica, profesional y técnica superior, así como en todos los tipos de capacitación profesional (Art 10, letra a)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 los mismos programas de estudios, a los mismos exámenes, a personal docente del mismo nivel profesional y a locales y equipos escolares de la misma calidad (Art 10, letra b)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eliminación de todo concepto estereotipado de los papeles masculino y femenino en todos los niveles y en todas las formas de enseñanza, mediante el estímulo de la educación mixta y de otros tipos de educación que contribuyan a lograr este objetivo y, en particular, mediante la modificación de los libros y programas escolares y la adaptación de los métodos de enseñanza (Art 10, letra c)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de acceso a los programas de educación permanente, incluidos los programas de alfabetización funcional y de adultos, con miras en particular a reducir lo antes posible toda diferencia de conocimientos que exista entre hombres y mujeres (Art 10, letra e)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 reducción de la tasa de abandono femenino de los estudios y la organización de programas para aquellas jóvenes y mujeres que hayan dejado los estudios prematuramente (Art 10, letra f) - CEDAW"/>
        <s v="Los Estados Partes tomarán todas las medidas apropiadas para: Garantizar que la educación familiar incluya una comprensión adecuada de la maternidad como función social y el reconocimiento de la responsabilidad común de hombres y mujeres en cuanto a la educación y al desarrollo de sus hijos, en la inteligencia de que el interés de los hijos constituirá la consideración primordial en todos los casos. (Art 5, letra b)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la obtención de becas y otras subvenciones para cursar estudios (Art 10, letra d)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Acceso al material informativo específico que contribuya a asegurar la salud y el bienestar de la familia, incluida la información y el asesoramiento sobre planificación de la familia. (Art 10, letra h) - CEDAW"/>
        <s v="Trabajadores migratorios gozarán de igualdad de trato respecto de los nacionales del Estado de empleo en relación con el acceso a instituciones y servicios de enseñanza, con sujeción a los requisitos de admisión y otras reglamentaciones de las instituciones y servicios de que se trate (Art 43.1. letra a) - CIPTMF"/>
        <s v="Trabajadores migratorios gozarán de igualdad de trato respecto de los nacionales del Estado de empleo en relación con el acceso a servicios e instituciones de formación profesional y readiestramiento (Art 43.1 letra c). - CIPTMF"/>
        <s v="Toda persona tiene deberes respecto a la comunidad, puesto que sólo en ella puede desarrollar libre y plenamente su personalidad._x000a_(Art 29.1) - DUDH"/>
        <s v="Para el logro de sus fines, todos los pueblos pueden disponer libremente de sus riquezas y recursos naturales, sin perjuicio de las obligaciones que derivan de la cooperación económica internacional basada en el principio de beneficio recíproco, así como del derecho internacional. En ningún caso podrá privarse a un pueblo de sus propios medios de subsistencia. (Art 1.2) - PIDESC"/>
        <s v="Todos los pueblos tienen el derecho de libre determinación. En virtud de este derecho establecen libremente su condición política y proveen asimismo a su desarrollo económico, social y cultural. (Art 1.1) - PIDESC"/>
        <s v="Entre las medidas que habrá de adoptar cada uno de los Estados Partes en el presente Pacto para lograr la plena efectividad de este derecho deberá figurar la orientación y formación tecnico profesional, la preparación de programas, normas y técnicas encaminadas a conseguir un desarrollo económico, social y cultural constante y la ocupación plena y productiva, en condiciones que garanticen las libertades políticas y económicas fundamentales de la persona humana. (Art 6.2) - PIDESC"/>
        <s v="Los Estados Partes en el presente Pacto reconocen el derecho de toda persona al disfrute del más alto nivel posible de salud física y mental. (Art 12.1) - PIDESC"/>
        <s v="Entre las medidas que deberán adoptar los Estados Partes en el Pacto a fin de asegurar la plena efectividad de este derecho, figurarán las necesarias para: La reducción de la mortinatalidad y de la mortalidad infantil, y el sano desarrollo de los niños (Art 12.2, letra a) - PIDESC"/>
        <s v="Los Estados Partes fomentarán y alentarán la cooperación internacional en cuestiones de educación, en particular a fin de contribuir a eliminar la ignorancia y el analfabetismo en todo el mundo y de facilitar el acceso a los conocimientos técnicos y a los métodos modernos de enseñanza. A este respecto, se tendrán especialmente en cuenta las necesidades de los países en desarrollo. (Art 28.3) - CDÑ"/>
        <s v="Los Estados Partes convienen en que la educación del niño deberá estar encaminada a Inculcar al niño el respeto del medio ambiente natural. (Art. 29.1 letra e) - CDÑ"/>
        <s v="Nada de lo dispuesto en el presente artículo o en el artículo 28 se interpretará como una restricción de la libertad de los particulares y de las entidades para establecer y dirigir instituciones de enseñanza, a condición de que se respeten los principios enunciados en el párrafo 1 del presente artículo y de que la educación impartida en tales instituciones se ajuste a las normas mínimas que prescriba el Estado. (Art 29.2) - CDÑ"/>
        <s v="Los Estados Partes respetarán y promoverán el derecho del niño a participar plenamente en la vida cultural y artística y propiciarán oportunidades apropiadas, en condiciones de igualdad, de participar en la vida cultural, artística, recreativa y de esparcimiento. (Art.31.2) - CDÑ"/>
        <s v="Los Estados Partes tomarán todas las medidas apropiadas para garantizar que el niño se vea protegido contra toda forma de discriminación o castigo por causa de la condición, las actividades, las opiniones expresadas o las creencias de sus padres, o sus tutores o de sus familiares. (Art.2.2) - CDÑ"/>
        <s v="En todas las medidas concernientes a los niños que tomen las instituciones públicas o privadas de bienestar social, los tribunales, las autoridades administrativas o los órganos legislativos, una consideración primordial a que se atenderá será el interés superior del niño. (Art.3.1) - CDÑ"/>
        <s v="Los Estados Partes se comprometen a asegurar al niño la protección y el cuidado que sean necesarios para su bienestar, teniendo en cuenta los derechos y deberes de sus padres, tutores u otras personas responsables de él ante la ley y, con ese fin, tomarán todas las medidas legislativas y administrativas adecuadas. (Art.3.2) - CDÑ"/>
        <s v="Los Estados Partes se asegurarán de que las instituciones, servicios y establecimientos encargados del cuidado o la protección de los niños cumplan las normas establecidas por las autoridades competentes, especialmente en materia de seguridad, sanidad, número y competencia de su personal, así como en relación con la existencia de una supervisión adecuada. (Art. 3.3) - CDÑ"/>
        <s v="Los Estados Partes respetarán las responsabilidades, los derechos y los deberes de los padres o, en su caso, de los miembros de la familia ampliada o de la comunidad, según establezca la costumbre local, de los tutores u otras personas encargadas legalmente del niño de impartirle, en consonancia con la evolución de sus facultades, dirección y orientación apropiadas para que el niño ejerza los derechos reconocidos en la presente Convención. (Art. 5) - CDÑ"/>
        <s v="Los Estados Partes garantizarán al niño que esté en condiciones de formarse un juicio propio el derecho de expresar su opinión libremente en todos los asuntos que afectan al niño, teniéndose debidamente en cuenta las opiniones del niño, en función de la edad y madurez del niño. (Art.12.1) - CDÑ"/>
        <s v="El niño tendrá derecho a la libertad de expresión; ese derecho incluirá la libertad de buscar, recibir y difundir informaciones e ideas de todo tipo, sin consideración de fronteras, ya sea oralmente, por escrito o impresas, en forma artística o por cualquier otro medio elegido por el niño. (Art 13.1) - CDÑ"/>
        <s v="El ejercicio de tal derecho podrá estar sujeto a ciertas restricciones, que serán únicamente las que la ley prevea y sean necesarias para el respeto de los derechos o la reputación de los demás (Art 13.2 letra a) - CDÑ"/>
        <s v="El ejercicio de tal derecho podrá estar sujeto a ciertas restricciones, que serán únicamente las que la ley prevea y sean necesarias para la protección de la seguridad nacional o el orden público o para proteger la salud o la moral públicas. (Art. 13.3 letra b) - CDÑ"/>
        <s v="Los Estados Partes respetarán el derecho del niño a la libertad de pensamiento, de conciencia y de religión. (Art 14.1) - CDÑ"/>
        <s v="Los Estados Partes respetarán los derechos y deberes de los padres y, en su caso, de los representantes legales, de guiar al niño en el ejercicio de su derecho de modo conforme a la evolución de sus facultades. (Art 14.2) - CDÑ"/>
        <s v="La libertad de profesar la propia religión o las propias creencias estará sujeta únicamente a las limitaciones prescritas por la ley que sean necesarias para proteger la seguridad, el orden, la moral o la salud públicos o los derechos y libertades fundamentales de los demás. (Art. 14.3) - CDÑ"/>
        <s v="Los Estados Partes reconocen los derechos del niño a la libertad de asociación y a la libertad de celebrar reuniones pacíficas. (Art.15.1) - CDÑ"/>
        <s v="No se impondrán restricciones al ejercicio de estos derechos distintas de las establecidas de conformidad con la ley y que sean necesarias en una sociedad democrática, en interés de la seguridad nacional o pública, el orden público, la protección de la salud y la moral públicas o la protección de los derechos y libertades de los demás. (Art.15.2) - CDÑ"/>
        <s v="Ningún niño será objeto de injerencias arbitrarias o ilegales en su vida privada, su familia, su domicilio o su correspondencia ni de ataques ilegales a su honra y a su reputación. (Art 16.1) - CDÑ"/>
        <s v="El niño tiene derecho a la protección de la ley contra esas injerencias o ataques. (Art.16.2) - CDÑ"/>
        <s v="Los Estados Partes reconocen la importante función que desempeñan los medios de comunicación y velarán por que el niño tenga acceso a información y material procedentes de diversas fuentes nacionales e internacionales, en especial la información y el material que tengan por finalidad promover su bienestar social, espiritual y moral y su salud física y mental. (Art. 17 inc. 1°) - CDÑ"/>
        <s v="Con tal objeto, los Estados Partes alentarán a los medios de comunicación a difundir información y materiales de interés social y cultural para el niño, de conformidad con el espíritu del artículo 29 (Art.17 letra a) - CDÑ"/>
        <s v="Con tal objeto, los Estados Partes alentarán la producción y difusión de libros para niños (Art 17 letra c) - CDÑ"/>
        <s v="Con tal objeto, los Estados Partes alentarán a los medios de comunicación a que tengan particularmente en cuenta las necesidades lingüísticas del niño perteneciente a un grupo minoritario o que sea indígena (Art. 17 letra d) - CDÑ"/>
        <s v="Con tal objeto, los Estados Partes promoverán la elaboración de directrices apropiadas para proteger al niño contra toda información y material perjudicial para su bienestar, teniendo en cuenta las disposiciones de los artículos 13 y 18. (Art 17 letra e) - CDÑ"/>
        <s v="Los Estados Partes adoptarán todas las medidas legislativas, administrativas, sociales y educativas apropiadas para proteger al niño contra toda forma de perjuicio o abuso físico o mental, descuido o trato negligente, malos tratos o explotación, incluido el abuso sexual, mientras el niño se encuentre bajo la custodia de los padres, de un representante legal o de cualquier otra persona que lo tenga a su cargo. (Art.19.1) - CDÑ"/>
        <s v="Esas medidas de protección deberían comprender, según corresponda, porcedimientos eficaces para el establecimiento de programas sociales con objeto de proporcionar la asistencia necesaria al niño y a quienes cuidan de él, así como para otras formas de prevención y para la identificación, notificación, remisión a una institución, investigación, tratamiento y observación ulterior de los casos antes descritos de malos tratos al niño y, según corresponda, la intervención judicial. (Art 19.2) - CDÑ"/>
        <s v="Los niños temporal o permanentemente privados de su medio familiar, o cuyo superior interés exija que no permanezcan en ese medio, tendrán derecho a la protección y asistencia especiales del Estado. (Art 20.1) - CDÑ"/>
        <s v="Los Estados Partes garantizarán, de conformidad con sus leyes nacionales, otros tipos de cuidado para esos niños. (Art. 20.2) - CDÑ"/>
        <s v="Entre esos cuidados figurarán, entre otras cosas, la colocación en hogares de guarda, la kafala del derecho islámico, la adopción o de ser necesario, la colocación en instituciones adecuadas de protección de menores. Al considerar las soluciones, se prestará particular atención a la conveniencia de que haya continuidad en la educación del niño y a su origen étnico, religioso, cultural y lingüístico. (Art 20.3) - CDÑ"/>
        <s v="Los Estados Partes reconocen que el niño mental o físicamente impedido deberá disfrutar de una vida plena y decente en condiciones que aseguren su dignidad, le permitan llegar a bastarse a sí mismo y faciliten la participación activa del niño en la comunidad. (Art 23. 1) - CDÑ"/>
        <s v="Los Estados Partes reconocen el derecho del niño impedido a recibir cuidados especiales y alentarán y asegurarán, con sujeción a los recursos disponibles, la prestación al niño que reúna las condiciones requeridas y a los responsables de su cuidado de la asistencia que se solicite y que sea adecuada al estado del niño y a las circunstancias de sus padres o de otras personas que cuiden de él (Art. 23.2) - CDÑ"/>
        <s v="En atención a las necesidades especiales del niño impedido, la asistencia que se preste conforme al párrafo 2 del presente artículo será gratuita siempre que sea posible, habida cuenta de la situación económica de los padres o de las otras personas que cuiden del niño, y estará destinada a asegurar que el niño impedido tenga un acceso efectivo a la educación, la capacitación, los servicios sanitarios, los servicios de rehabilitación, la preparación para el empleo y las oportunidades de esparcimiento y reciba tales servicios con el objeto de que el niño logre la integración social y el desarrollo individual, incluido su desarrollo cultural y espiritual, en la máxima medida posible. (Art 23.3) - CDÑ"/>
        <s v="Los Estados Partes promoverán, con espíritu de cooperación internacional, el intercambio de información adecuada en la esfera de la atención sanitaria preventiva y del tratamiento médico, psicológico y funcional de los niños impedidos, incluida la difusión de información sobre los métodos de rehabilitación y los servicios de enseñanza y formación profesional, así como el acceso a esa información a fin de que los Estados Partes puedan mejorar su capacidad y conocimientos y ampliar su experiencia en estas esferas. A este respecto, se tendrán especialmente en cuenta las necesidades de los países en desarrollo. (Art 23.4) - CDÑ"/>
        <s v="Los Estados Partes reconocen el derecho del niño al disfrute del más alto nivel posible de salud y a servicios para el tratamiento de las enfermedades y la rehabilitación de la salud. Los Estados Partes se esforzarán por asegurar que ningún niño sea privado de su derecho al disfrute de esos servicios sanitarios. (Art 24.1) - CDÑ"/>
        <s v="Los Estados Partes adoptarán todas las medidas apropiadas para promover la recuperación física y psicológica y la reintegración social de todo niño víctima de: cualquier forma de abandono, explotación o abuso; tortura u otra forma de tratos o penas crueles, inhumanos o degradantes; o conflictos armados. Esa recuperación y reintegración se llevarán a cabo en un ambiente que fomente la salud, el respeto de sí mismo y la dignidad del niño. (Art. 39) - CDÑ"/>
        <s v="Los Estados Partes asegurarán la plena aplicación de este derecho y, en particular, adoptarán las medidas apropiadas para combatir las enfermedades y la malnutrición en el marco de la atención primaria de la salud mediante, entre otras cosas, la aplicación de la tecnología disponible y el suministro de alimentos nutritivos adecuados y agua potable salubre, teniendo en cuenta los peligros y riesgos de contaminación del medio ambiente (Art 24.2 letra c) - CDÑ"/>
        <s v="Los Estados Partes asegurarán la plena aplicación de este derecho y, en particular, adoptarán las medidas apropiadas para asegurar atención sanitaria prenatal y postnatal apropiada a las madres (Art.24.2 letra d) - CDÑ"/>
        <s v=" Los Estados partes en el presente Protocolo reconocen el derecho de toda persona a: participar en la vida cultural y artística de la comunidad (Art 14.1 letra a) - PASS"/>
        <s v="Los Estados partes en el presente Protocolo reconocen el derecho de toda persona a: gozar de los beneficios del progreso científico y tecnológico ( Art 14.1 letra b) - PASS"/>
        <s v="Los Estados partes en el presente Protocolo reconocen el derecho de toda persona a:beneficiarse de la protección de los intereses morales y materiales que le correspondan por razón de las producciones científicas, literarias o artísticas de que sea autora. ( Art 14.1 letra c) - PASS"/>
        <s v="Los Estados partes mediante el presente Protocolo se comprometen a brindar adecuada protección al grupo familiar y en especial a: garantizar a los niños una adecuada alimentación, tanto en la época de lactancia como durante la edad escolar (Art 15.3 letra b) - PASS"/>
        <s v="Toda persona tiene derecho a protección especial durante su ancianidad. En tal cometido, los Estados partes se comprometen a adoptar de manera progresiva las medidas necesarias a fin de llevar este derecho a la práctica y en particular a: proporcionar instalaciones adecuadas, así como alimentación y atención médica especializada a las personas de edad avanzada que carezcan de ella y no se encuentren en condiciones de proporcionársela por sí mismas (Art 17 letra a) - PASS"/>
        <s v="Toda persona tiene derecho a la salud, entendida como el disfrute del más alto nivel de bienestar físico, mental y social. (Art 10.1) - PASS"/>
        <s v="Con el fin de hacer efectivo el derecho a la salud los Estados partes se comprometen a reconocer la salud como un bien público y particularmente a adoptar las siguientes medidas para garantizar este derecho:  la atención primaria de la salud, entendiendo como tal la asistencia sanitaria esencial puesta al alcance de todos los individuos y familiares de la comunidad (Art 10.2 letra a) - PASS"/>
        <s v="Con el fin de hacer efectivo el derecho a la salud los Estados partes se comprometen a reconocer la salud como un bien público y particularmente a adoptar las siguientes medidas para garantizar este derecho: la extensión de los beneficios de los servicios de salud a todos los individuos sujetos a la jurisdicción del Estado (Art 10.2 letra b) - PASS"/>
        <s v="Con el fin de hacer efectivo el derecho a la salud los Estados partes se comprometen a reconocer la salud como un bien público y particularmente a adoptar las siguientes medidas para garantizar este derecho: la total inmunización contra las principales enfermedades infecciosas (Art 10.2 letra c) - PASS"/>
        <s v="Con el fin de hacer efectivo el derecho a la salud los Estados partes se comprometen a reconocer la salud como un bien público y particularmente a adoptar las siguientes medidas para garantizar este derecho:la prevención y el tratamiento de las enfermedades endémicas, profesionales y de otra índole ( Art 10.2 letra d) - PASS"/>
        <s v=" Con el fin de hacer efectivo el derecho a la salud los Estados partes se comprometen a reconocer la salud como un bien público y particularmente a adoptar las siguientes medidas para garantizar este derecho: la educación de la población sobre la prevención y tratamiento de los problemas de salud (Art 10.2 letra e) - PASS"/>
        <s v="Con el fin de hacer efectivo el derecho a la salud los Estados partes se comprometen a reconocer la salud como un bien público y particularmente a adoptar las siguientes medidas para garantizar este derecho:  la satisfacción de las necesidades de salud de los grupos de más alto riesgo y que_x000a_por sus condiciones de pobreza sean más vulnerables. (Art 10.2 letra f) - PASS"/>
        <s v="Toda persona tiene derecho a vivir en un medio ambiente sano y a contar con servicios públicos básicos. (Art 11.1) - PASS"/>
        <s v="Los Estados partes promoverán la protección, preservación y mejoramiento del medio ambiente. (Art 11.2) - PASS"/>
        <s v="Toda persona tiene derecho a una nutrición adecuada que le asegure la posibilidad de gozar del más alto nivel de desarrollo físico, emocional e intelectual. ( Art 12.1) - PASS"/>
        <s v=" Con el objeto de hacer efectivo este derecho y a erradicar la desnutrición, los Estados partes se comprometen a perfeccionar los métodos de producción, aprovisionamiento y distribución de alimentos, para lo cual se comprometen a promover una mayor cooperación internacional en apoyo de las políticas nacionales sobre la materia. ( Art 12.2) - PASS"/>
        <s v="El mejor modo de tratar las cuestiones ambientales es con la participación de todos los ciudadanos interesados, en el nivel que corresponda. En el plano nacional, toda persona deberá tener acceso adecuado a la información sobre el medio ambiente de que dispongan las autoridades públicas,incluida la información sobre los materiales y las actividades que encierran peligro en suscomunidades, así como la oportunidad de participar en los procesos de adopción de decisiones. Los Estados deberán facilitar y fomentar la sensibilización y la participación de la población poniendo lainformación a disposición de todos. Deberá proporcionarse acceso efectivo a los procedimientosjudiciales y administrativos, entre éstos el resarcimiento de daños y los recursos pertinentes. (Principio 10) - DR"/>
        <s v="Deberá emprenderse una evaluación del impacto ambiental, en calidad de instrumento nacional,respecto de cualquier actividad propuesta que probablemente haya de producir un impacto negativo considerable en el medio ambiente y que este sujeta a la decisión de una autoridad nacional competente. (Principio 17) - DR"/>
        <s v="Los Estados deberán notificar inmediatamente a otros Estados de los desastres naturales u otras situaciones de emergencia que puedan producir efectos nocivos súbitos en el medio ambiente de esos Estados. La comunidad internacional deberá hacer todo lo posible por ayudar a los Estados que resulten afectados. (Principio 18) - DR"/>
        <s v="Los Estados deberán proporcionar la información pertinente y notificar previamente y en forma oportuna a los Estados que posiblemente resulten afectados por actividades que puedan tener considerables efectos ambientales transfronterizos adversos, y deberan celebrar consultas con esos Estados en una fecha temprana y de buena fe. (Principio 19) - DR"/>
        <s v="Debería movilizarse la creatividad, los ideales y el valor de los jóvenes del mundo para forjar una alianza mundial orientada a lograr el desarrollo sostenible y asegurar un mejor futuro para todos. (Principio 21) - DR"/>
        <s v="Deben protegerse el medio ambiente y los recursos naturales de los pueblos sometidos a opresión,dominación y ocupación. (Principio 23) - DR"/>
        <s v="Los Estados deberán resolver pacíficamente todas sus controversias sobre el medio ambiente pormedios que corresponda con arreglo a la Carta de las Naciones Unidas. (Principio 26) - DR"/>
        <s v="Las poblaciones indígenas y sus comunidades, asi como otras comunidades locales, desempeñan un papel fundamental en la ordenación del medio ambiente y en el desarrollo debido a sus conocimientosy prácticas tradicionales. Los Estados deberían reconocer y apoyar debidamente su identidad, cultura e intereses y hacer posible su participación efectiva en el logro del desarrollo sostenible. (Principio 22) - DR"/>
        <s v="Libertad de desplazamiento y nacionalidad. Asegurar incluso que personas con discapacidad tengan derecho a adquirir y cambiar una nacionalidad y a no ser privadas de la suya de manera arbitraria o por motivos de discapacidad. (Art 18 inciso 1 letra a) - CPD"/>
        <s v="Libertad de desplazamiento y nacionalidad. Asegurar incluso que personas con discapacidad no sean privadas, por motivos de discapacidad, de su capacidad para obtener, poseer y utilizar documentación relativa a su nacionalidad u otra documentación de identificación, o para utilizar procedimientos pertinentes, como el procedimiento de inmigración, que puedan ser necesarios para facilitar el ejercicio del derecho a la libertad de desplazamiento (Art. 18 inciso 1 letra b). - CPD"/>
        <s v="Libertad de desplazamiento y nacionalidad. Asegurar incluso que personas con discapacidad tengan libertad para salir de cualquier país, incluido el propio (Art. 18 inciso 1 letra c). - CPD"/>
        <s v="Libertad de desplazamiento y nacionalidad. Asegurar incluso que personas con discapacidad no se vean privadas, arbitrariamente o por motivos de discapacidad, del derecho a entrar en su propio país (Art. 18 inciso 1 letra d). - CPD"/>
        <s v="Libertad de desplazamiento y nacionalidad. Niños y niñas con discapacidad serán inscritos inmediatamente después de su nacimiento y tendrán desde el nacimiento derecho a un nombre, a adquirir una nacionalidad y, en la medida de lo posible, a conocer a sus padres y ser atendidos por ellos. (Art. 18 inciso 2). - CPD"/>
        <s v="Derecho a vivir de forma independiente y a ser incluido en la comunidad. Reconocer derecho en igualdad de condiciones de todas las personas con discapacidad a vivir en la comunidad, con opciones iguales a las demás, y adoptarán medidas efectivas y pertinentes para facilitar el pleno goce de este derecho por las personas con discapacidad y su plena inclusión y participación en la comunidad. (Art 19) - CPD"/>
        <s v="Derecho a vivir de forma independiente y a ser incluido en la comunidad. Asegurar en especial que las personas con discapacidad tengan la oportunidad de elegir su lugar de residencia y dónde y con quién vivir, en igualdad de condiciones con las demás, y no se vean (Art 19 letra a) - CPD"/>
        <s v="Derecho a vivir de forma independiente y a ser incluido en la comunidad. Asegurar en especial que las personas con discapacidad tengan acceso a una variedad de servicios de asistencia domiciliaria, residencial y otros servicios de apoyo de la comunidad, incluida la asistencia personal que sea necesaria para facilitar su existencia y su inclusión en la comunidad y para evitar su aislamiento o separación de ésta. (Art 19 letra b). - CPD"/>
        <s v="Derecho a vivir de forma independiente y a ser incluido en la comunidad. Asegurar en especial que las instalaciones y los servicios comunitarios para la población en general estén a disposición, en igualdad de condiciones, de las personas con discapacidad y tengan en cuenta sus necesidades (Art 19 letra c). - CPD"/>
        <s v="Movilidad personal. Adopción de medidas efectivas para asegurar que las personas con discapacidad gocen de movilidad personal con la mayor independencia posible (Art 20). - CPD"/>
        <s v="Movilidad personal. Entre otras medidas, facilitar movilidad personal de las personas con discapacidad en la forma y en el momento que deseen a un costo asequible (Art 20 letra a) - CPD"/>
        <s v="Movilidad personal. Entre otras medidas, facilitar el acceso de las personas con discapacidad a formas de asistencia humana o animal e intermediarios, tecnologías de apoyo, dispositivos técnicos y ayudas para la movilidad de calidad, incluso poniéndolos a su disposición a un costo asequible (Art 20 letra b). - CPD"/>
        <s v="Movilidad personal. Entre otras medidas, ofrecer a las personas con discapacidad y al personal especializado que trabaje con estas personas capacitación en habilidades relacionadas con movilidad (Art. 20 letra c) - CPD"/>
        <s v="Movilidad personal. Entre otras medidas, alentar a las entidades que fabrican ayudas para la movilidad, dispositivos y tecnologías de apoyo a que tengan en cuenta todos los aspectos de la movilidad de las personas con discapacidad (Art 20 letra d). - CPD"/>
        <s v="Libertad de expresión y de opinión y acceso a la información. Adopción de todas las medidas pertinentes para que personas con discapacidad puedan ejercer derecho a libertad de expresión y opinión, incluida la libertad de recabar, recibir y facilitar información e ideas en igualdad de condiciones con las demás y mediante cualquier forma de comunicación que elijan con arreglo a la definición del artículo 2 de la Convención. (Art. 21) - CPD"/>
        <s v="Libertad de expresión y de opinión y acceso a la información. Adopción medidas, entre ellas, facilitar a las personas con discapacidad información dirigida al público en general, de manera oportuna y sin costo adicional, en formato accesible y con las tecnologías adecuadas a los diferentes tipos de discapacidad (Art. 21 letra a) - CPD"/>
        <s v="Libertad de expresión y de opinión y acceso a la información. Adopción medidas, entre ellas, aceptar y facilitar la utilización de la lengua de señas, el Braile los modos, medios, y formatos aumentativos y alternativos de comunicación y todos los demás modos, medios y formatos de comunicación accesibles que elijan las personas con discapacidad en sus relaciones oficiales. (Art 21 letra b). - CPD"/>
        <s v="Libertad de expresión y de opinión y acceso a la información. Adopción medidas, entre ellas, alentar a las entidades privadas que presten servicios al público en general, incluso mediante Internet, a que proporcionen información y servicios en formatos que las personas con discapacidad puedan utilizar y a los que tengan acceso (Art 21 letra c).  - CPD"/>
        <s v="Libertad de expresión y de opinión y acceso a la información. Adopción medidas, entre ellas, alentar a los medios de comunicación, incluidos los que suministran información a través de Internet, a que hagan que sus servicios sean accesibles para las personas con discapacidad. (Art 21 letra d). - CPD"/>
        <s v="Respeto del hogar y de la familia. Adopción de medidas efectivas y pertinentes para poner fin a la discriminación contra las personas con discapacidad en todas las cuestiones relacionadas con el matrimonio, la familia, la paternidad y las relacionales personales, y lograr que las personas con discapacidad estén en igualdad de condiciones con las demás (Art 23 inciso 1) - CPD"/>
        <s v="Respeto del hogar y de la familia. Adopción de medida efectivas y pertinentes a fin de asegurar que se reconozca el derecho de todas las personas con discapacidad en edad de contraer matrimonio, a casarse y fundar una familia sobre la base del consentimiento libre y pleno de los futuros cónyuges (Art 23 inciso 1 letra a) - CPD"/>
        <s v="Respeto del hogar y de la familia. Adopción de medidas efectivas y pertinentes a fin de asegurar que se respete el derecho de las personas con discapacidad a decidir libremente y de manera responsable el número de hijos que quieren tener y el tiempo que debe transcurrir entre un nacimiento y otros, y a tener acceso a información, educación sobre reproducción y planificación familiar apropiados para su edad, y se ofrezcan los medios necesarios que les permitan ejercer esos derechos (Art. 23 inciso 1 letra b). - CPD"/>
        <s v="Respeto del hogar y de la familia. Adopción de medidas efectivas y pertinentes a fin de asegurar que las personas con discapacidad, incluidos los niños y las niñas, mantengan su fertilidad en igualdad de condiciones con las demás (Art 23 inciso 1 letra c) - CPD"/>
        <s v="Salud. Proporcionarán esos servicios lo más cerca posible de las comunidades de las personas con discapacidad, incluso en zonas rurales (Art 25 letra c). - CPD"/>
        <s v="Respeto de la privacidad. Ninguna persona con discapacidad, independientemente de cuál sea su lugar de residencia o su modalidad de convivencia, será objeto de injerencias arbitrarias o ilegales en su vida privada, familia, hogar, correspondencia o cualquier otro tipo de comunicación, o de agresiones ilícitas contra su honor y su reputación. Las personas con discapacidad tendrán derecho a ser protegidas por la ley frente a dichas injerencias o agresiones. (Art. 22 inciso 1). - CPD"/>
        <s v="Respeto de la privacidad.  Protección la privacidad de la información personal y relativa a la salud y a la rehabilitación de las personas con discapacidad en igualdad de condiciones con las demás (Art.22 inciso 2). - CPD"/>
        <s v="Respeto del hogar y de la familia. Garantizar derecho y obligaciones de las personas con discapacidad en lo que respecta a la custodia, la tutela, la guarda, la adopción de niños o instituciones similares, cuando esos conceptos se recojan en la legislación nacional; en todos los casos se velará al máximo por el interés superior del niño. Se prestará la asistencia apropiada a las personas con discapacidad para el desempeño de sus responsabilidades en la crianza de los hijos (Art. 23 inciso 2). - CPD"/>
        <s v="Deberán adoptarse las medidas especiales que se precisen para salvaguardar las personas, las instituciones, los bienes, el trabajo, las culturas y el medio ambiente de los pueblos interesados. (Art 4.1) - C169"/>
        <s v="Tales medidas especiales no deberán ser contrarias a los deseos expresados libremente por los pueblos interesados. (Art 4.2) - C169"/>
        <s v="El goce sin discriminación de los derechos generales de ciudadanía no deberá sufrir menos cabo alguno como consecuencia de tales medidas especiales. (Art 4.3) - C169"/>
        <s v="Toda persona tiene derecho a constituir familia, elemento fundamental de la sociedad, y a recibir protección para ella. (Art VI) - DADDH"/>
        <s v="Toda persona tiene el derecho de fijar su residencia en el territorio del Estado de que es nacional, de transitar por él libremente y no abandonarlo sino por su voluntad. (Art VIII) - DADDH"/>
        <s v="Toda persona tiene el derecho a la inviolabilidad de su domicilio. (Art IX) - DADDH"/>
        <s v="Toda persona tiene derecho a la inviolabilidad y circulación de su correspondencia. (Art X) - DADDH"/>
        <s v="Toda persona tiene el derecho de buscar y recibir asilo en territorio extranjero, en caso de persecución que no sea motivada por delitos de derecho común y de acuerdo con la legislación de cada país y con los convenios internacionales. (Art XXVII) - DADDH"/>
        <s v="Toda persona tiene el derecho de profesar libremente una creencia religiosa y de manifestarla y practicarla en público y en privado. (Art III) - DADDH"/>
        <s v="Toda persona tiene derecho a la libertad de investigación, de opinión y de expresión y difusión del pensamiento por cualquier medio. (Art IV) - DADDH"/>
        <s v="Toda persona tiene derecho a la protección de la Ley contra los ataques abusivos a su honra, a su reputación y a su vida privada y familiar. (Art V) - DADDH"/>
        <s v="Toda mujer en estado de gravidez o en época de lactancia, así como todo niño, tienen derecho a protección, cuidados y ayuda especiales. (Art VII) - DADDH"/>
        <s v="Toda persona tiene derecho a que se le reconozca en cualquier parte como sujeto de derechos y obligaciones, y a gozar de los derechos civiles fundamentales. (Art XVII) - DADDH"/>
        <s v="Toda persona puede ocurrir a los tribunales para hacer valer sus derechos.  Asimismo debe disponer de un procedimiento sencillo y breve por el cual la justicia lo ampare contra actos de la autoridad que violen, en perjuicio suyo, alguno de los derechos fundamentales consagrados constitucionalmente (Art XVIII) - DADDH"/>
        <s v="Toda persona tiene derecho a la nacionalidad que legalmente le corresponda y el de cambiarla, si así lo desea, por la de cualquier otro país que esté dispuesto a otorgársela. (Art XIX) - DADDH"/>
        <s v="Toda persona, legalmente capacitada, tiene el derecho de tomar parte en el gobierno de su país, directamente o por medio de sus representantes, y de participar en las elecciones populares, que serán de voto secreto, genuinas, periódicas y libres. (Art XX) - DADDH"/>
        <s v="Toda persona tiene el derecho de reunirse pacíficamente con otras, en manifestación pública o en asamblea transitoria, en relación con sus intereses comunes de cualquier índole. (Art XXI) - DADDH"/>
        <s v="Toda persona tiene derecho a la propiedad privada correspondiente a las necesidades esenciales de una vida decorosa, que contribuya a mantener la dignidad de la persona y del hogar. (Art XXIII) - DADDH"/>
        <s v="Toda persona tiene derecho de presentar peticiones respetuosas a cualquiera autoridad competente, ya sea por motivo de interés general, ya de interés particular, y el de obtener pronta resolución. (Art XXIV) - DADDH"/>
        <s v="Se presume que todo acusado es inocente, hasta que se pruebe que es culpable. (Art XXVI, párr.1) - DADDH"/>
        <s v="Toda persona tiene el deber de asistir, alimentar, educar y amparar a sus hijos menores de edad, y los hijos tienen el deber de honrar siempre a sus padres y el de asistirlos, alimentarlos y ampararlos cuando éstos lo necesiten. (Art XXX) - DADDH"/>
        <s v="Toda persona tiene el deber de adquirir a lo menos la instrucción primaria. (Art XXXI) - DADDH"/>
        <s v="Todas las personas son iguales ante la Ley y tienen los derechos y deberes consagrados en esta declaración sin distinción de raza, sexo, idioma, credo ni otra alguna. (Art II) - DADDH"/>
        <s v="Tiene asimismo derecho a la protección de los intereses morales y materiales que le correspondan por razón de los inventos, obras literarias, científicas y artísticas de que sea autor. (Art XIII, párr. 2) - DADDH"/>
        <s v="Toda persona tiene el derecho de asociarse con otras para promover, ejercer y proteger sus intereses legítimos de orden político, económico, religioso, social, cultural, profesional, sindical o de cualquier otro orden. (Art XXII) - DADDH"/>
        <s v="Todo ser humano tiene derecho a la vida, a la libertad y a la seguridad de su persona. (Art I) - DADDH"/>
        <s v="Nadie puede ser privado de su libertad sino en los casos y según las formas establecidas por leyes preexistentes. (Art XXV, párr. 1) - DADDH"/>
        <s v="Todo individuo que haya sido privado de su libertad tiene derecho a que el juez verifique sin demora la legalidad de la medida y a ser juzgado sin dilación injustificada, o, de lo contrario, a ser puesto en libertad.  Tiene derecho también a un tratamiento humano durante la privación de su libertad. (Art XXV, párr. 3) - DADDH"/>
        <s v="Toda persona acusada de delito tiene derecho a ser oída en forma imparcial y pública, a ser juzgada por tribunales anteriormente establecidos de acuerdo con leyes preexistentes y a que no se le imponga penas crueles, infamantes o inusitadas (Art XXVI, párr.2) - DADDH"/>
        <s v="Toda persona tiene derecho a que su salud sea preservada por medidas sanitarias y sociales, relativas a la alimentación, el vestido, la vivienda y la asistencia médica, correspondientes al nivel que permitan los recursos públicos y los de la comunidad. (Art XI) - DADDH"/>
        <s v="Nadie será detenido por deudas.  Este principio no limita los mandatos de autoridad judicial competente dictados por incumplimientos de deberes alimentarios. (Art 7.7) - CADH"/>
        <s v="Toda persona tiene derecho a la libertad de conciencia y de religión.  Este derecho implica la libertad de conservar su religión o sus creencias, o de cambiar de religión o de creencias, así como la libertad de profesar y divulgar su religión o sus creencias, individual o colectivamente, tanto en público como en privado. ( Art 12.1) - CADH"/>
        <s v="Nadie puede ser objeto de medidas restrictivas que puedan menoscabar la libertad de conservar su religión o sus creencias o de cambiar de religión o de creencias. ( Art 12.2) - CADH"/>
        <s v="La libertad de manifestar la propia religión y las propias creencias está sujeta únicamente a las limitaciones prescritas por la ley y que sean necesarias para proteger la seguridad, el orden, la salud o la moral públicos o los derechos o libertades de los demás. (Art 12.3) - CADH"/>
        <s v="Los padres, y en su caso los tutores, tienen derecho a que sus hijos o pupilos reciban la educación religiosa y moral que esté de acuerdo con sus propias convicciones. (Art. 12.4) - CADH"/>
        <s v=" Toda persona tiene derecho a la libertad de pensamiento y de expresión.  Este derecho comprende la libertad de buscar, recibir y difundir informaciones e ideas de toda índole, sin consideración de fronteras, ya sea oralmente, por escrito o en forma impresa o artística, o por cualquier otro procedimiento de su elección. (Art 13.1) - CADH"/>
        <s v="El ejercicio del derecho previsto en el inciso precedente no puede estar sujeto a previa censura sino a responsabilidades ulteriores, las que deben estar expresamente fijadas por la ley y ser necesarias para asegurar: el respeto a los derechos o a la reputación de los demás (Art 13.2 letra a) - CADH"/>
        <s v="El ejercicio del derecho previsto en el inciso precedente no puede estar sujeto a previa censura sino a responsabilidades ulteriores, las que deben estar expresamente fijadas por la ley y ser necesarias para asegurar: la protección de la seguridad nacional, el orden público o la salud o la moral públicas. ( Art 13.2 letra b) - CADH"/>
        <s v="No se puede restringir el derecho de expresión por vías o medios indirectos, tales como el abuso de controles oficiales o particulares de papel para periódicos, de frecuencias radioeléctricas, o de enseres y aparatos usados en la difusión de información o por cualesquiera otros medios encaminados a impedir la comunicación y la circulación de ideas y opiniones. ( Art 13.3) - CADH"/>
        <s v=" Los espectáculos públicos pueden ser sometidos por la ley a censura previa con el exclusivo objeto de regular el acceso a ellos para la protección moral de la infancia y la adolescencia, sin perjuicio de lo establecido en el inciso 2. ( Art 13.4) - CADH"/>
        <s v=" Toda persona afectada por informaciones inexactas o agraviantes emitidas en su perjuicio a través de medios de difusión legalmente reglamentados y que se dirijan al público en general, tiene derecho a efectuar por el mismo órgano de difusión su rectificación o respuesta en las condiciones que establezca la ley. (Art. 14.1) - CADH"/>
        <s v="En ningún caso la rectificación o la respuesta eximirán de las otras responsabilidades legales en que se hubiese incurrido. (Art 14.2) - CADH"/>
        <s v="Para la efectiva protección de la honra y la reputación, toda publicación o empresa periodística, cinematográfica, de radio o televisión tendrá una persona responsable que no esté protegida por inmunidades ni disponga de fuero especial. (Art 14.3) - CADH"/>
        <s v="La familia es el elemento natural y fundamental de la sociedad y debe ser protegida por la sociedad y el Estado. (Art 17.1) - CADH"/>
        <s v="Toda persona tiene derecho a una nacionalidad. (Art 20.1) - CADH"/>
        <s v="Toda persona tiene derecho a la nacionalidad del Estado en cuyo territorio nació si no tiene derecho a otra. (Art 20.2) - CADH"/>
        <s v="A nadie se privará arbitrariamente de su nacionalidad ni del derecho a cambiarla. (Art 20.3) - CADH"/>
        <s v="Toda persona que se halle legalmente en el territorio de un Estado tiene derecho a circular por el mismo y, a residir en él con sujeción a las disposiciones legales. (Art 22.1) - CADH"/>
        <s v="Toda persona tiene derecho a salir libremente de cualquier país, inclusive del propio. (Art 22.2) - CADH"/>
        <s v=" El ejercicio de los derechos anteriores no puede ser restringido sino en virtud de una ley, en la medida indispensable en una sociedad democrática, para prevenir infracciones penales o para proteger la seguridad nacional, la seguridad o el orden públicos, la moral o la salud públicas o los derechos y libertades de los demás. (Art 22.3) - CADH"/>
        <s v="El ejercicio de los derechos reconocidos en el inciso 1 puede asimismo ser restringido por la ley, en zonas determinadas, por razones de interés público. (Art 22.4) - CADH"/>
        <s v="Nadie puede ser expulsado del territorio del Estado del cual es nacional, ni ser privado del derecho a ingresar en el mismo. (Art 22.5) - CADH"/>
        <s v=" El extranjero que se halle legalmente en el territorio de un Estado parte en la presente Convención, sólo podrá ser expulsado de él en cumplimiento de una decisión adoptada conforme a la ley. (Art 22.6) - CADH"/>
        <s v="Toda persona tiene el derecho de buscar y recibir asilo en territorio extranjero en caso de persecución por delitos políticos o comunes conexos con los políticos y de acuerdo con la legislación de cada Estado y los convenios internacionales. (Art. 22.7) - CADH"/>
        <s v="En ningún caso el extranjero puede ser expulsado o devuelto a otro país, sea o no de origen, donde su derecho a la vida o a la libertad personal está en riesgo de violación a causa de raza, nacionalidad, religión, condición social o de sus opiniones políticas. (Art 22.8) - CADH"/>
        <s v="Todos los ciudadanos deben gozar de los siguientes derechos y oportunidades: de votar y ser elegidos en elecciones periódicas auténticas, realizadas por sufragio universal e igual y por voto secreto que garantice la libre expresión de la voluntad de los electores (Art 23.1 letra b) - CADH"/>
        <s v=" Toda persona tiene derecho al reconocimiento de su personalidad jurídica. (Art 3) - CADH"/>
        <s v="Toda persona tiene derecho a que se respete su integridad física, psíquica y moral. (Art 5.1) - CADH"/>
        <s v="Toda persona detenida o retenida debe ser informada de las razones de su detención y notificada, sin demora, del cargo o cargos formulados contra ella. (Art 7.4) - CADH"/>
        <s v="Toda persona detenida o retenida debe ser llevada, sin demora, ante un juez u otro funcionario autorizado por la ley para ejercer funciones judiciales y tendrá derecho a ser juzgada dentro de un plazo razonable o a ser puesta en libertad, sin perjuicio de que continúe el proceso. Su libertad podrá estar condicionada a garantías que aseguren su comparecencia en el juicio. (Art 7.5) - CADH"/>
        <s v="Toda persona privada de libertad tiene derecho a recurrir ante un juez o tribunal competente, a fin de que éste decida, sin demora, sobre la legalidad de su arresto o detención y ordene su libertad si el arresto o la detención fueran ilegales.  En los Estados Partes cuyas leyes prevén que toda persona que se viera amenazada de ser privada de su libertad tiene derecho a recurrir a un juez o tribunal competente a fin de que éste decida sobre la legalidad de tal amenaza, dicho recurso no puede ser restringido ni abolido.  Los recursos podrán interponerse por sí o por otra persona. (Art 7.6) - CADH"/>
        <s v="Toda persona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8.1) - CADH"/>
        <s v="Estará prohibida por la ley toda propaganda en favor de la guerra y toda apología del odio nacional, racial o religioso que constituyan incitaciones a la violencia o cualquier otra acción ilegal similar contra cualquier persona o grupo de personas, por ningún motivo, inclusive los de raza, color, religión, idioma u origen nacional (Art 13.5) - CADH"/>
        <s v="Se reconoce el derecho de reunión pacífica y sin armas.  El ejercicio de tal derecho sólo puede estar sujeto a las restricciones previstas por la ley, que sean necesarias en una sociedad democrática, en interés de la seguridad nacional, de la seguridad o del orden públicos, o para proteger la salud o la moral públicas o los derechos o libertades de los demás. (Art 15) - CADH"/>
        <s v="Todas las personas tienen derecho a asociarse libremente con fines ideológicos, religiosos, políticos, económicos, laborales, sociales, culturales, deportivos o de cualquiera otra índole. (Art 16.1) - CADH"/>
        <s v="El ejercicio de tal derecho sólo puede estar sujeto a las restricciones previstas por la ley que sean necesarias en una sociedad democrática, en interés de la seguridad nacional, de la seguridad o del orden públicos, o para proteger la salud o la moral públicas o los derechos y libertades de los demás. (Art 16.2) - CADH"/>
        <s v="Toda persona tiene derecho al uso y goce de sus bienes.  La ley puede subordinar tal uso y goce al interés social. (Art 21.1) - CADH"/>
        <s v="Ninguna persona puede ser privada de sus bienes, excepto mediante el pago de indemnización justa, por razones de utilidad pública o de interés social y en los casos y según las formas establecidas por la ley. (Art 21.2) - CADH"/>
        <s v="Tanto la usura como cualquier otra forma de explotación del hombre por el hombre, deben ser prohibidas por la ley. (Art 21.3) - CADH"/>
        <s v="Es prohibida la expulsión colectiva de extranjeros. (Art 22.9) - CADH"/>
        <s v="Todos los ciudadanos deben gozar de los siguientes derechos y oportunidades: de participar en la dirección de los asuntos públicos, directamente o por medio de representantes libremente elegidos (Art 23.1 letra a) - CADH"/>
        <s v="Todos los ciudadanos deben gozar de los siguientes derechos y oportunidades: de tener acceso, en condiciones generales de igualdad, a las funciones públicas de su país. ( Art 23.1 letra c) - CADH"/>
        <s v="La ley puede reglamentar el ejercicio de los derechos y oportunidades a que se refiere el inciso anterior, exclusivamente por razones de edad, nacionalidad, residencia, idioma, instrucción, capacidad civil o mental, o condena, por juez competente, en proceso penal. (Art 23.2) - CADH"/>
        <s v="Toda persona tiene derecho a un recurso sencillo y rápido o a cualquier otro recurso efectivo ante los jueces o tribunales competentes, que la ampare contra actos que violen sus derechos fundamentales reconocidos por la Constitución, la ley o la presente Convención, aun cuando tal violación sea cometida por personas que actúen en ejercicio de sus funciones oficiales. (Art 25.1) - CADH"/>
        <s v="Los Estados Partes se comprometen: a garantizar que la autoridad competente prevista por el sistema legal del Estado decidirá sobre los derechos de toda persona que interponga tal recurso (Art 25.2 letra a) - CADH"/>
        <s v="Los Estados Partes se comprometen:a desarrollar las posibilidades de recurso judicial (Art 25.2 letra b) - CADH"/>
        <s v="Los Estados Partes se comprometen: a garantizar el cumplimiento, por las autoridades competentes, de toda decisión en que se haya estimado procedente el recurso. (Art 25.2 letra c) - CADH"/>
        <s v="Toda persona tiene deberes para con la familia, la comunidad y la humanidad. (Art 32.1) - CADH"/>
        <s v="Toda persona tiene derecho a la libertad y a la seguridad personales. (Art 7.1) - CADH"/>
        <s v="Nadie puede ser privado de su libertad física, salvo por las causas y en las condiciones fijadas de antemano por las Constituciones Políticas de los Estados Partes o por las leyes dictadas conforme a ellas. (Art 7.2) - CADH"/>
        <s v="Nadie puede ser sometido a detención o encarcelamiento arbitrarios. (Art 7.3) - CADH"/>
        <s v="Toda persona tiene derecho a que se respete su vida.  Este derecho estará protegido por la ley y, en general, a partir del momento de la concepción.  Nadie puede ser privado de la vida arbitrariamente. (Art 4.1) - CADH"/>
        <s v="Nadie debe ser sometido a torturas ni a penas o tratos crueles, inhumanos o degradantes.  Toda persona privada de libertad será tratada con el respeto debido a la dignidad inherente al ser humano. (Art 5.2) - CADH"/>
        <s v="Toda mujer tiene derecho al reconocimiento, goce, ejercicio y protección de todos los derechos humanos y a las libertades consagradas por los instrumentos regionales e internacionales sobre derechos humanos.  Estos derechos comprenden, entre otros: el derecho a libertad de asociación (Art 4 letra h)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la libertad de profesar la religión y las creencias propias dentro de la ley ( Art 4 letra i)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tener igualdad de acceso a las funciones públicas de su país y a participar en los asuntos públicos, incluyendo la toma de decisiones. ( Art 4 letra j) - Convención Belém Do Pará"/>
        <s v="Toda mujer podrá ejercer libre y plenamente sus derechos civiles, políticos, económicos, sociales y culturales y contará con la total protección de esos derechos consagrados en los instrumentos regionales e internacionales sobre derechos humanos.  Los Estados Partes reconocen que la violencia contra la mujer impide y anula el ejercicio de esos derechos. (Art 5) - Convención Belém Do Pará"/>
        <s v="Los Estados Partes convienen en adoptar, en forma progresiva, medidas específicas, inclusive programas para: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Art 8 letra d)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que se respete su vida ( Art 4 letra a)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la libertad y a la seguridad personales (Art 4 letra c)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que se respete la dignidad inherente a su persona y que se proteja a su familia (Art 4 letra e)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abstenerse de cualquier acción o práctica de violencia contra la mujer y velar por que las autoridades, sus funcionarios, personal y agentes e instituciones se comporten de conformidad con esta obligación (Art 7 letra a)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no ser sometida a torturas (Art 4 letra d) - Convención Belém Do Pará"/>
        <s v="Para los efectos de esta Convención debe entenderse por violencia contra la mujer cualquier acción o conducta, basada en su género, que cause muerte, daño o sufrimiento físico, sexual o psicológico a la mujer, tanto en el ámbito público como en el privado. (Art 1) - Convención Belém Do Pará"/>
        <s v="Se entenderá que violencia contra la mujer incluye la violencia física, sexual y psicológica: que tenga lugar dentro de la familia o unidad doméstica o en cualquier otra relación interpersonal, ya sea que el agresor comparta o haya compartido el mismo domicilio que la mujer, y que comprende, entre otros, violación, maltrato y abuso sexual (Art 2 letra a) - Convención Belém Do Pará"/>
        <s v="Se entenderá que violencia contra la mujer incluye la violencia física, sexual y psicológica: que sea perpetrada o tolerada por el Estado o sus agentes, donde quiera que ocurra. ( Art 2 letra c) - Convención Belém Do Pará"/>
        <s v="Toda mujer tiene derecho a una vida libre de violencia, tanto en el ámbito público como en el privado. (Art 3) - Convención Belém Do Pará"/>
        <s v="Toda mujer tiene derecho al reconocimiento, goce, ejercicio y protección de todos los derechos humanos y a las libertades consagradas por los instrumentos regionales e internacionales sobre derechos humanos.  Estos derechos comprenden, entre otros: el derecho a que se respete su integridad física, psíquica y moral ( Art 4 letra b) - Convención Belém Do Pará"/>
        <s v="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Art 9) - Convención Belém Do Pará"/>
        <s v=" Se entenderá que violencia contra la mujer incluye la violencia física, sexual y psicológica: que tenga lugar en la comunidad y sea perpetrada por cualquier persona y que comprende, entre otros, violación, abuso sexual, tortura, trata de personas, prostitución forzada, secuestro y acoso sexual en el lugar de trabajo, así como en instituciones educativas, establecimientos de salud o cualquier otro lugar (Art 2 letra b) - Convención Belém Do Pará"/>
        <s v="Son principios generales aplicables a la Convención: La solidaridad y fortalecimiento de la protección familiar y comunitaria. (Art 3, letra j) - CIPPM"/>
        <s v="Derecho a la nacionalidad y a la libertad de circulación_x000a_La persona mayor tiene derecho a la libertad de circulación, a la libertad para elegir su residencia y a poseer una nacionalidad en igualdad de condiciones con los demás sectores de la población, sin discriminación por razones de edad. (Art 15, inc 2°)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Asegurar la atención preferencial y el acceso universal, equitativo y oportuno en los servicios integrales de salud de calidad basados en la atención primaria, y aprovechar la medicina tradicional, alternativa y complementaria, de conformidad con la legislación nacional y con los usos y costumbres. ( Art 19, inc 3°, letra a)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mentar, cuando corresponda, la cooperación internacional en cuanto al diseño de políticas públicas, planes, estrategias y legislación, y el intercambio de capacidades y recursos para ejecutar planes de salud para la persona mayor y su proceso de envejecimiento. ( Art 19, inc 3°, letra d)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el desarrollo de servicios socio-sanitarios integrados especializados para atender a la persona mayor con enfermedades que generan dependencia, incluidas las crónico-degenerativas, las demencias y la enfermedad de Alzheimer. (Art 19, inc 3°, letra h) - CIPPM"/>
        <s v="Derecho a la cultura_x000a_La persona mayor tiene derecho a su identidad cultural, a participar en la vida cultural y artística de la comunidad, al disfrute de los beneficios del progreso científico y tecnológico y de otros producto de la diversidad cultural, así como a compartir sus conocimientos y experiencias con otras generaciones, en cualquiera de los contextos en los que se desarrolle. (Art 21, inc 2°) - CIPPM"/>
        <s v="Derecho a la cultura_x000a_Los Estados Parte reconocerán, garantizarán y protegerán el derecho a la propiedad intelectual de la persona mayor, en condiciones de igualdad con los demás sectores de la población y de acuerdo con la legislación interna y los instrumentos internacionales adoptados en este ámbito. (Art 21, inc 3°) - CIPPM"/>
        <s v="Derecho a la cultura_x000a_Los Estados Parte fomentarán programas culturales para que la persona mayor pueda desarrollar y utilizar su potencial creativo, artístico e intelectual, para su beneficio y para el enriquecimiento de la sociedad como agente transmisor de valores, conocimientos y cultura. (Art 21, inc 5°) - CIPPM"/>
        <s v="Derecho a la cultura_x000a_Los Estados Parte incentivarán, mediante acciones de reconocimiento y estímulo, los aportes de la persona mayor a las diferentes expresiones artísticas y culturales. (Art 21, inc 7°) - CIPPM"/>
        <s v="Situaciones de riesgo y emergencias humanitarias._x000a_Los Estados Parte propiciarán que la persona mayor interesada participe en los protocolos de protección civil en caso de desastres naturales. (Art 29, inc 4°) - CIPPM"/>
        <s v="A los efectos de la presente Convención se entiende por: “Envejecimiento activo y saludable”: Proceso por el cual se optimizan las oportunidades de bienestar físico, mental y social, de participar en actividades sociales, económicas, culturales, espirituales y cívicas, y de contar con protección, seguridad y atención, con el objetivo de ampliar la esperanza de vida saludable y la calidad de vida de todos los individuos en la vejez, y permitirles así seguir contribuyendo activamente a sus familias, amigos, comunidades y naciones. El concepto de envejecimiento activo y saludable se aplica tanto a individuos como a grupos de población. (Art 2, inc 9°) - CIPPM"/>
        <s v="A los efectos de la presente Convención se entiende por:“Persona mayor”: Aquella de 60 años o más, salvo que la ley interna determine una edad base menor o mayor, siempre que esta no sea superior a los 65 años. Este concepto incluye, entre otros, el de persona adulta mayor. (Art 2, inc 12°) - CIPPM"/>
        <s v="Son principios generales aplicables a la Convención:El respeto y valorización de la diversidad cultural. (Art 3, letra m) - CIPPM"/>
        <s v="Los Estados Parte se comprometen a salvaguardar los derechos humanos y libertades fundamentales de la persona mayor enunciados en la presente Convención, sin discriminación de ningún tipo, y a tal fin: Promoverán la más amplia participación de la sociedad civil y de otros actores sociales, en particular de la persona mayor, en la elaboración, aplicación y control de políticas públicas y legislación dirigida a la implementación de la presente Convención. (Art 4, letra f) - CIPPM"/>
        <s v="Derecho a la independencia y a la autonomía_x000a_Los Estados Parte en la presente Convención reconocen el derecho de la persona mayor a tomar decisiones, a la definición de su plan de vida, a desarrollar una vida autónoma e independiente, conforme a sus tradiciones y creencias, en igualdad de condiciones y a disponer de mecanismos para poder ejercer sus derechos. (Art 7, inc 2°) - CIPPM"/>
        <s v="Derecho a la independencia y a la autonomía_x000a_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El respeto a la autonomía de la persona mayor en la toma de sus decisiones, así como a su independencia en la realización de sus actos. (Art 7, inc 3°, letra a) - CIPPM"/>
        <s v="Derecho a la independencia y a la autonomía_x000a_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la oportunidad de elegir su lugar de residencia y dónde y con quién vivir, en igualdad de condiciones con las demás, y no se vea obligada a vivir con arreglo a un sistema de vida específico. (Art 7, inc 3°, letra b) - CIPPM"/>
        <s v="Derecho a la independencia y a la autonomía_x000a_Los Estados Parte adoptarán programas, políticas o acciones para facilitar y promover el pleno goce de estos derechos por la persona mayor, propiciando su autorealización, el fortalecimiento de todas las familias, de sus lazos familiares y sociales, y de sus relaciones afectivas. En especial, asegurarán: Que la persona mayor tenga acceso progresivamente a una variedad de servicios de asistencia domiciliaria, residencial y otros servicios de apoyo de la comunidad, incluida la asistencia personal que sea necesaria para facilitar su existencia y su inclusión en la comunidad, y para evitar su aislamiento o separación de ésta. (Art 7, inc 4°, letra c) - CIPPM"/>
        <s v="Derecho a la participación e integración comunitaria_x000a_La persona mayor tiene derecho a la participación activa, productiva, plena y efectiva dentro de la familia, la comunidad y la sociedad para su integración en todas ellas. (Art 8, inc 2°) - CIPPM"/>
        <s v="Derechos de la persona mayor que recibe servicios de cuidado a largo plazo_x000a_Los Estados Parte deberán diseñar medidas de apoyo a las familias y cuidadores mediante la introducción de servicios para quienes realizan la actividad de cuidado de la persona mayor, teniendo en cuenta las necesidades de todas las familias y otras formas de cuidados, así como la plena participación de la persona mayor, respetándose su opinión. (Art 12, inc 3°) - CIPPM"/>
        <s v="Derechos de la persona mayor que recibe servicios de cuidado a largo plazo_x000a_Los Estados Parte deberán adoptar medidas tendientes a desarrollar un sistema integral de cuidados que tenga especialmente en cuenta la perspectiva de género y el respeto a la dignidad e integridad física y mental de la persona mayor. (Art 12, inc 4°) - CIPPM"/>
        <s v="Derecho a la libertad personal_x000a_La persona mayor tiene derecho a la libertad y seguridad personal, independientemente del ámbito en el que se desenvuelva. (Art 13, inc 2°) - CIPPM"/>
        <s v="Derecho a la libertad personal_x000a_Los Estados Parte garantizarán que cualquier medida de privación o restricción de libertad será de conformidad con la ley y asegurarán que la persona mayor que se vea privada de su libertad en razón de un proceso tenga, en igualdad de condiciones con otros sectores de la población, derecho a garantías de conformidad con el derecho internacional de los derechos humanos y a ser tratada de conformidad con los objetivos y principios de la presente Convención. (Art 13, inc 4°) - CIPPM"/>
        <s v="Derecho a la libertad de expresión y de opinión y al acceso a la información_x000a_La persona mayor tiene derecho a la libertad de expresión y opinión y al acceso a la información, en igualdad de condiciones con otros sectores de la población y por los medios de su elección. (Art 14, inc 2°) - CIPPM"/>
        <s v="Derecho al trabajo_x000a_Los Estados Parte adoptarán las medidas legislativas, administrativas o de otra índole para promover el empleo formal de la persona mayor y regular las distintas formas de autoempleo y el empleo doméstico, con miras a prevenir abusos y garantizar una adecuada cobertura social y el reconocimiento del trabajo no remunerado. (Art 18, inc 4°) - CIPPM"/>
        <s v="Derecho al trabajo_x000a_Los Estados Parte promoverán programas y medidas que faciliten una transición gradual a la jubilación, para lo cual podrán contar con la participación de las organizaciones representativas de empleadores y trabajadores y de otros organismos interesados. (Art 18, inc 5°) - CIPPM"/>
        <s v="Derecho al trabajo_x000a_Los Estados Parte promoverán políticas laborales dirigidas a propiciar que las condiciones, el ambiente de trabajo, horarios y la organización de las tareas sean adecuadas a las necesidades y características de la persona mayor. (Art 18, inc 6°)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rmular, implementar, fortalecer y evaluar políticas públicas, planes y estrategias para fomentar un envejecimiento activo y saludable. (Art 19, inc 3°, letra b)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Fomentar políticas públicas sobre salud sexual y reproductiva de la persona mayor. (Art 19, inc 3°, letra c)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el acceso a beneficios y servicios de salud asequibles y de calidad para la persona mayor con enfermedades no transmisibles y transmisibles, incluidas aquellas por transmisión sexual. (Art 19, inc 3°, letra f)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 implementación de políticas públicas orientadas a mejorar el estado nutricional de la persona mayor. (Art 19, inc 3°, letra g) - CIPPM"/>
        <s v="Derecho a la cultura_x000a_Los Estados Parte promoverán las medidas necesarias para asegurar el acceso preferencial de la persona mayor a los bienes y servicios culturales, en formatos y condiciones asequibles. (Art 21, inc 4°) - CIPPM"/>
        <s v="Derecho a la cultura_x000a_Los Estados Parte impulsarán la participación de las organizaciones de personas mayores en la planificación, realización y divulgación de proyectos educativos y culturales. (Art 21, inc 6°) - CIPPM"/>
        <s v="Derecho a la recreación, al esparcimiento y al deporte_x000a_La persona mayor tiene derecho a la recreación, la actividad física, el esparcimiento y el deporte. (Art 22, inc 2°) - CIPPM"/>
        <s v="Derecho a la recreación, al esparcimiento y al deporte_x000a_Los Estados Parte promoverán el desarrollo de servicios y programas de recreación, incluido el turismo, así como actividades de esparcimiento y deportivas que tengan en cuenta los intereses y las necesidades de la persona mayor, en particular de aquella que recibe servicios de cuidado a largo plazo, con el objeto de mejorar su salud y calidad de vida en todas sus dimensiones y promover su autorrealización, independencia, autonomía e inclusión en la comunidad. (Art 22, inc 3°) - CIPPM"/>
        <s v="Derecho a la recreación, al esparcimiento y al deporte_x000a_La persona mayor podrá participar en el establecimiento, gestión y evaluación de dichos servicios, programas o actividades. (Art 22, inc 4°) - CIPPM"/>
        <s v="Derecho a la accesibilidad y a la movilidad personal_x000a_Los Estados Parte también adoptarán las medidas pertinentes para: Promover otras formas adecuadas de asistencia y apoyo a la persona mayor para asegurar su acceso a la información. (Art 26, inc 4°, letra d) - CIPPM"/>
        <s v="Derecho a la accesibilidad y a la movilidad personal_x000a_Los Estados Parte también adoptarán las medidas pertinentes para: Promover iniciativas en los servicios de transporte público o de uso público para que haya asientos reservados para la persona mayor, los cuales deberán ser identificados con la señalización correspondiente. (Art 26, inc 4°, letra g) - CIPPM"/>
        <s v="Derecho a la accesibilidad y a la movilidad personal_x000a_Los Estados Parte también adoptarán las medidas pertinentes para: Dotar a los edificios y otras instalaciones abiertas al público de señalización en formatos de fácil lectura, comprensión y adecuados para la persona mayor. (Art 26, inc 4°, letra h) - CIPPM"/>
        <s v="Derechos políticos_x000a_Los Estados Parte garantizarán a la persona mayor una participación plena y efectiva en su derecho a voto y adoptarán las siguientes medidas pertinentes para: Crear y fortalecer mecanismos de participación ciudadana con el objeto de incorporar en los procesos de toma de decisión en todos los niveles de Gobierno las opiniones, aportes y demandas de la persona mayor y de sus agrupaciones y asociaciones. (Art 27, inc 4°, letra c) - CIPPM"/>
        <s v="Derecho de reunión y de asociación_x000a_La persona mayor tiene derecho a reunirse pacíficamente y a formar libremente sus propias agrupaciones o asociaciones, de conformidad con el derecho internacional de los derechos humanos. (Art 28, inc 2°) - CIPPM"/>
        <s v="Derecho de reunión y de asociación_x000a_A tal fin los Estados Parte se comprometen a: Facilitar la creación y el reconocimiento legal de dichas agrupaciones o asociaciones, respetando su libertad de iniciativa y prestándoles apoyo para su formación y desempeño de acuerdo con la capacidad de los Estados Parte. (Art 28, inc 3°, letra a) - CIPPM"/>
        <s v="Derecho de reunión y de asociación_x000a_A tal fin los Estados Parte se comprometen a:Fortalecer las asociaciones de personas mayores y el desarrollo de liderazgos positivos que faciliten el logro de sus objetivos y la difusión de los derechos enunciados en la presente Convención. (Art 28, inc 3°, letra b) - CIPPM"/>
        <s v="Igual reconocimiento como persona ante la ley_x000a_Los Estados Parte reafirman que la persona mayor tiene derecho al reconocimiento de su personalidad jurídica. (Art 30, inc 2°) - CIPPM"/>
        <s v="Igual reconocimiento como persona ante la ley_x000a_Los Estados Parte reconocerán que la persona mayor tiene capacidad jurídica en igualdad de condiciones con las demás en todos los aspectos de la vida. (Art 30, inc 3°) - CIPPM"/>
        <s v="Igual reconocimiento como persona ante la ley._x000a_Los Estados Parte adoptarán las medidas pertinentes para proporcionar acceso a la persona mayor al apoyo que puedan necesitar en el ejercicio de su capacidad jurídica. (Art 30, inc 4°) - CIPPM"/>
        <s v="Los Estados Parte acuerdan: Desarrollar programas para sensibilizar a la población sobre el proceso de envejecimiento y sobre la persona mayor, fomentando la participación de ésta y de sus organizaciones en el diseño y formulación de dichos programas. (Art 32, letra c) - CIPPM"/>
        <s v="Derecho a la participación e integración comunitaria. Los Estados Parte adoptarán medidas para que la persona mayor tenga la oportunidad de participar activa y productivamente en la comunidad, y pueda desarrollar sus capacidades y potencialidades. A tal fin: Asegurarán que las instalaciones y los servicios comunitarios para la población en general estén a disposición, en igualdad de condiciones, de la persona mayor y tengan en cuenta sus necesidades. (Art 8, inc 3°, letra c) - CIPPM"/>
        <s v="Son principios generales aplicables a la Convención:La valorización de la persona mayor, su papel en la sociedad y contribución al desarrollo. (Art 3, letra b) - CIPPM"/>
        <s v="Son principios generales aplicables a la Convención: La dignidad, independencia, protagonismo y autonomía de la persona mayor. (Art 3, letra c) - CIPPM"/>
        <s v="Derecho a la educación_x000a_Los Estados Parte garantizarán el ejercicio efectivo del derecho a la educación de la persona mayor y se comprometen a: Adoptar las medidas necesarias para reducir y, progresivamente, eliminar las barreras y las dificultades de acceso a los bienes y servicios educativos en el medio rural. (Art 20, inc 3°, letra c) - CIPPM"/>
        <s v="Derecho a la accesibilidad y a la movilidad personal_x000a_La persona mayor tiene derecho a la accesibilidad al entorno físico, social, económico y cultural, y a su movilidad personal. (Art 26, inc 2°) - CIPPM"/>
        <s v="Son principios generales aplicables a la Convención:  La participación, integración e inclusión plena y efectiva en la sociedad. (Art 3, letra e) - CIPPM"/>
        <s v="Derecho a la participación e integración comunitaria. Los Estados Parte adoptarán medidas para que la persona mayor tenga la oportunidad de participar activa y productivamente en la comunidad, y pueda desarrollar sus capacidades y potencialidades. A tal fin: Crearán y fortalecerán mecanismos de participación e inclusión social de la persona mayor en un ambiente de igualdad que permita erradicar los prejuicios y estereotipos que obstaculicen el pleno disfrute de estos derechos. (Art 8, inc 3°, letra a) - CIPPM"/>
        <s v="Derechos políticos_x000a_La persona mayor tiene derecho a la participación en la vida política y pública en igualdad de condiciones con los demás y a no ser discriminados por motivo de edad. (Art 27, inc 2°) - CIPPM"/>
        <s v="Derecho a la libertad personal_x000a_Los Estados Parte asegurarán que la persona mayor disfrute del derecho a la libertad y seguridad personal y que la edad en ningún caso justifique la privación o restricción arbitrarias de su libertad. (Art 13, inc 3°) - CIPPM"/>
        <s v="Derecho a la privacidad y a la intimidad_x000a_La persona mayor tiene derecho a la privacidad y a la intimidad y a no ser objeto de injerencias arbitrarias o ilegales en su vida privada, familia, hogar o unidad doméstica, o cualquier ámbito en el que se desenvuelvan, así como en su correspondencia o cualquier otro tipo de comunicación. (Art 16 inc 2°) - CIPPM"/>
        <s v="A los efectos de la presente Convención se entiende por: “Vejez”: Construcción social de la última etapa del curso de vida. (Art 2, inc 16°) - CIPPM"/>
        <s v="Son principios generales aplicables a la Convención: La promoción y defensa de los derechos humanos y libertades fundamentales de la persona mayor. (Art 3, letra a) - CIPPM"/>
        <s v="Derecho a la salud_x000a_La persona mayor tiene derecho a su salud física y mental, sin ningún tipo de discriminación. (Art 19, inc 2°) - CIPPM"/>
        <s v="Los Estados Parte se comprometen a salvaguardar los derechos humanos y libertades fundamentales de la persona mayor enunciados en la presente Convención, sin discriminación de ningún tipo, y a tal fin: Adoptarán medidas para prevenir, sancionar y erradicar aquellas prácticas contrarias a la presente Convención, tales como aislamiento, abandono, sujeciones físicas prolongadas, hacinamiento, expulsiones de la comunidad, la negación de nutrición, infantilización, tratamientos médicos inadecuados o desproporcionados, entre otras, y todas aquellas que constituyan malos tratos o penas crueles, inhumanos o degradantes que atenten contra la seguridad e integridad de la persona mayor. (Art 4, letra a) - CIPPM"/>
        <s v="Nadie podrá ser arbitrariamente privado del derecho a entrar en su propio país. (Art 12.4) - PIDCP"/>
        <s v="El extranjero que se halle legalmente en el territorio de un Estado Parte en el presente Pacto sólo podrá ser expulsado de él en cumplimiento de una decisión adoptada conforme a la ley; y, a menos que razones imperiosas de seguridad nacional se opongan a ello, se permitirá a tal extranjero exponer las razones que lo asistan en contra de su expulsión, así como someter su caso a revisión ante la autoridad competente o bien ante la persona o personas designadas especialmente por dicha autoridad competente, y hacerse representar con tal fin ante ellas. (Art 13) - PIDCP"/>
        <s v="Toda persona tiene derecho a la libertad de pensamiento, de conciencia y de religión; este derecho incluye la libertad de tener o de adoptar la religión o las creencias de su elección, así como la libertad de manifestar su religión o sus creencias, individual o colectivamente, tanto en público como en privado, mediante el culto, la celebración de los ritos, las prácticas y la enseñanza. (Art 18.1) - PIDCP"/>
        <s v="Los Estados Partes en el presente Pacto se comprometen a respetar la libertad de los padres y, en su caso, de los tutores legales, para garantizar que los hijos reciban la educación religiosa y moral que esté de acuerdo con sus propias convicciones. (Art 18.3) - PIDCP"/>
        <s v="La familia es el elemento natural y fundamental de la sociedad y tiene derecho a la protección de la sociedad y del Estado. (Art 23.1) - PIDCP"/>
        <s v="Todo niño tiene derecho a adquirir una nacionalidad. (Art 24.3) - PIDCP"/>
        <s v="Todos los pueblos tienen el derecho de libre determinación. En virtud de este derecho establecen libremente su condición política y proveen asimismo a su desarrollo económico, social y cultural. (Art 1.1) - PIDCP"/>
        <s v="Para el logro de sus fines, todos los pueblos pueden disponer libremente de sus riquezas y recursos naturales, sin perjuicio de las obligaciones que derivan de la cooperación económica internacional basada en el principio del beneficio recíproco, así como del derecho internacional. En ningún caso podrá privarse a un pueblo de sus propios medios de subsistencia. (Art 1.2) - PIDCP"/>
        <s v="Los Estados Partes en el presente Pacto, incluso los que tienen la responsabilidad de administrar territorios no autónomos y territorios en fideicomiso, promoverán el ejercicio del derecho de libre determinación, y respetarán este derecho de conformidad con las disposiciones de la Carta de las Naciones Unidas. (Art 1.3) - PIDCP"/>
        <s v="Cada uno de los Estados Partes en el presente Pacto se compromete a respetar y a garantizar a todos los individuos que se encuentren en su territorio y estén sujetos a su jurisdicción los derechos reconocidos en el presente Pacto, sin distinción alguna de raza, color, sexo, idioma, religión, opinión política o de otra índole, origen nacional o social, posición económica, nacimiento o cualquier otra condición social. (Art 2.1) - PIDCP"/>
        <s v="Cada Estado Parte se compromete a adoptar, con arreglo a sus procedimientos constitucionales y a las disposiciones del presente Pacto, las medidas oportunas para dictar las disposiciones legislativas o de otro carácter que fueren necesarias para hacer efectivos los derechos reconocidos en el presente Pacto y que no estuviesen ya garantizados por disposiciones legislativas o de otro carácter.(Art 2.2) - PIDCP"/>
        <s v="Cada uno de los Estados Partes en el presente Pacto se compromete a garantizar que: Toda persona cuyos derechos o libertades reconocidos en el presente Pacto hayan sido violados podrá interponer un recurso efectivo, aun cuando tal violación hubiera sido cometida por personas que actuaban en ejercicio de sus funciones oficiales (Art  2.3 letra a) - PIDCP"/>
        <s v="Cada uno de los Estados Partes en el presente Pacto se compromete a garantizar que: La autoridad competente, judicial, administrativa o legislativa, o cualquiera otra autoridad competente prevista por el sistema legal del Estado, decidirá sobre los derechos de toda persona que interponga tal recurso, y desarrollará las posibilidades de recurso judicial (Art 2.3, letra b) - PIDCP"/>
        <s v="Cada uno de los Estados Partes en el presente Pacto se compromete a garantizar que: Las autoridades competentes cumplirán toda decisión en que se haya estimado procedente el recurso. (Art 2.3, letra b) - PIDCP"/>
        <s v="El derecho a la vida es inherente a la persona humana. Este derecho estará protegido por la ley. Nadie podrá ser privado de la vida arbitrariamente. (Art 6.1) - PIDCP"/>
        <s v="Cuando la privación de la vida constituya delito de genocidio se tendrá entendido que nada de lo dispuesto en este artículo excusará en modo alguno a los Estados Partes del cumplimiento de ninguna de las obligaciones asumidas en virtud de las disposiciones de la Convención para la Prevención y la Sanción del Delito de Genocidio. (Art 6.3) - PIDCP"/>
        <s v="Toda persona detenida será informada, en el momento de su detención, de las razones de la misma, y notificada, sin demora, de la acusación formulada contra ella. (Art 9.2) - PIDCP"/>
        <s v="Toda persona detenida o presa a causa de una infracción penal será llevada sin demora ante un juez u otro funcionario autorizado por la ley para ejercer funciones judiciales, y tendrá derecho a ser juzgada dentro de un plazo razonable o a ser puesta en libertad. La prisión preventiva de las personas que hayan de ser juzgadas no debe ser la regla general, pero su libertad podrá estar subordinada a garantías que aseguren la comparecencia del acusado en el acto del juicio, o en cualquier momento de las diligencias procesales y, en su caso, para la ejecución del fallo. (Art 9.3) - PIDCP"/>
        <s v="Toda persona que sea privada de libertad en virtud de detención o prisión tendrá derecho a recurrir ante un tribunal, a fin de que éste decida a la brevedad posible sobre la legalidad de su prisión y ordene su libertad si la prisión fuera ilegal. (Art 9.4) - PIDCP"/>
        <s v="Toda persona que haya sido ilegalmente detenida o presa, tendrá el derecho efectivo a obtener reparación. (Art 9.5) - PIDCP"/>
        <s v="Toda persona privada de libertad será tratada humanamente y con el respeto debido a la dignidad inherente al ser humano. (Art 10.1) - PIDCP"/>
        <s v="Los procesados estarán separados de los condenados, salvo en circunstancias excepcionales, y serán sometidos a un tratamiento distinto, adecuado a su condición de personas no condenadas (Art 10.2, letra a) - PIDCP"/>
        <s v="Los menores procesados estarán separados de los adultos y deberán ser llevados ante los tribunales de justicia con la mayor celeridad posible para su enjuiciamiento. (Art 10.2, letra b) - PIDCP"/>
        <s v="El régimen penitenciario consistirá en un tratamiento cuya finalidad esencial será la reforma y la readaptación social de los penados. Los menores delincuentes estarán separados de los adultos y serán sometidos a un tratamiento adecuado a su edad y condición jurídica. (Art 10.3) - PIDCP"/>
        <s v="Nadie será encarcelado por el solo hecho de no poder cumplir una obligación contractual. (Art 11) - PIDCP"/>
        <s v="Toda persona que se halle legalmente en el territorio de un Estado tendrá derecho a circular libremente por él y a escoger libremente en él su residencia. (Art 12.1) - PIDCP"/>
        <s v="Toda persona tendrá derecho a salir libremente de cualquier país, incluso del propio. (Art 12.2) - PIDCP"/>
        <s v="Todas las personas son iguales ante los tribunales y cortes de justicia. Toda persona tendrá derecho a ser oída públicamente y con las debidas garantías por un tribunal competente, independiente e imparcial, establecido por la ley, en la substanciación de cualquier acusación de carácter penal formulada contra ella o para la determinación de sus derechos u obligaciones de carácter civil. La prensa y el público podrán ser excluidos de la totalidad o parte de los juicios por consideraciones de moral, orden público o seguridad nacional en una sociedad democrática, o cuando lo exija el interés de la vida privada de las partes o, en la medida estrictamente necesaria en opinión del tribunal, cuando por circunstancias especiales del asunto la publicidad pudiera perjudicar a los intereses de la justicia; pero toda sentencia en materia penal o contenciosa será pública, excepto en los casos en que el interés de menores de edad exija lo contrario, o en las acusaciones referentes a pleitos matrimoniales o a la tutela de menores. (Art 14.1) - PIDCP"/>
        <s v="Toda persona acusada de un delito tiene derecho a que se presuma su inocencia mientras no se pruebe su culpabilidad conforme a la ley. (Art 14.2) - PIDCP"/>
        <s v="Durante el proceso, toda persona acusada de un delito tendrá derecho, en plena igualdad, a las siguientes garantías mínimas: A ser informada sin demora, en un idioma que comprenda y en forma detallada, de la naturaleza y causas de la acusación formulada contra ella (Art 14.3, letra a) - PIDCP"/>
        <s v="Durante el proceso, toda persona acusada de un delito tendrá derecho, en plena igualdad, a las siguientes garantías mínimas: A disponer del tiempo y de los medios adecuados para la preparación de su defensa y a comunicarse con un defensor de su elección (Art 14.3, letra b) - PIDCP"/>
        <s v="Durante el proceso, toda persona acusada de un delito tendrá derecho, en plena igualdad, a las siguientes garantías mínimas: A ser juzgado sin dilaciones indebidas (Art 14.3, letra c) - PIDCP"/>
        <s v="Durante el proceso, toda persona acusada de un delito tendrá derecho, en plena igualdad, a las siguientes garantías mínimas: A hallarse presente en el proceso y a defenderse personalmente o ser asistida por un defensor de su elección; a ser informada, si no tuviera defensor, del derecho que le asiste a tenerlo, y, siempre que el interés de la justicia lo exija, a que se le nombre defensor de oficio, gratuitamente, si careciere de medios suficientes para pagarlo (Art 14.3, letra d) - PIDCP"/>
        <s v="Durante el proceso, toda persona acusada de un delito tendrá derecho, en plena igualdad, a las siguientes garantías mínimas: A interrogar o hacer interrogar a los testigos de cargo y a obtener la comparecencia de los testigos de descargo y que éstos sean interrogados en las mismas condiciones que los testigos de cargo (Art 14.3, letra e) - PIDCP"/>
        <s v="Durante el proceso, toda persona acusada de un delito tendrá derecho, en plena igualdad, a las siguientes garantías mínimas: A ser asistida gratuitamente por un intérprete, si no comprende o no habla el idioma empleado en el tribunal (Art 14.3, letra f) - PIDCP"/>
        <s v="Durante el proceso, toda persona acusada de un delito tendrá derecho, en plena igualdad, a las siguientes garantías mínimas: A no ser obligada a declarar contra sí misma ni a confesarse culpable. (Art 14.3, letra g) - PIDCP"/>
        <s v="En el procedimiento aplicable a los menores de edad a efectos penales se tendrá en cuenta esta circunstancia y la importancia de estimular su readaptación social. (Art 14.4) - PIDCP"/>
        <s v="Toda persona declarada culpable de un delito tendrá derecho a que el fallo condenatorio y la pena que se le haya impuesto sean sometidos a un tribunal superior, conforme a lo prescrito por la ley. (Art 14.5) - PIDCP"/>
        <s v="Cuando una sentencia condenatoria firme haya sido ulteriormente revocada, o el condenado haya sido indultado por haberse producido o descubierto un hecho plenamente probatorio de la comisión de un error judicial, la persona que haya sufrido una pena como resultado de tal sentencia deberá ser indemnizada, conforme a la ley, a menos que se demuestre que le es imputable en todo o en parte el no haberse revelado oportunamente el hecho desconocido. (Art 14.6) - PIDCP"/>
        <s v="Nadie podrá ser juzgado ni sancionado por un delito por el cual haya sido ya condenado o absuelto por una sentencia firme de acuerdo con la ley y el procedimiento penal de cada país. (Art 14.7) - PIDCP"/>
        <s v="Nadie será condenado por actos u omisiones que en el momento de cometerse no fueran delictivos según el derecho nacional o internacional. Tampoco se impondrá pena más grave que la aplicable en el momento de la comisión del delito. Si con posterioridad a la comisión del delito la ley dispone la imposición de una pena más leve, el delincuente se beneficiará de ello. (Art 15.1) - PIDCP"/>
        <s v="Nada de lo dispuesto en este artículo se opondrá al juicio ni a la condena de una persona por actos u omisiones que, en el momento de cometerse, fueran delictivos según los principios generales del derecho reconocidos por la comunidad internacional. (Art 15.2) - PIDCP"/>
        <s v="Todo ser humano tiene derecho, en todas partes, al reconocimiento de su personalidad jurídica. (Art 16) - PIDCP"/>
        <s v="Nadie será objeto de medidas coercitivas que puedan menoscabar su libertad de tener o de adoptar la religión o las creencias de su elección. (Art 18.2) - PIDCP"/>
        <s v="La libertad de manifestar la propia religión o las propias creencias estará sujeta únicamente a las limitaciones prescritas por la ley que sean necesarias para proteger la seguridad, el orden, la salud o la moral públicos, o los derechos y libertades fundamentales de los demás. (Art 18.3) - PIDCP"/>
        <s v="Nadie podrá ser molestado a causa de sus opiniones. (Art 19.1) - PIDCP"/>
        <s v="Se reconoce el derecho de reunión pacífica. 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Art. 21) - PIDCP"/>
        <s v="Toda persona tiene derecho a asociarse libremente con otras, incluso el derecho a fundar sindicatos y afiliarse a ellos para la protección de sus intereses. (Art 22.1) - PIDCP"/>
        <s v="Los Estados Partes en el presente Pacto tomarán las medidas apropiadas para asegurar la igualdad de derechos y de responsabilidades de ambos esposos en cuanto al matrimonio, durante el matrimonio y en caso de disolución del mismo. En caso de disolución, se adoptarán disposiciones que aseguren la protección necesaria a los hijos. (Art 23.4) - PIDCP"/>
        <s v="Todo niño tiene derecho, sin discriminación alguna por motivos de raza, color, sexo, idioma, religión, origen nacional o social, posición económica o nacimiento, a las medidas de protección que su condición de menor requiere, tanto por parte de su familia como de la sociedad y del Estado. (Art 24.1) - PIDCP"/>
        <s v="Todos los ciudadanos gozarán, sin ninguna de la distinciones mencionadas en el artículo 2, y sin restricciones indebidas, de los siguientes derechos y oportunidades: Participar en la dirección de los asuntos públicos, directamente o por medio de representantes libremente elegidos (Art 25, letra a) - PIDCP"/>
        <s v="En los Estados en que existan minorías étnicas, religiosas o lingüísticas, no se negará a las personas que pertenezcan a dichas minorías el derecho que les corresponde, en común con los demás miembros de su grupo, a tener su propia vida cultural, a profesar y practicar su propia religión y a emplear su propio idioma. (Art 27) - PIDCP"/>
        <s v="Todo individuo tiene derecho a la libertad y a la seguridad personales. Nadie podrá ser sometido a detención o prisión arbitrarias. Nadie podrá ser privado de su libertad, salvo por las causas fijadas por ley y con arreglo al procedimiento establecido en ésta. (Art 9.1) - PIDCP"/>
        <s v="Nadie será objeto de injerencias arbitrarias o ilegales en su vida privada, su familia, su domicilio o su correspondencia, ni de ataques ilegales a su honra y reputación. (Art 17.1) - PIDCP"/>
        <s v="Toda persona tiene derecho a la protección de la ley contra esas injerencias o esos ataques. (Art 17.2) - PIDCP"/>
        <s v="Toda persona tiene derecho a la libertad de expresión; este derecho comprende la libertad de buscar, recibir y difundir informaciones e ideas de toda índole, sin consideración de fronteras, ya sea oralmente, por escrito o en forma impresa o artística, o por cualquier otro procedimiento de su elección. (Art 19.2) - PIDCP"/>
        <s v="Los Estados Partes otorgarán a la mujer los mismos derechos que al hombre con respecto a la nacionalidad de sus hijos. (Art 9.2) - CEDAW"/>
        <s v="Los Estados Partes adoptarán todas las medidas apropiadas para eliminar la discriminación contra la mujer en otras esferas de la vida económica y social a fin de asegurar, en condiciones de igualdad entre hombres y mujeres, los mismos derechos, en particular: El derecho a participar en actividades de esparcimiento, deportes y en todos los aspectos de la vida cultural. (Art 13, letra c) - CEDAW"/>
        <s v="A los efectos de la presente Convención, la expresión &quot;discriminación contra la mujer&quot; denotará toda distinción, exclusión o restricción basada en el sexo que tenga por objeto o resultado menoscabar o anular el reconocimiento, goce o ejercicio por la mujer, independientemente de su estado civil, sobre la base de la igualdad del hombre y la mujer, de los derechos humanos y las libertades fundamentales en las esferas política, económica, social, cultural y civil o en cualquier otra esfera. (Art 1) - CEDAW"/>
        <s v="Los Estados Partes condenan la discriminación contra la mujer en todas sus formas, convienen en seguir, por todos los medios apropiados y sin dilaciones, una política encaminada a eliminar la discriminación contra la mujer y, con tal objeto, se comprometen a: Consagrar, si aún no lo han hecho, en sus constituciones nacionales y en cualquier otra legislación apropiada el principio de la igualdad del hombre y de la mujer y asegurar por ley u otros medios apropiados la realización práctica de ese principio (Art 2, letra b) - CEDAW"/>
        <s v="Los Estados Partes condenan la discriminación contra la mujer en todas sus formas, convienen en seguir, por todos los medios apropiados y sin dilaciones, una política encaminada a eliminar la discriminación contra la mujer y, con tal objeto, se comprometen a: Adoptar medidas adecuadas, legislativas y de otro carácter, con las sanciones correspondientes, que prohíban toda discriminación contra la mujer (Art 2, letra b) - CEDAW"/>
        <s v="Los Estados Partes condenan la discriminación contra la mujer en todas sus formas, convienen en seguir, por todos los medios apropiados y sin dilaciones, una política encaminada a eliminar la discriminación contra la mujer y, con tal objeto, se comprometen a: Adoptar todas las medidas adecuadas, incluso de carácter legislativo, para modificar o derogar leyes, reglamentos, usos y prácticas que constituyan discriminación contra la mujer (Art 2, letra f) - CEDAW"/>
        <s v="Los Estados Partes tomarán todas las medidas apropiadas para eliminar la discriminación contra la mujer en la vida política y pública del país y, en particular, garantizarán a las mujeres, en igualdad de condiciones con los hombres, el derecho a: Votar en todas las elecciones y referéndums públicos y ser elegibles para todos los organismos cuyos miembros sean objeto de elecciones públicas (Art 6, letra a) - CEDAW"/>
        <s v="Los Estados Partes tomarán todas las medidas apropiadas para eliminar la discriminación contra la mujer en la vida política y pública del país y, en particular, garantizarán a las mujeres, en igualdad de condiciones con los hombres, el derecho a: Participar en la formulación de las políticas gubernamentales y en la ejecución de éstas, y ocupar cargos públicos y ejercer todas las funciones públicas en todos los planos gubernamentales (Art 6, letra b) - CEDAW"/>
        <s v="Los Estados Partes tomarán todas las medidas apropiadas para eliminar la discriminación contra la mujer en la vida política y pública del país y, en particular, garantizarán a las mujeres, en igualdad de condiciones con los hombres, el derecho a: Participar en organizaciones y en asociaciones no gubernamentales que se ocupen de la vida pública y política del país. (Art 6, letra c) - CEDAW"/>
        <s v="Los Estados Partes tomarán todas las medidas apropiadas para garantizar a la mujer, en igualdad de condiciones con el hombre y sin discriminación alguna, la oportunidad de representar a su gobierno en el plano internacional y de participar en la labor de las organizaciones internacionales. (Art 8) - CEDAW"/>
        <s v="Los Estados Partes otorgarán a las mujeres iguales derechos que a los hombres para adquirir, cambiar o conservar su nacionalidad. Garantizarán, en particular, que ni el matrimonio con un extranjero ni el cambio de nacionalidad del marido durante el matrimonio cambien automáticamente la nacionalidad de la esposa, la conviertan en ápatrida o la obliguen a adoptar la nacionalidad del cónyuge. (Art 9.1) - CEDAW"/>
        <s v="Los Estados Partes adoptarán todas las medidas apropiadas para eliminar la discriminación contra la mujer en la esfera del empleo a fin de asegurar a la mujer, en condiciones de igualdad con los hombres, los mismos derechos, en particular: El derecho al trabajo como derecho inalienable de todo ser humano (Art 11.1, letra a) - CEDAW"/>
        <s v="A fin de impedir la discriminación contra la mujer por razones de matrimonio o maternidad y asegurar la efectividad de su derecho a trabajar, los Estados Partes tomarán medidas adecuadas para: Prestar protección especial a la mujer durante el embarazo en los tipos de trabajos que se haya probado puedan resultar perjudiciales para ella. (Art 11.2, letra d) - CEDAW"/>
        <s v="Los Estados Partes tendrán en cuenta los problemas especiales a que hace frente la mujer rural y el importante papel que desempeña en la supervivencia económica de su familia, incluido su trabajo en los sectores no monetarios de la economía, y tomarán todas las medidas apropiadas para asegurar la aplicación de las disposiciones de la presente Convención a la mujer en las zonas rurales. (Art 14.1)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la elaboración y ejecución de los planes de desarrollo a todos los niveles (Art 14.2, letra a)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Tener acceso a servicios adecuados de atención médica, inclusive información, asesoramiento y servicios en materia de planificación de la familia (Art 14.2, letra b) - CEDAW"/>
        <s v="Los Estados Partes reconocerán a la mujer, en materias civiles, una capacidad jurídica idéntica a la del hombre y las mismas oportunidades para el ejercicio de esa capacidad. En particular, le reconocerán a la mujer iguales derechos para firmar contratos y administrar bienes y le dispensarán un trato igual en todas las etapas del procedimiento en las cortes de justicia y los tribunales. (Art 15.2) - CEDAW"/>
        <s v="Los Estados Partes convienen en que todo contrato o cualquier otro instrumento privado con efecto jurídico que tienda a limitar la capacidad jurídica de la mujer se considerará nulo. (Art 15.3)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Beneficiarse directamente de los programas de seguridad social (Art 14.2 letra c)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todos los tipos de educación y de formación, académica y no académica, incluidos los relacionados con la alfabetización funcional, así como, entre otros, los beneficios de todos los servicios comunitarios y de divulgación a fin de aumentar su capacidad técnica (Art 14.2, letra d)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rganizar grupos de autoayuda y cooperativas a fin de obtener igualdad de acceso a las oportunidades económicas mediante el empleo por cuenta propia o por cuenta ajena (Art 14.2, letra e)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Participar en todas las actividades comunitarias (Art 14.2, letra f)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Obtener acceso a los créditos y préstamos agrícolas, a los servicios de comercialización y a las tecnologías apropiadas, y recibir un trato igual en los planes de reforma agraria y de reasentamiento (Art 14.2, letra g) - CEDAW"/>
        <s v="Los Estados Partes adoptarán todas las medidas apropiadas para eliminar la discriminación contra la mujer en las zonas rurales a fin de asegurar en condiciones de igualdad entre hombres y mujeres, su participación en el desarrollo rural y en sus beneficios, y en particular le asegurarán el derecho a: Gozar de condiciones de vida adecuadas, particularmente en las esferas de la vivienda, los servicios sanitarios, la electricidad y el abastecimiento de agua, el transporte y las comunicaciones. (Art 14.2, letra h) - CEDAW"/>
        <s v="Los Estados Partes condenan la discriminación contra la mujer en todas sus formas, convienen en seguir, por todos los medios apropiados y sin dilaciones, una política encaminada a eliminar la discriminación contra la mujer y, con tal objeto, se comprometen a: Establecer la protección jurídica de los derechos de la mujer sobre una base de igualdad con los del hombre y garantizar, por conducto de los tribunales nacionales competentes y de otras instituciones públicas, la protección efectiva de la mujer contra todo acto de discriminación (Art 2, letra c) - CEDAW"/>
        <s v="Los Estados Partes tomarán en todas las esferas, y en particular en las esferas política, social, económica y cultural, todas las medidas apropiadas, incluso de carácter legislativo, para asegurar el pleno desarrollo y adelanto de la mujer, con el objeto de garantizarle el ejercicio y el goce de los derechos humanos y las libertades fundamentales en igualdad de condiciones con el hombre. (Art 3) - CEDAW"/>
        <s v="Los Estados Partes adoptarán todas las medidas apropiadas para eliminar la discriminación contra la mujer, a fin de asegurarle la igualdad de derechos con el hombre en la esfera de la educación y en particular para asegurar, en condiciones de igualdad entre hombres y mujeres: Las mismas oportunidades para participar activamente en el deporte y la educación física (Art 10, letra g) - CEDAW"/>
        <s v="Los Estados Partes adoptarán todas las medidas apropiadas para eliminar la discriminación contra la mujer en la esfera del empleo a fin de asegurar a la mujer, en condiciones de igualdad con los hombres, los mismos derechos, en particular: El derecho a las mismas oportunidades de empleo, inclusive a la aplicación de los mismos criterios de selección en cuestiones de empleo (Art 11.1, letra b) - CEDAW"/>
        <s v="Los Estados Partes adoptarán todas las medidas apropiadas para eliminar la discriminación contra la mujer en la esfera del empleo a fin de asegurar a la mujer, en condiciones de igualdad con los hombres, los mismos derechos, en particular: El derecho a elegir libremente profesión y empleo, el derecho al ascenso, a la estabilidad en el empleo y a todas las prestaciones y otras condiciones de servicio, y el derecho a la formación profesional y al readiestramiento, incluido el aprendizaje, la formación profesional superior y el adiestramiento periódico (Art 11.1, letra c) - CEDAW"/>
        <s v="A fin de impedir la discriminación contra la mujer por razones de matrimonio o maternidad y asegurar la efectividad de su derecho a trabajar, los Estados Partes tomarán medidas adecuadas para: Implantar la licencia de maternidad con sueldo pagado o con prestaciones sociales comparables sin pérdida del empleo previo, la antigüedad o los beneficios sociales (Art 11.2, letra b) - CEDAW"/>
        <s v="A fin de impedir la discriminación contra la mujer por razones de matrimonio o maternidad y asegurar la efectividad de su derecho a trabajar, los Estados Partes tomarán medidas adecuadas para: Alentar el suministro de los servicios sociales de apoyo necesarios para permitir que los padres combinen las obligaciones para con la familia con las responsabilidades del trabajo y la participación en la vida pública, especialmente mediante el fomento de la creación y desarrollo de una red de servicios destinados al cuidado de los niños (Art 11.2, letra c) - CEDAW"/>
        <s v="Los Estados Partes adoptarán todas las medidas apropiadas para eliminar la discriminación contra la mujer en otras esferas de la vida económica y social a fin de asegurar, en condiciones de igualdad entre hombres y mujeres, los mismos derechos, en particular: El derecho a obtener préstamos bancarios, hipotecas y otras formas de crédito financiero (Art 13, letra b) - CEDAW"/>
        <s v="Los Estados Partes adoptarán todas las medidas apropiadas para eliminar la discriminación contra la mujer en otras esferas de la vida económica y social a fin de asegurar, en condiciones de igualdad entre hombres y mujeres, los mismos derechos, en particular: El derecho a prestaciones familiares (Art 13, letra a) - CEDAW"/>
        <s v="Los Estados Partes condenan la discriminación contra la mujer en todas sus formas, convienen en seguir, por todos los medios apropiados y sin dilaciones, una política encaminada a eliminar la discriminación contra la mujer y, con tal objeto, se comprometen a: Abstenerse de incurrir en todo acto o práctica de discriminación contra la mujer y velar por que las autoridades e instituciones públicas actúen de conformidad con esta obligación (Art 2, letra d) - CEDAW"/>
        <s v="Los Estados Partes condenan la discriminación contra la mujer en todas sus formas, convienen en seguir, por todos los medios apropiados y sin dilaciones, una política encaminada a eliminar la discriminación contra la mujer y, con tal objeto, se comprometen a: Tomar todas las medidas apropiadas para eliminar la discriminación contra la mujer practicada por cualesquiera personas, organizaciones o empresas (Art 2, letra e) - CEDAW"/>
        <s v="Los Estados Partes adoptarán todas las medidas apropiadas para eliminar la discriminación contra la mujer en la esfera del empleo a fin de asegurar a la mujer, en condiciones de igualdad con los hombres, los mismos derechos, en particular: El derecho a igual remuneración, inclusive prestaciones, y a igualdad de trato con respecto a un trabajo de igual valor, así como a igualdad de trato con respecto a la evaluación de la calidad del trabajo (Art 11.1, letra d) - CEDAW"/>
        <s v="A fin de impedir la discriminación contra la mujer por razones de matrimonio o maternidad y asegurar la efectividad de su derecho a trabajar, los Estados Partes tomarán medidas adecuadas para: Prohibir, bajo pena de sanciones, el despido por motivo de embarazo o licencia de maternidad y la discriminación en los despidos sobre la base del estado civil (Art 11.2, letra a) - CEDAW"/>
        <s v="Los Estados Partes reconocerán al hombre y a la mujer los mismos derechos con respecto a la legislación relativa al derecho de las personas a circular libremente y a la libertad para elegir su residencia y domicilio. (Art 15.4) - CEDAW"/>
        <s v="Los Estados Partes adoptarán todas las medidas apropiadas para eliminar la discriminación contra la mujer en la esfera del empleo a fin de asegurar a la mujer, en condiciones de igualdad con los hombres, los mismos derechos, en particular: El derecho a la seguridad social, en particular en casos de jubilación, desempleo, enfermedad, invalidez, vejez u otra incapacidad para trabajar, así como el derecho a vacaciones pagadas (Art 11.1, letra e) - CEDAW"/>
        <s v="Los Estados Partes adoptarán todas las medidas apropiadas para eliminar la discriminación contra la mujer en la esfera del empleo a fin de asegurar a la mujer, en condiciones de igualdad con los hombres, los mismos derechos, en particular: El derecho a la protección de la salud y a la seguridad en las condiciones de trabajo, incluso la salvaguardia de la función de reproducción. (Art 11.1, letra f) - CEDAW"/>
        <s v="Los Estados Partes adoptarán todas las medidas apropiadas para eliminar la discriminación contra la mujer en la esfera de la atención médica a fin de asegurar, en condiciones de igualdad entre hombres y mujeres, el acceso a servicios de atención médica, inclusive los que se refieren a la planificación de la familia. (Art 12.1) - CEDAW"/>
        <s v="Sin perjuicio de lo dispuesto en el párrafo 1 supra, los Estados Partes garantizarán a la mujer servicios apropiados en relación con el embarazo, el parto y el período posterior al parto, proporcionando servicios gratuitos cuando fuere necesario, y le asegurarán una nutrición adecuada durante el embarazo y la lactancia. (Art 12.2) - CEDAW"/>
        <s v="La adopción por los Estados Partes de medidas especiales, incluso las contenidas en la presente Convención, encaminadas a proteger la maternidad no se considerará discriminatoria. (Art 4.2) - CEDAW"/>
        <s v="Los Estados Partes tomarán todas las medidas apropiadas para: Modificar los patrones socioculturales de conducta de hombres y mujeres, con miras a alcanzar la eliminación de los prejuicios y las prácticas consuetudinarias y de cualquier otra índole que estén basados en la idea de la inferioridad o superioridad de cualquiera de los sexos o en funciones estereotipadas de hombres y mujeres (Art 5, letra a) - CEDAW"/>
        <s v="Promoverán condiciones que garanticen una efectiva igualdad de trato, a fin de que los trabajadores migratorios puedan gozar de los derechos enunciados en el Art. 43.1, siempre que las condiciones establecidas para su estancia, con arreglo a la autorización del Estado de empleo, satisfagan los requisitos correspondientes. (Art. 43.2) - CIPTMF"/>
        <s v="Familiares de los trabajadores migratorios gozarán, en el Estado de empleo, de igualdad de trato respecto de los nacionales de ese Estado en relación con el acceso a instituciones y servicios de orientación y capacitación vocacional, a condición de que se cumplan los requisitos para la participación en ellos (Art 45.1. letra b) - CIPTMF"/>
        <s v="Familiares de los trabajadores migratorios gozarán, en el Estado de empleo, de igualdad de trato respecto de los nacionales de ese Estado en relación con el acceso a servicios sociales y de salud, a condición de que se cumplan los requisitos para la participación en los planes correspondientes (Art. 45.1 letra c)  - CIPTMF"/>
        <s v="Familiares de los trabajadores migratorios gozarán, en el Estado de empleo, de igualdad de trato respecto de los nacionales de ese Estado en relación con el acceso a la vida cultural y la participación en ella (Art 45.1 letra d) - CIPTMF"/>
        <s v="Estados de empleo, en colaboración con los Estados de origen cuando proceda, aplicarán una política encaminada a facilitar la integración de los hijos de los trabajadores migratorios en el sistema escolar local, particularmente en lo tocante a la enseñanza del idioma local. (Art 45.2) - CIPTMF"/>
        <s v="Estados de empleo procurarán facilitar a los hijos de los trabajadores migratorios la enseñanza de su lengua y cultura maternas y, cuando proceda, los Estados de origen colaborarán a esos efectos. (Art 45.3) - CIPTMF"/>
        <s v="Estados de empleo podrán establecer planes especiales de enseñanza en la lengua materna de los hijos de los trabajadores migratorios, en colaboración con los Estados de origen si ello fuese necesario (Art. 45.4)  - CIPTMF"/>
        <s v="En caso de fallecimiento de un trabajador migratorio o de disolución del matrimonio, el Estado de empleo considerará favorablemente conceder autorización para permanecer en él a los familiares de ese trabajador migratorio que residan en ese Estado en consideración de la unidad de la familia; el Estado de empleo tendrá en cuenta el período de tiempo que esos familiares hayan residido en él (Art 50.1) - CIPTMF"/>
        <s v="Se dará a los familiares a quienes no se conceda esa autorización tiempo razonable para arreglar sus asuntos en el Estado de empleo antes de salir de él (Art. 50.2) - CIPTMF"/>
        <s v="familiares de un trabajador migratorio cuya autorización de residencia o admisión no tenga límite de tiempo o se renueve automáticamente podrán elegir libremente una actividad remunerada en las mismas condiciones aplicables a dicho trabajador migratorio de conformidad con el artículo 52 de la presente Convención (Art 53.1) - CIPTMF"/>
        <s v="familiares de un trabajador migratorio a quienes no se les permita elegir libremente su actividad remunerada, los Estados Partes considerarán favorablemente darles prioridad, a efectos de obtener permiso para ejercer una actividad remunerada, respecto de otros trabajadores que traten de lograr admisión en el Estado de empleo, con sujeción a los acuerdos bilaterales y multilaterales aplicables (Art. 53.2) - CIPTMF"/>
        <s v="Estados de empleo facilitarán, de conformidad con su legislación nacional, la consulta o la participación de los trabajadores migratorios y sus familiares en las decisiones relativas a la vida y la administración de las comunidades locales. (Art 42.2) - CIPTMF"/>
        <s v="Trabajadores migratorios gozarán de igualdad de trato respecto de los nacionales del Estado de empleo en relación con el acceso a la vivienda, con inclusión de los planes sociales de vivienda, y la protección contra la explotación en materia de alquileres (Art. 43.1 letra d). - CIPTMF"/>
        <s v="No impedirán que un empleador de trabajadores migratorios instale viviendas o servicios sociales o culturales para ellos. Con sujeción a lo dispuesto en el artículo 70 de la presente Convención, el Estado de empleo podrá subordinar la instalación de esos servicios a los requisitos generalmente exigidos en ese Estado en relación con su instalación. (Art 43.3) - CIPTMF"/>
        <s v="Trabajadores migratorios gozarán de igualdad de trato respecto de los nacionales del Estado de empleo en relación con el acceso a la vida cultural y la participación en ella (Art 43.1 letra g). - CIPTMF"/>
        <s v="Las medidas que se adopten para alcanzar esos fines podrán consistir, entre otras cosas, en Promover la formulación de normas y procedimientos encaminados a salvaguardar la integridad de las entidades privadas pertinentes, incluidos códigos de conducta para el correcto, honorable y debido ejercicio de las actividades comerciales y de todas las profesiones pertinentes y para la prevención de conflictos de intereses, así como para la promoción del uso de buenas prácticas comerciales entre las empresas y en las relaciones contractuales de las empresas con el Estado (Art 12.2 letra b) - CCC"/>
        <s v="Derecho a la seguridad y a una vida sin ningún tipo de violencia_x000a_Se entenderá que la definición de violencia contra la persona mayor comprende, entre otros, distintos tipos de abuso, incluso el financiero y patrimonial, y maltrato físico, sexual, psicológico, explotación laboral, la expulsión de su comunidad y toda forma de abandono o negligencia que tenga lugar dentro o fuera del ámbito familiar o unidad doméstica o que sea perpetrado o tolerado por el Estado o sus agentes dondequiera que ocurra. (Art 9, inc 4°) - CIPPM"/>
        <s v="Derechos de la persona mayor que recibe servicios de cuidado a largo plazo_x000a_La persona mayor tiene derecho a un sistema integral de cuidados que provea la protección y promoción de la salud, cobertura de servicios sociales, seguridad alimentaria y nutricional, agua, vestuario y vivienda; promoviendo que la persona mayor pueda decidir permanecer en su hogar y mantener su independencia y autonomía. (Art 12, inc 2°) - CIPPM"/>
        <s v="Todo ser humano tiene derecho, en todas partes, al reconocimiento de su personalidad jurídica. (Art 6) - DUDH"/>
        <s v="En los Estados en que existan minorías étnicas, religiosas o lingüísticas o personas de origen indígena, no se negará a un niño que pertenezca a tales minorías o que sea indígena el derecho que le corresponde, en común con los demás miembros de su grupo, a tener su propia vida cultural, a profesar y practicar su propia religión, o a emplear su propio idioma. (Art.30) - CDÑ"/>
        <s v="Los Estados Partes convienen en que la educación del niño deberá estar encaminada a inculcar al niño el respeto de sus padres, de su propia identidad cultural, de su idioma y sus valores, de los valores nacionales del país en que vive, del país de que sea originario y de las civilizaciones distintas de la suya (Art. 29.1. letra c) - CDÑ"/>
        <s v="Los Estados deberían cooperar en la promoción de un sistema económico internacional favorable y abierto que llevara al crecimiento económico y el desarrollo sostenible de todos los países, a fin de abordar en mejor forma los problemas de la degradación ambiental. Las medidas de política comercial con fines ambientales no deberían constituir un medio de discriminación arbitraria o injustificable ni unarestricción velada del comercio internacional. Se debería evitar tomar medidas unilaterales parasolucionar los problemas ambientales que se producen fuera de la jurisdicción del país importador. Lasmedidas destinadas a tratar los problemas ambientales transfronterizos o mundiales deberían, en lamedida de lo posible, basarse en un consenso internacional. (Principio 12) - DR"/>
        <s v="Esta acción deberá incluir medidas: que ayuden a los miembros de los pueblos interesados a eliminar las diferencias socioeconómicas que puedan existir entre los miembros indígenas y los demás miembros de la comunidad nacional, de una manera compatible con sus aspiraciones y formas de vida (Art.2.2 letra c) - C169"/>
        <s v="Los pueblos indígenas y tribales deberán gozar plenamente de los derechos humanos y libertades fundamentales, sin obstáculos ni discriminación. Las disposiciones de este Convenio se aplicarán sin discriminación a los hombres y mujeres de esos pueblos. (Art 3.1) - C169"/>
        <s v="No deberá emplearse ninguna forma de fuerza o de coerción que viole los derechos humanos y las libertades fundamentales de los pueblos interesados, incluidos los derechos contenidos en el presente Convenio. (Art 3.2) - C169"/>
        <s v="Al aplicar las disposiciones del presente Convenio:deberán reconocerse y protegerse los valores y prácticas sociales, culturales, religiosos y espirituales propios de dichos pueblos ydeberá tomarse debidamente en consideración la índole de los problemas que se les plantean tanto colectiva comoindividualmente (Art 5 letra a) - C169"/>
        <s v="Al aplicar las disposiciones del presente Convenio: deberá respetarse la integridad de los valores, prácticas e instituciones de esos pueblos (Art 5 letra b) - C169"/>
        <s v="Al aplicar las disposiciones del presente Convenio: deberán adoptarse, con la participación y cooperación de los pueblos interesados, medidas encaminadas a allanar las dificultades que experimenten dichos pueblos al afrontar nuevas condiciones de vida y de trabajo. (Art 5 letra c) - C169"/>
        <s v="Al aplicar las disposiciones del presente Convenio, los gobiernos deberán: establecer los medios a través de los cuales los pueblos interesados puedan participar libremente, por lo menos en la misma medida que otros sectores de la población, y a todos los niveles en la adopción de decisiones en instituciones electivas y organismosadministrativos y de otra índole responsables de políticas y programas que les conciernan (Art 6.1 letra b) - C169"/>
        <s v="Al aplicar las disposiciones del presente Convenio, los gobiernos deberán: establecer los medios para el pleno desarrollo de las instituciones e iniciativas de esos pueblos, y en los casos apropiados proporcionar los recursos necesarios para este fin. (Art 6.1 letra c) - C169"/>
        <s v="Las consultas llevadas a cabo en aplicación de este Convenio deberán efectuarse de buena fe y de una manera apropiada a las circunstancias, con la finalidad de llegar a un acuerdo o lograr el consentimiento acerca de las medidas propuestas. (Art. 6.2) - C169"/>
        <s v="Los pueblos interesados deberán tener el derecho de decidir sus propias prioridades en lo que atañe al proceso de desarrollo, en la medida en que éste afecte a sus vidas, creencias, instituciones y bienestar espiritual y a las tierras que ocupan o utilizan de algunamanera, y de controlar, en la medida de lo posible, su propio desarrollo económico, social y cultural. Además, dichos pueblos deberánparticipar en la formulación, aplicación y evaluación de los planes y programas de desarrollo nacional y regional susceptibles deafectarles directamente. (Art 7.1) - C169"/>
        <s v="El mejoramiento de las condiciones de vida y de trabajo y del nivel de salud y educación de los pueblos interesados, con su participación y cooperación, deberá ser prioritario en los planes de desarrollo económico global de las regiones donde habitan. Los proyectos especiales de desarrollo para estas regiones deberán también elaborarse de modo que promuevan dicho mejoramiento. (Art 7.2) - C169"/>
        <s v="Los gobiernos deberán velar por que, siempre que haya lugar, se efectúen estudios, en cooperación con los pueblos interesados, a finde evaluar la incidencia social, espiritual y cultural y sobre el medio ambiente que las actividades de desarrollo previstas puedan tenersobre esos pueblos. Los resultados de estos estudios deberán ser considerados como criterios fundamentales para la ejecución de lasactividades mencionadas. (Art 7.3) - C169"/>
        <s v="Los gobiernos deberán tomar medidas, en cooperación con los pueblos interesados, para proteger y preservar el medio ambiente delos territorios que habitan. (Art 7.4) - C169"/>
        <s v="Al aplicar la legislación nacional a los pueblos interesados deberán tomarse debidamente en consideración sus costumbres o su derecho consuetudinario. (Art 8.1) - C169"/>
        <s v="Dichos pueblos deberán tener el derecho de conservar sus costumbres e instituciones propias, siempre que éstas no sean incompatibles con los derechos fundamentales definidos por el sistema jurídico nacional ni con los derechos humanos internacionalmente reconocidos. Siempre que sea necesario, deberán establecerse procedimientos para solucionar los conflictos quepuedan surgir en la aplicación de este principio. (Art 8.2) - C169"/>
        <s v="La aplicación de los párrafos 1 y 2 de este artículo no deberá impedir a los miembros de dichos pueblos ejercer los derechos reconocidos a todos los ciudadanos del país y asumir las obligaciones correspondientes. (Art 8.3) - C169"/>
        <s v="En la medida en que ello sea compatible con el sistema jurídico nacional y con los derechos humanos internacionalmente reconocidos, deberán respetarse los métodos a los que los pueblos interesados recurren tradicionalmente para la represión de los delitos cometidos por sus miembros (Art 9.1) - C169"/>
        <s v="Las autoridades y los tribunales llamados a pronunciarse sobre cuestiones penales deberán tener en cuenta las costumbres de dichospueblos en la materia. (Art 9.2) - C169"/>
        <s v="Cuando se impongan sanciones penales previstas por la legislación general a miembros de dichos pueblos deberán tenerse en cuentasus características económicas, sociales y culturales. (Art 10.1) - C169"/>
        <s v="Deberá darse la preferencia a tipos de sanción distintos del encarcelamiento. (Art 10.2) - C169"/>
        <s v="La ley deberá prohibir y sancionar la imposición a miembros de los pueblos interesados de servicios personales obligatorios decualquier índole, remunerados o no, excepto en los casos previstos por la ley para todos los ciudadanos. (Art 11) - C169"/>
        <s v="Los pueblos interesados deberán tener protección contra la violación de sus derechos, y poder iniciar procedimientos legales, seapersonalmente o bien por conducto de sus organismos representativos, para asegurar el respeto efectivo de tales derechos. Deberán tomarse medidas para garantizar que los miembros de dichos pueblos puedan comprender y hacerse comprender en procedimientos legales, facilitándoles, si fuere necesario, intérpretes u otros medios eficaces. (Art 12) - C169"/>
        <s v="Al aplicar las disposiciones de esta parte del Convenio, los gobiernos deberán respetar la importancia especial que para las culturas y valores espirituales de los pueblos interesados reviste su relación con las tierras o territorios, o con ambos, según los casos, que ocupano utilizan de alguna otra manera, y en particular los aspectos colectivos de esa relación. (Art 13.1) - C169"/>
        <s v="La utilización del término tierras en los artículos 15 y 16 deberá incluir el concepto de territorios, lo que cubre la totalidad delhábitat de las regiones que los pueblos interesados ocupan o utilizan de alguna otra manera. (Art 13.2) - C169"/>
        <s v="Deberá reconocerse a los pueblos interesados el derecho de propiedad y de posesión sobre las tierras que tradicionalmente ocupan.Además, en los casos apropiados, deberán tomarse medidas para salvaguardar el derecho de los pueblos interesados a utilizar tierrasque no estén exclusivamente ocupadas por ellos, pero a las que hayan tenido tradicionalmente acceso para sus actividades tradicionalesy de subsistencia. A este respecto, deberá prestarse particular atención a la situación de los pueblos nómadas y de los agricultoresitinerantes. (Art 14.1) - C169"/>
        <s v="Los gobiernos deberán tomar las medidas que sean necesarias para determinar las tierras que los pueblos interesados ocupan tradicionalmente y garantizar la protección efectiva de sus derechos de propiedad y posesión. (Art 14.2) - C169"/>
        <s v="Deberán instituirse procedimientos adecuados en el marco del sistema jurídico nacional para solucionar las reivindicaciones de tierras formuladas por los pueblos interesados. (Art 14.3) - C169"/>
        <s v="Los derechos de los pueblos interesados a los recursos naturales existentes en sus tierras deberán protegerse especialmente. Estos derechos comprenden el derecho de esos pueblos a participar en la utilización, administración y conservación de dichos recursos. (Art 15.1) - C169"/>
        <s v="En caso de que pertenezca al Estado la propiedad de los minerales o de los recursos del subsuelo, o tenga derechos sobre otros recursos existentes en las tierras, los gobiernos deberán establecer o mantener procedimientos con miras a consultar a los pueblos interesados, a fin de determinar si los intereses de esos pueblos serían perjudicados, y en qué medida, antes de emprender o autorizarcualquier programa de prospección o explotación de los recursos existentes en sus tierras. Los pueblos interesados deberán participarsiempre que sea posible en los beneficios que reporten tales actividades, y percibir una indemnización equitativa por cualquier daño quepuedan sufrir como resultado de esas actividades. (Art 15.2) - C169"/>
        <s v="A reserva de lo dispuesto en los párrafos siguientes de este artículo, los pueblos interesados no deberán ser trasladados de las tierras que ocupan. (Art 16.1) - C169"/>
        <s v="Cuando excepcionalmente el traslado y la reubicación de esos pueblos se consideren necesarios, sólo deberán efectuarse con suconsentimiento, dado libremente y con pleno conocimiento de causa. Cuando no pueda obtenerse su consentimiento, el traslado y lareubicación sólo deberá tener lugar al término de procedimientos adecuados establecidos por la legislación nacional, incluidasencuestas públicas, cuando haya lugar, en que los pueblos interesados tengan la posibilidad de estar efectivamente representados. (Art 16.2) - C169"/>
        <s v="Siempre que sea posible, estos pueblos deberán tener el derecho de regresar a sus tierras tradicionales en cuanto dejen de existir las causas que motivaron su traslado y reubicación. (Art 16.3) - C169"/>
        <s v="Cuando el retorno no sea posible, tal como se determine por acuerdo o, en ausencia de tales acuerdos, por medio de procedimientosadecuados, dichos pueblos deberán recibir, en todos los casos posibles, tierras cuya calidad y cuyo estatuto jurídico sean por lo menosiguales a los de las tierras que ocupaban anteriormente, y que les permitan subvenir a sus necesidades y garantizar su desarrollo futuro.Cuando los pueblos interesados prefieran recibir una indemnización en dinero o en especie, deberá concedérseles dicha indemnización,con las garantías apropiadas. (Art 16.4) - C169"/>
        <s v="Deberá indemnizarse plenamente a las personas trasladadas y reubicadas por cualquier pérdida o daño que hayan sufrido como consecuencia de su desplazamiento. (Art 16.5) - C169"/>
        <s v="Deberán respetarse las modalidades de transmisión de los derechos sobre la tierra entre los miembros de los pueblos interesados establecidas por dichos pueblos. (Art 17.1) - C169"/>
        <s v="Deberá consultarse a los pueblos interesados siempre que se considere su capacidad de enajenar sus tierras o de transmitir de otraforma sus derechos sobre estas tierras fuera de su comunidad. (Art 17.2) - C169"/>
        <s v="Deberá impedirse que personas extrañas a esos pueblos puedan aprovecharse de las costumbres de esos pueblos o de sudesconocimiento de las leyes por parte de sus miembros para arrogarse la propiedad, la posesión o el uso de las tierras pertenecientes a ellos. (Art 17.3) - C169"/>
        <s v="La ley deberá prever sanciones apropiadas contra toda intrusión no autorizada en las tierras de los pueblos interesados o todo uso no autorizado de las mismas por personas ajenas a ellos, y los gobiernos deberán tomar medidas para impedir tales infracciones. (Art 18) - C169"/>
        <s v="Los gobiernos deberán hacer cuanto esté en su poder por evitar cualquier discriminación entre los trabajadores pertenecientes a los pueblos interesados y los demás trabajadores, especialmente en lo relativo a: acceso al empleo, incluidos los empleos calificados y las medidas de promoción y de ascenso (Art 20.2 letra a) - C169"/>
        <s v="Los gobiernos deberán hacer cuanto esté en su poder por evitar cualquier discriminación entre los trabajadores pertenecientes a lospueblos interesados y los demás trabajadores, especialmente en lo relativo a: remuneración igual por trabajo de igual valor (Art 20.2 letra b) - C169"/>
        <s v="Los gobiernos deberán hacer cuanto esté en su poder por evitar cualquier discriminación entre los trabajadores pertenecientes a los pueblos interesados y los demás trabajadores, especialmente en lo relativo a: asistencia médica y social, seguridad e higiene en el trabajo, todas las prestaciones de seguridad social y demás prestacionesderivadas del empleo, así como la vivienda (Art 20.2 letra c) - C169"/>
        <s v="Los gobiernos deberán hacer cuanto esté en su poder por evitar cualquier discriminación entre los trabajadores pertenecientes a lospueblos interesados y los demás trabajadores, especialmente en lo relativo a: derecho de asociación, derecho a dedicarse libremente a todas las actividades sindicales para fines lícitos, y derecho a concluirconvenios colectivos con empleadores o con organizaciones de empleadores. (Art 20.2 letra d) - C169"/>
        <s v="Las medidas adoptadas deberán en particular garantizar que: los trabajadores pertenecientes a los pueblos interesados, incluidos los trabajadores estacionales, eventuales y migrantesempleados en la agricultura o en otras actividades, así como los empleados por contratistas de mano de obra, gocen de la protecciónque confieren la legislación y la práctica nacionales a otros trabajadores de estas categorías en los mismos sectores, y seanplenamente informados de sus derechos con arreglo a la legislación laboral y de los recursos de que disponen (Art 20.3 letra a) - C169"/>
        <s v="Las medidas adoptadas deberán en particular garantizar que: los trabajadores pertenecientes a estos pueblos no estén sometidos a condiciones de trabajo peligrosas para su salud, enparticular como consecuencia de su exposición a plaguicidas o a otras sustancias tóxicas (Art 20.3 letra b) - C169"/>
        <s v="Las medidas adoptadas deberán en particular garantizar que: los trabajadores pertenecientes a estos pueblos no estén sujetos a sistemas de contratación coercitivos, incluidas todas lasformas de servidumbre por deudas (Art 20.3 letra c) - C169"/>
        <s v="Las medidas adoptadas deberán en particular garantizar que: los trabajadores pertenecientes a estos pueblos gocen de igualdad de oportunidades y de trato para hombres y mujeres en el empleo y de protección contra el hostigamiento sexual. (Art. 20.3 letra d) - C169"/>
        <s v="Deberá prestarse especial atención a la creación de servicios adecuados de inspección del trabajo en las regiones donde ejerzan actividades asalariadas trabajadores pertenecientes a los pueblos interesados, a fin de garantizar el cumplimiento de las disposicionesde esta parte del presente Convenio. (Art 20.4) - C169"/>
        <s v="Los miembros de los pueblos interesados deberán poder disponer de medios de formación profesional por lo menos iguales a los de los demás ciudadanos. (Art 21) - C169"/>
        <s v="La artesanía, las industrias rurales y comunitarias y las actividades tradicionales y relacionadas con la economía de subsistencia de los pueblos interesados, como la caza, la pesca, la caza con trampas y la recolección, deberán reconocerse como factores importantes delmantenimiento de su cultura y de su autosuficiencia y desarrollo económicos. Con la participación de esos pueblos, y siempre que haya lugar, los gobiernos deberán velar por que se fortalezcan y fomenten dichas actividades. (Art 23.1) - C169"/>
        <s v="A petición de los pueblos interesados, deberá facilitárseles, cuando sea posible, una asistencia técnica y financiera apropiada quetenga en cuenta las técnicas tradicionales y las características culturales de esos pueblos y la importancia de un desarrollo sostenido y equitativo. (Art 23.2) - C169"/>
        <s v="Los regímenes de seguridad social deberán extenderse progresivamente a los pueblos interesados y aplicárseles sin discriminación alguna. (Art 24) - C169"/>
        <s v="Los gobiernos deberán velar por que se pongan a disposición de los pueblos interesados servicios de salud adecuados o proporcionar adichos pueblos los medios que les permitan organizar y prestar tales servicios bajo su propia responsabilidad y control, a fin de quepuedan gozar del máximo nivel posible de salud física y mental. (Art 25.1) - C169"/>
        <s v="Los servicios de salud deberán organizarse, en la medida de lo posible, a nivel comunitario. Estos servicios deberán planearse y administrarse en cooperación con los pueblos interesados y tener en cuenta sus condiciones económicas, geográficas, sociales yculturales, así como sus métodos de prevención, prácticas curativas y medicamentos tradicionales. (Art 25.2) - C169"/>
        <s v="El sistema de asistencia sanitaria deberá dar la preferencia a la formación y al empleo de personal sanitario de la comunidad local ycentrarse en los cuidados primarios de salud, manteniendo al mismo tiempo estrechos vínculos con los demás niveles de asistencia sanitaria. (Art 25.3) - C169"/>
        <s v="La prestación de tales servicios de salud deberá coordinarse con las demás medidas sociales, económicas y culturales que se tomen enel país. (Art 25.4) - C169"/>
        <s v="Deberán adoptarse medidas para garantizar a los miembros de los pueblos interesados la posibilidad de adquirir una educación a todos los niveles, por lo menos en pie de igualdad con el resto de la comunidad nacional. (Art. 26) - C169"/>
        <s v="Los programas y los servicios de educación destinados a los pueblos interesados deberán desarrollarse y aplicarse en cooperación conéstos a fin de responder a sus necesidades particulares, y deberán abarcar su historia, sus conocimientos y técnicas, sus sistemas devalores y todas sus demás aspiraciones sociales, económicas y culturales. (Art 27.1) - C169"/>
        <s v="La autoridad competente deberá asegurar la formación de miembros de estos pueblos y su participación en la formulación y ejecuciónde programas de educación, con miras a transferir progresivamente a dichos pueblos la responsabilidad de la realización de esosprogramas, cuando haya lugar. (Art 27.2) - C169"/>
        <s v="Además, los gobiernos deberán reconocer el derecho de esos pueblos a crear sus propias instituciones y medios de educación, siempre que tales instituciones satisfagan las normas mínimas establecidas por la autoridad competente en consulta con esos pueblos. Deberán facilitárseles recursos apropiados con tal fin. (Art 27.3) - C169"/>
        <s v="Siempre que sea viable, deberá enseñarse a los niños de los pueblos interesados a leer y a escribir en su propia lengua indígena o en la lengua que más comúnmente se hable en el grupo a que pertenezcan. Cuando ello no sea viable, las autoridades competentes deberán celebrar consultas con esos pueblos con miras a la adopción de medidas que permitan alcanzar este objetivo. (Art 28.1) - C169"/>
        <s v="Deberán tomarse medidas adecuadas para asegurar que esos pueblos tengan la oportunidad de llegar a dominar la lengua nacional o una de las lenguas oficiales del país. (Art. 28.2) - C169"/>
        <s v="Deberán adoptarse disposiciones para preservar las lenguas indígenas de los pueblos interesados y promover el desarrollo y la práctica de las mismas. (Art 28.3) - C169"/>
        <s v="Un objetivo de la educación de los niños de los pueblos interesados deberá ser impartirles conocimientos generales y aptitudes que les ayuden a participar plenamente y en pie de igualdad en la vida de su propia comunidad y en la de la comunidad nacional. (Art. 29) - C169"/>
        <s v="Los gobiernos deberán adoptar medidas acordes a las tradiciones y culturas de los pueblos interesados, a fin de darles a conocer sus derechos y obligaciones, especialmente en lo que atañe al trabajo, a las posibilidades económicas, a las cuestiones de educación y salud,a los servicios sociales y a los derechos dimanantes del presente Convenio. (Art 30.1) - C169"/>
        <s v="A tal fin, deberá recurrirse, si fuere necesario, a traducciones escritas y a la utilización de los medios de comunicación de masas en las lenguas de dichos pueblos. (Art 30.2) - C169"/>
        <s v="Deberán adoptarse medidas de carácter educativo en todos los sectores de la comunidad nacional, y especialmente en los que estén encontacto más directo con los pueblos interesados, con objeto de eliminar los prejuicios que pudieran tener con respecto a esos pueblos.A tal fin, deberán hacerse esfuerzos por asegurar que los libros de historia y demás material didáctico ofrezcan una descripciónequitativa, exacta e instructiva de las sociedades y culturas de los pueblos interesados. (Art. 31) - C169"/>
        <s v="Los gobiernos deberán tomar medidas apropiadas, incluso por medio de acuerdos internacionales, para facilitar los contactos y la cooperación entre pueblos indígenas y tribales a través de las fronteras, incluidas las actividades en las esferas económica, social,cultural, espiritual y del medio ambiente. (Art. 32) - C169"/>
        <s v="Esta acción deberá incluir medidas:que promuevan la plena efectividad de los derechos sociales, económicos y culturales de esos pueblos, respetando su identidad social y cultural, sus costumbres y tradiciones, y sus instituciones (Art 2.2 letra b) - C169"/>
        <s v="Esta acción deberá incluir medidas que aseguren a los miembros de dichos pueblos gozar, en pie de igualdad, de los derechos y oportunidades que la legislación nacional otorga a los demás miembros de la población (Art 2.2 letra a) - C169"/>
        <s v="Los Estados deberían cooperar efectivamente para desalentar o evitar la reubicación y la transferencia a otros Estados de cualesquiera actividades y sustancias que causen degradación ambiental grave o se consideren nocivas para la salud humana. (Principio 14) - DR"/>
        <s v="A los efectos del presente artículo y del artículo 55 de la presente Convención, cada Estado Parte facultará a sus tribunales u otras autoridades competentes para ordenar la presentación o la incautación de documentos bancarios, financieros o comerciales. Los Estados Parte no podrán negarse a aplicar las disposiciones del presente párrafo amparándose en el secreto bancario. (Art 31.7) - CCC"/>
        <s v="Las medidas que se adopten para alcanzar esos fines podrán consistir, entre otras cosas,Velar por que las empresas privadas, teniendo en cuenta su estructura y tamaño, dispongan de suficientes controles contables internos para ayudar a prevenir y detectar los actos de corrupción, y por que las cuentas y los estados financieros requeridos de esas empresas privadas estén sujetos a procedimientos apropiados de auditoría y certificación. (Art 12.2 letra f) - CCC"/>
        <s v="Toda persona tiene derecho a la libertad de pensamiento, de conciencia y de religión; este derecho incluye la libertad de cambiar de religión o de creencia, así como la libertad de manifestar su religión o su creencia, individual y colectivamente, tanto en público como en privado, por la enseñanza, la práctica, el culto y la observancia. (Art 18) - DUDH"/>
        <s v="Todo individuo tiene derecho a la libertad de opinión y de expresión; este derecho incluye el de no ser molestado a causa de sus opiniones, el de investigar y recibir informaciones y opiniones, y el de difundirlas, sin limitación de fronteras, por cualquier medio de expresión. (Art 19) - DUDH"/>
        <s v="Toda persona tiene el derecho de acceso, en condiciones de igualdad, a las funciones públicas de su país. (Art 21.2) - DUDH"/>
        <s v="Los Estados Partes en el presente Pacto se comprometen a asegurar a los hombres y a las mujeres igual título a gozar de todos los derechos económicos, sociales y culturales enunciados en el presente Pacto. (Art 3) - PIDESC"/>
        <s v="Los Estados Partes en el presente Pacto reconocen el derecho a trabajar, que comprende el derecho de toda persona a tener la oportunidad de ganarse la vida mediante un trabajo libremente escogido o aceptado, y tomarán medidas adecuadas para garantizar este derecho. (Art 6.1) - PIDESC"/>
        <s v="Los Estados Partes en el presente Pacto reconocen el derecho de toda persona al goce de condiciones de trabajo equitativas y satisfactorias que le aseguren en especial: Una remuneración que proporcione como mínimo a todos los trabajadores: Un salario equitativo e igual por trabajo de igual valor, sin distinciones de ninguna especie; en particular, debe asegurarse a las mujeres condiciones de trabajo no inferiores a las de los hombres, con salario igual por trabajo igual (Art 7, letra a.i) - PIDESC"/>
        <s v="Los Estados Partes en el presente Pacto reconocen el derecho de toda persona al goce de condiciones de trabajo equitativas y satisfactorias que le aseguren en especial: Una remuneración que proporcione como mínimo a todos los trabajadores: Condiciones de existencia dignas para ellos y para sus familias conforme a las disposiciones del presente Pacto (Art 7, letra a.ii) - PIDESC"/>
        <s v="Los Estados Partes en el presente Pacto reconocen el derecho de toda persona al goce de condiciones de trabajo equitativas y satisfactorias que le aseguren en especial: Igual oportunidad para todos de ser promovidos, dentro de su trabajo, a la categoría superior que les corresponda, sin más consideraciones que los factores de tiempo de servicio y capacidad (Art 7, letra c) - PIDESC"/>
        <s v="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jecutar programas específicos destinados a proporcionar a los minusválidos los recursos y el ambiente necesario para alcanzar ese objetivo, incluidos programas laborales adecuados a sus posibilidades y que deberán ser libremente aceptados por ellos o por sus representantes legales, en su caso (Art 18 letra a)  - PASS"/>
        <s v="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proporcionar formación especial a los familiares de los minusválidos a fin de ayudarlos a resolver los problemas de convivencia y convertirlos en agentes activos del desarrollo físico, mental y emocional de éstos ( Art 18 letra b) - PASS"/>
        <s v="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incluir de manera prioritaria en sus planes de desarrollo urbano la consideración de soluciones a los requerimientos específicos generados por las necesidades de este grupo (Art 18 letra c) - PASS"/>
        <s v="Toda persona afectada por una disminución de sus capacidades físicas o mentales tiene derecho a recibir una atención especial con el fin de alcanzar el máximo desarrollo de su personalidad. Con tal fin, los Estados partes se comprometen a adoptar las medidas que sean necesarias para ese propósito y en especial a: estimular la formación de organizaciones sociales en las que los minusválidos puedan desarrollar una vida plena. (Art 18 letra d) - PASS"/>
        <s v="Las mujeres desempeñan un papel fundamental en la ordenación del medio ambiente y en el desarrollo. Es, por tanto, imprescindible contar con su plena participación para lograr el desarrollo sostenible. (Principio 20) - DR"/>
        <s v="Trabajo y empleo. Medidas pertinentes, entre ellas, emplear a personas con discapacidad en el sector público (Art. 27 n° 1 letra g). - CPD"/>
        <s v="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asegurar que las personas encargadas de aplicar la presente Convención y la legislación interna sobre esta materia, estén capacitados para hacerlo. (Art III.1 letra d) - CIEDPD"/>
        <s v="Para lograr los objetivos de esta Convención, los Estados parte se comprometen a: Trabajar prioritariamente en las siguientes áreas:La detección temprana e intervención, tratamiento, rehabilitación, educación, formación ocupacional y el suministro de servicios globales para asegurar un nivel óptimo de independencia y de calidad de vida para las personas con discapacidad (Art III.2 letra b) - CIEDPD"/>
        <s v="Para lograr los objetivos de esta Convención, los Estados parte se comprometen a: Cooperar entre sí para contribuir a prevenir y eliminar la discriminación contra las personas con discapacidad. (Art IV.1) - CIEDPD"/>
        <s v="Las penas privativas de la libertad tendrán como finalidad esencial la reforma y la readaptación social de los condenados. (Art 5.6) - CADH"/>
        <s v=" Todas las personas son iguales ante la ley.  En consecuencia, tienen derecho, sin discriminación, a igual protección de la ley. (Art 24) - CADH"/>
        <s v="Los Estados Partes deben tomar medidas apropiadas para asegurar la igualdad de derechos y la adecuada equivalencia de responsabilidades de los cónyuges en cuanto al matrimonio, durante el matrimonio y en caso de disolución del mismo.  En caso de disolución, se adoptarán disposiciones que aseguren la protección necesaria de los hijos, sobre la base única del interés y conveniencia de ellos. (Art 17.4) - CADH"/>
        <s v="La ley debe reconocer iguales derechos tanto a los hijos nacidos fuera de matrimonio como a los nacidos dentro del mismo. (Art 17.5) - CADH"/>
        <s v="Todo niño tiene derecho a las medidas de protección que su condición de menor requieren por parte de su familia, de la sociedad y del Estado. (Art 19) - CADH"/>
        <s v="Toda mujer tiene derecho al reconocimiento, goce, ejercicio y protección de todos los derechos humanos y a las libertades consagradas por los instrumentos regionales e internacionales sobre derechos humanos.  Estos derechos comprenden, entre otros: el derecho a igualdad de protección ante la ley y de la ley (Art 4 letra f) - Convención Belém Do Pará"/>
        <s v="Son principios generales aplicables a la Convención:  La igualdad y no discriminación. (Art 3, letra d) - CIPPM"/>
        <s v="Los Estados Parte se comprometen a salvaguardar los derechos humanos y libertades fundamentales de la persona mayor enunciados en la presente Convención, sin discriminación de ningún tipo, y a tal fin: Adoptarán y fortalecerán todas las medidas legislativas, administrativas, judiciales, presupuestarias y de cualquier otra índole, incluido un adecuado acceso a la justicia a fin garantizar a la persona mayor un trato diferenciado y preferencial en todos los ámbitos. (Art 4, letra c) - CIPPM"/>
        <s v="Los Estados Parte se comprometen a salvaguardar los derechos humanos y libertades fundamentales de la persona mayor enunciados en la presente Convención, sin discriminación de ningún tipo, y a tal fin: Promoverán instituciones públicas especializadas en la protección y promoción de los derechos de la persona mayor y su desarrollo integral. (Art 4, letra e) - CIPPM"/>
        <s v="Son principios generales aplicables a la Convención: La equidad e igualdad de género y enfoque de curso de vida. (Art 3, letra i) - CIPPM"/>
        <s v="Derecho al trabajo_x000a_La persona mayor tiene derecho al trabajo digno y decente y a la igualdad de oportunidades y de trato respecto de los otros trabajadores, sea cual fuere su edad. (Art 18, inc 2°) - CIPPM"/>
        <s v="Los Estados Partes en el presente Pacto se comprometen a garantizar a hombres y mujeres la igualdad en el goce de todos los derechos civiles y políticos enunciados en el presente Pacto. (Art 3) - PIDCP"/>
        <s v="Todas las personas son iguales ante la ley y tienen derecho sin discriminación a igual protección de la ley. A este respecto, la ley prohibirá toda discriminación y garantizará a todas las personas protección igual y efectiva contra cualquier discriminación por motivos de raza, color, sexo, idioma, religión, opiniones políticas o de cualquier índole, origen nacional o social, posición económica, nacimiento o cualquier otra condición social. (Art 26) - PIDCP"/>
        <s v="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contraer matrimonio (Art 16.1, letra a) - CEDAW"/>
        <s v="Los Estados Partes adoptarán todas las medidas adecuadas para eliminar la discriminación contra la mujer en todos los asuntos relacionados con el matrimonio y las relaciones familiares y, en particular, asegurarán en condiciones de igualdad entre hombres y mujeres: El mismo derecho para elegir libremente cónyuge y contraer matrimonio sólo por su libre albedrío y su pleno consentimiento (Art 16.1, letra b)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durante el matrimonio y con ocasión de su disolución (Art 16.1, letra c)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como progenitores, cualquiera que sea su estado civil, en materias relacionadas con sus hijos; en todos los casos, los intereses de los hijos serán la consideración primordial (Art 16.1, letra d)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decidir libre y responsablemente el número de sus hijos y el intervalo entre los nacimientos y a tener acceso a la información, la educación y los medios que les permitan ejercer estos derechos (Art 16.1, letra e)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y responsabilidades respecto de la tutela, curatela, custodia y adopción de los hijos, o instituciones análogas cuando quiera que estos conceptos existan en la legislación nacional; en todos los casos, los intereses de los hijos serán la consideración primordial (Art 16.1, letra f)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personales como marido y mujer, entre ellos el derecho a elegir apellido, profesión y ocupación (Art 16.1, letra g) - CEDAW"/>
        <s v="Los Estados Partes reconocerán a la mujer la igualdad con el hombre ante la ley. (Art 15. 1) - CEDAW"/>
        <s v="Los Estados Partes adoptarán todas las medidas adecuadas para eliminar la discriminación contra la mujer en todos los asuntos relacionados con el matrimonio y las relaciones familiares y, en particular, asegurarán en condiciones de igualdad entre hombres y mujeres: Los mismos derechos a cada uno de los cónyuges en materia de propiedad, compras, gestión, administración, goce y disposición de los bienes, tanto a título gratuito como oneroso. (Art 16.1, letra h) - CEDAW"/>
        <s v="Trabajadores migratorios gozarán de igualdad de trato respecto de los nacionales del Estado de empleo en relación con el acceso a servicios de orientación profesional y colocación (Art. 43.1 letra b) - CIPTMF"/>
        <s v="No se considerará que se encuentren en situación irregular los trabajadores migratorios que en el Estado de empleo no estén autorizados a elegir libremente su actividad remunerada, ni tampoco se les retirará su autorización de residencia por el solo hecho de que haya cesado su actividad remunerada con anterioridad al vencimiento de su permiso de trabajo, excepto en los casos en que la autorización de residencia dependa expresamente de la actividad remunerada específica para la cual hayan sido aceptados. Dichos trabajadores migratorios tendrán derecho a buscar otros empleos, participar en programas de obras públicas y readiestrarse durante el período restante de su permiso de trabajo, con sujeción a las condiciones y limitaciones que se establezcan en dicho permiso (Art 51) - CIPTMF"/>
        <s v="Trabajadores migratorios tendrán en el Estado de empleo libertad de elegir su actividad remunerada, con sujeción a las restricciones o condiciones siguientes (Art 52.1) - CIPTMF"/>
        <s v="Sin perjuicio de las disposiciones del artículo 79 de la presente Convención, los Estados Partes interesados se consultarán y colaborarán entre sí, según sea apropiado, con miras a promover condiciones satisfactorias, equitativas y dignas en relación con la migración internacional de trabajadores y sus familiares (Art. 64.1) - CIPTMF"/>
        <s v="A ese respecto, se tendrán debidamente en cuenta no sólo las necesidades y recursos de mano de obra, sino también las necesidades sociales, económicas, culturales y de otro tipo de los trabajadores migratorios y sus familiares, así como las consecuencias de tal migración para las comunidades de que se trate (Art. 64.2) - CIPTMF"/>
        <s v="Mantendrán servicios apropiados para atender las cuestiones relacionadas con la migración internacional de trabajadores y sus familiares. Sus funciones serán, entre otras, la formulación y la ejecución de políticas relativas a esa clase de migración (Art 65.1 letra a) - CIPTMF"/>
        <s v="Mantendrán servicios apropiados para atender las cuestiones relacionadas con la migración internacional de trabajadores y sus familiares. Sus funciones serán, entre otras, el intercambio de información, las consultas y la cooperación con las autoridades competentes de otros Estados Partes interesados en esa clase de migración (Art 65.1 letra b) - CIPTMF"/>
        <s v="Mantendrán servicios apropiados para atender las cuestiones relacionadas con la migración internacional de trabajadores y sus familiares. Sus funciones serán, entre otras, el suministro de información apropiada, en particular a empleadores, trabajadores y sus organizaciones, acerca de las políticas, leyes y reglamentos relativos a la migración y el empleo, los acuerdos sobre migración concertados con otros Estados y otros temas pertinentes (Art. 65.1 letra c). - CIPTMF"/>
        <s v="Mantendrán servicios apropiados para atender las cuestiones relacionadas con la migración internacional de trabajadores y sus familiares. Sus funciones serán, entre otras, el suministro de información y asistencia apropiada a los trabajadores migratorios y sus familiares en lo relativo a las autorizaciones y formalidades y arreglos requeridos para la partida, el viaje, la llegada, la estancia, las actividades remuneradas, la salida y el regreso, así como en lo relativo a las condiciones de trabajo y de vida en el Estado de empleo, las normas aduaneras, monetarias y tributarias y otras leyes y reglamentos pertinentes. (Art 65.1. letra d) - CIPTMF"/>
        <s v="Estados Partes facilitarán, según corresponda, la provisión de servicios consulares adecuados y otros servicios que sean necesarios para atender a las necesidades sociales, culturales y de otra índole de los trabajadores migratorios y sus familiares (Art 65.2) - CIPTMF"/>
        <s v="Considerarán la posibilidad de establecer procedimientos o instituciones que permitan tener en cuenta, tanto en los Estados de origen como en los Estados de empleo, las necesidades, aspiraciones u obligaciones especiales de los trabajadores migratorios y sus familiares y considerarán también, según proceda, la posibilidad de que los trabajadores migratorios y sus familiares tengan en esas instituciones sus propios representantes libremente elegidos (Art 42.1) - CIPTMF"/>
        <s v="Las autoridades nacionales deberían procurar fomentar la internalización de los costos ambientales y el uso de instrumentos económicos, teniendo en cuenta el criterio de que el que contamina debe, en PRINCIPIO, cargar con los costos de la contaminación, teniendo debidamente en cuenta el interés público y sin distorsionar el comercio ni las inversiones internacionales. (Principio 16) - DR"/>
        <s v="Con el fin de proteger el medio ambiente, los Estados deberán aplicar ampliamente el criterio de precaución conforme a sus capacidades. Cuando haya peligro de daño grave o irreversible, la falta decerteza científica absoluta no deberá utilizarse como razon para postergar la adopción de medidaseficaces en función de los costos para impedir la degradación del medio ambiente. (Principio 15) - DR"/>
        <s v="Toda persona tiene derecho al trabajo, a la libre elección de su trabajo, a condiciones equitativas y satisfactorias de trabajo y a la protección contra el desempleo. (Art 23.1) - DUDH"/>
        <s v="Los Estados Partes en el presente Pacto reconocen el derecho de toda persona al goce de condiciones de trabajo equitativas y satisfactorias que le aseguren en especial: La seguridad y la higiene en el trabajo (Art 7, letra b) - PIDESC"/>
        <s v="Toda persona tiene derecho al trabajo, el cual incluye la oportunidad de obtener los medios para llevar una vida digna y decorosa a través del desempeño de una actividad lícita libremente escogida o aceptada. (Art 6.1) - PASS"/>
        <s v="Toda persona tiene derecho a protección especial durante su ancianidad. En tal cometido, los Estados partes se comprometen a adoptar de manera progresiva las medidas necesarias a fin de llevar este derecho a la práctica y en particular a:ejecutar programas laborales específicos destinados a conceder a los ancianos la posibilidad de realizar una actividad productiva adecuada a sus capacidades respetando su vocación o deseos (Art 17 letra b) - PASS"/>
        <s v="Toda persona tiene el deber de trabajar, dentro de su capacidad y posibilidades, a fin de obtener los recursos para su subsistencia o en beneficio de la comunidad. (Art XXXVII) - DADDH"/>
        <s v="Toda persona tiene derecho al trabajo en condiciones dignas y a seguir libremente su vocación, en cuanto lo permitan las oportunidades existentes de empleo. (Art XIV, párr. 1) - DADDH"/>
        <s v="Toda persona que trabaja tiene derecho de recibir una remuneración que, en relación con su capacidad y destreza le asegure un nivel de vida conveniente para sí misma y su familia. (Art  XIV, párr. 2) - DADDH"/>
        <s v="Toda persona tiene derecho a descanso, a honesta recreación y a la oportunidad de emplear útilmente el tiempo libre en beneficio de su mejoramiento espiritual, cultural y físico. (Art XV) - DADDH"/>
        <s v="Toda persona tiene derecho a la seguridad social que le proteja contra las consecuencias de la desocupación, de la vejez y de la incapacidad que, proveniente de cualquier otra causa ajena a su voluntad, la imposibilite física o mentalmente para obtener los medios de subsistencia. (Art XVI) - DADDH"/>
        <s v=" El derecho de toda mujer a una vida libre de violencia incluye, entre otros: el derecho de la mujer a ser libre de toda forma de discriminación (Art 6 letra a) - Convención Belém Do Pará"/>
        <s v="El derecho de toda mujer a una vida libre de violencia incluye, entre otros:el derecho de la mujer a ser valorada y educada libre de patrones estereotipados de comportamiento y prácticas sociales y culturales basadas en conceptos de inferioridad o subordinación. ( Art 6 letra b)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incluir en su legislación interna normas penales, civiles y administrativas, así como las de otra naturaleza que sean necesarias para prevenir, sancionar y erradicar la violencia contra la mujer y adoptar las medidas administrativas apropiadas que sean del caso ( Art 7 letra c)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adoptar medidas jurídicas para conminar al agresor a abstenerse de hostigar, intimidar, amenazar, dañar o poner en peligro la vida de la mujer de cualquier forma que atente contra su integridad o perjudique su propiedad (Art 7 letra d)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tomar todas las medidas apropiadas, incluyendo medidas de tipo legislativo, para modificar o abolir leyes y reglamentos vigentes, o para modificar prácticas jurídicas o consuetudinarias que respalden la persistencia o la tolerancia de la violencia contra la mujer (Art 7 letra e)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establecer procedimientos legales justos y eficaces para la mujer que haya sido sometida a violencia, que incluyan, entre otros, medidas de protección, un juicio oportuno y el acceso efectivo a tales procedimientos ( Art 7 letra f) - Convención Belém Do Pará"/>
        <s v="Derecho al trabajo_x000a_Los Estados Parte adoptarán medidas para impedir la discriminación laboral de la persona mayor. Queda prohibida cualquier distinción que no se base en las exigencias propias de la naturaleza del cargo, de conformidad con la legislación nacional y en forma apropiada a las condiciones locales._x000a_El empleo o la ocupación debe contar con las mismas garantías, beneficios, derechos laborales y sindicales, y ser remunerado por el mismo salario aplicable a todos los trabajadores frente a iguales tareas y responsabilidades. (Art 18, inc 3°) - CIPPM"/>
        <s v="Son principios generales aplicables a la Convención:  La autorrealización. (Art 3, letra h) - CIPPM"/>
        <s v="[Trabajador migratorio] toda persona que vaya a realizar, realice o haya realizado una actividad remunerada en un Estado del que no sea nacional (Art 2.1) - CIPTMF"/>
        <s v="[Trabajador de temporada] todo trabajador migratorio cuyo trabajo, por su propia naturaleza, dependa de condiciones estacionales y sólo se realice durante parte del año (Art 2.2 letra b) - CIPTMF"/>
        <s v="[Trabajador itinerante] todo trabajador migratorio que, aun teniendo su residencia habitual en un Estado, tenga que viajar a otro Estado u otros Estados por períodos breves, debido a su ocupación (Art 2.2. letra e) - CIPTMF"/>
        <s v="[Trabajador vinculado a proyecto] todo trabajador migratorio admitido a un Estado de empleo por un plazo definido para trabajar solamente en un proyecto concreto que realice en ese Estado su empleador (Art. 2.2 letra f) - CIPTMF"/>
        <s v="[Trabajador por cuenta propia] todo trabajador migratorio que realice una actividad remunerada sin tener un contrato de trabajo y obtenga su subsistencia mediante esta actividad, trabajando normalmente solo o junto con sus familiares, así como todo otro trabajador migratorio reconocido como trabajador por cuenta propia por la legislación aplicable del Estado de empleo o por acuerdos bilaterales o multilaterales (Art 2.2. letra h) - CIPTMF"/>
        <s v="Trabajadores migratorios gozarán de un trato que no sea menos favorable que el que reciben los nacionales del Estado de empleo en lo tocante a remuneración y de otras condiciones de empleo, es decir, edad mínima de empleo, restricción del trabajo a domicilio y cualesquiera otros asuntos que, conforme a la legislación y la práctica nacionales, se consideren condiciones de empleo (Art. 25.1 letra b) - CIPTMF"/>
        <s v="Trabajadores migratorios y sus familiares, al terminar su permanencia en el Estado de empleo, tendrán derecho a transferir sus ingresos y ahorros y, de conformidad con la legislación aplicable de los Estados de que se trate, sus efectos personales y otras pertenencias. (Art 32) - CIPTMF"/>
        <s v="La información adecuada será suministrada a los trabajadores migratorios y sus familiares que la soliciten gratuitamente y, en la medida de lo posible, en un idioma que puedan entender (Art. 33.3) - CIPTMF"/>
        <s v="Estados de empleo harán todo lo posible por autorizar a los trabajadores migratorios y sus familiares a ausentarse temporalmente sin que ello afecte a la autorización que tengan de permanecer o trabajar, según sea el caso. Al hacerlo, los Estados de empleo deberán tener presentes las necesidades y obligaciones especiales de los trabajadores migratorios y sus familiares, particularmente en sus Estados de origen. (Art 38. 1) - CIPTMF"/>
        <s v="Trabajadores migratorios y sus familiares tendrán derecho a ser informados plenamente de las condiciones en que estén autorizadas esas ausencias temporales. (Art 38.2)  - CIPTMF"/>
        <s v="Tomarán las medidas que estimen apropiadas y entren en la esfera de su competencia para facilitar la reunión de los trabajadores migratorios con sus cónyuges o con aquellas personas que mantengan con el trabajador migratorio una relación que, de conformidad con el derecho aplicable, produzca efectos equivalentes al matrimonio, al igual que con sus hijos solteros menores de edad que estén a su cargo. (Art 44.2)  - CIPTMF"/>
        <s v="Estados de empleo, por razones humanitarias, considerarán favorablemente conceder un trato igual al previsto en el Art. 44.2 a otros familiares de los trabajadores migratorios. (Art 44 .3)  - CIPTMF"/>
        <s v="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 protección contra los despidos (Art 54.1 letra a) - CIPTMF"/>
        <s v="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las prestaciones de desempleo (Art. 54.1 letra b) - CIPTMF"/>
        <s v="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los programas de obras públicas destinados a combatir el desempleo (Art. 54.1 letra c) - CIPTMF"/>
        <s v="Sin perjuicio de las condiciones de su autorización de residencia o de su permiso de trabajo ni de los derechos previstos en los artículos 25 y 27 de la presente Convención, los trabajadores migratorios gozarán de igualdad de trato respecto de los nacionales del Estado de empleo en relación con el acceso a otro empleo en caso de quedar sin trabajo o darse término a otra actividad remunerada, con sujeción a lo dispuesto en el artículo 52 de la presente Convención (Art.54.1 letra d) - CIPTMF"/>
        <s v="Si un trabajador migratorio alega que su empleador ha violado las condiciones de su contrato de trabajo, tendrá derecho a recurrir ante las autoridades competentes del Estado de empleo, según lo dispuesto en el párrafo 1 del artículo 18 de la presente Convención (Art.54.2) - CIPTMF"/>
        <s v="Trabajadores migratorios que hayan obtenido permiso para ejercer una actividad remunerada, con sujeción a las condiciones adscritas a dicho permiso, tendrán derecho a igualdad de trato respecto de los nacionales del Estado de empleo en el ejercicio de esa actividad remunerada (Art. 55) - CIPTMF"/>
        <s v="Trabajadores vinculados a un proyecto, definidos en el inciso f) del párrafo 2 del artículo 2 de la presente Convención, y sus familiares gozarán de los derechos reconocidos en la parte IV, salvo los establecidos en los incisos b) y c) del párrafo 1 del artículo 43, en el inciso d) del párrafo 1 del artículo 43 en lo referente a los planes sociales de vivienda, en el inciso b) del párrafo 1 del artículo 45 y en los artículos 52 a 55 (Art 61.1) - CIPTMF"/>
        <s v="Con sujeción a los acuerdos bilaterales o multilaterales que se les apliquen, los Estados Partes procurarán conseguir que los trabajadores vinculados a un proyecto estén debidamente protegidos por los sistemas de seguridad social de sus Estados de origen o de residencia habitual durante el tiempo que estén vinculados al proyecto. Los Estados Partes interesados tomarán medidas apropiadas a fin de evitar toda denegación de derechos o duplicación de pagos a este respecto (Art 61.3) - CIPTMF"/>
        <s v="Sin perjuicio de lo dispuesto en el artículo 47 de la presente Convención y en los acuerdos bilaterales o multilaterales pertinentes, los Estados Partes interesados permitirán que los ingresos de los trabajadores vinculados a un proyecto se abonen en su Estado de origen o de residencia habitual (Art. 61.4) - CIPTMF"/>
        <s v="Con sujeción a lo dispuesto en el párrafo 2 de este artículo, el derecho a realizar operaciones para la contratación de trabajadores en otro Estado sólo corresponderá a los servicios u organismos públicos del Estado en el que tengan lugar esas operaciones (Art. 66.1 letra a) - CIPTMF"/>
        <s v="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 - CIPTMF"/>
        <s v="Con sujeción a lo dispuesto en el párrafo 2 de este artículo, el derecho a realizar operaciones para la contratación de trabajadores en otro Estado sólo corresponderá a los servicios u organismos públicos del Estado de empleo sobre la base de un acuerdo entre los Estados interesados (Art 66.1 letra b) - CIPTMF"/>
        <s v="Con sujeción a lo dispuesto en el párrafo 2 de este artículo, el derecho a realizar operaciones para la contratación de trabajadores en otro Estado sólo corresponderá a un organismo establecido en virtud de un acuerdo bilateral o multilateral (Art 66.1 letra c) - CIPTMF"/>
        <s v="Con sujeción a la autorización, la aprobación y la supervisión de las autoridades públicas de los Estados Partes interesados que se establezcan con arreglo a las legislaciones y prácticas de esos Estados, podrá permitirse también que organismos, futuros empleadores o personas que actúen en su nombre realicen las operaciones mencionadas (Art. 66.2) - CIPTMF"/>
        <s v="Estados Partes interesados cooperarán de la manera que resulte apropiada en la adopción de medidas relativas al regreso ordenado de los trabajadores migratorios y sus familiares al Estado de origen cuando decidan regresar, cuando expire su permiso de residencia o empleo, o cuando se encuentren en situación irregular en el Estado de empleo (Art 67.1) - CIPTMF"/>
        <s v="Estados de empleo adoptarán todas las medidas necesarias y efectivas para eliminar la contratación en su territorio de trabajadores migratorios en situación irregular, incluso, si procede, mediante la imposición de sanciones a los empleadores de esos trabajadores. Esas medidas no menoscabarán los derechos de los trabajadores migratorios frente a sus empleadores en relación con su empleo (Art 67.2) - CIPTMF"/>
        <s v="Trabajadores migratorios y sus familiares tendrán derecho a que el Estado de origen, el Estado de empleo o el Estado de tránsito, según corresponda, les proporcione información acerca de los requisitos establecidos para su admisión, sus derechos y obligaciones con arreglo a la ley y la práctica del Estado interesado y cualesquiera otras cuestiones que les permitan cumplir formalidades administrativas o de otra índole en dicho Estado. (Art. 33.1 letra b)  - CIPTMF"/>
        <s v="Adoptarán todas las medidas que consideren apropiadas para difundir la información mencionada o velar por que sea suministrada por empleadores, sindicatos u otros órganos o instituciones apropiados. Según corresponda, cooperarán con los demás Estados interesados (Art 33.2) - CIPTMF"/>
        <s v="Antes de su partida, o a más tardar en el momento de su admisión en el Estado de empleo, los trabajadores migratorios y sus familiares tendrán derecho a ser plenamente informados por el Estado de origen o por el Estado de empleo, según corresponda, de todas las condiciones aplicables a su admisión y, particularmente, de las relativas a su estancia y a las actividades remuneradas que podrán realizar, así como de los requisitos que deberán cumplir en el Estado de empleo y las autoridades a que deberán dirigirse para que se modifiquen esas condiciones (Art. 37) - CIPTMF"/>
        <s v="Trabajadores migratorios gozarán de igualdad de trato respecto de los nacionales del Estado de empleo en relación con el acceso a los servicios sociales y de salud, siempre que se hayan satisfecho los requisitos establecidos para la participación en los planes correspondientes (Art 43.1 letra e) - CIPTMF"/>
        <s v="Sin perjuicio de lo dispuesto en los artículos 52 y 79 de la presente Convención, la terminación de la actividad económica de los trabajadores por cuenta propia no acarreará de suyo el retiro de la autorización para que ellos o sus familiares permanezcan en el Estado de empleo o se dediquen en él a una actividad remunerada, salvo cuando la autorización de residencia dependa expresamente de la actividad remunerada concreta para la cual fueron admitidos (Art- 63.2) - CIPTMF"/>
        <s v="Los Estados Partes asegurarán la plena aplicación de este derecho y, en particular, adoptarán las medidas apropiadas para desarrollar la atención sanitaria preventiva, la orientación a los padres y la educación y servicios en materia de planificación de la familia. (Art. 24.2 letra d) - CDÑ"/>
        <s v="Protección de la integridad personal. Toda persona con discapacidad tiene derecho a que se respete su integridad física y mental en igualdad de condiciones con las demás (Art 17) - CPD"/>
        <s v="Los trabajadores y los empleadores, sin ninguna distinción y sin autorización previa, tienen el derecho de constituir las organizaciones que estimen convenientes, así como el de afiliarse a estas organizaciones, con la sola condición de observar los estatutos de las mismas. (Art.2) - CLS"/>
        <s v="Las organizaciones de trabajadores y de empleadores tienen el derecho de redactar sus estatutos y reglamentos administrativos, el de elegir libremente sus representantes, el de organizar su administración y sus actividades y el de formular su programa de acción. (Art. 3.1) - CLS"/>
        <s v="Las organizaciones de trabajadores y de empleadores tienen el derecho de constituir federaciones y confederaciones, así como el de afiliarse a las mismas, y toda organización, federación o confederación tiene el derecho de afiliarse a organizaciones internacionales de trabajadores y de empleadores. (Art.5) - CLS"/>
        <s v="Trabajadores migratorio y sus familias serán considerados documentados o en situación regular si han sido autorizados a ingresar, a permanecer y a ejercer una actividad remunerada en el Estado de empleo de conformidad con las leyes de ese Estado y los acuerdos internacionales en que ese Estado sea parte (Art 5 letra a). - CIPTMF"/>
        <s v="Trabajadores migratorio y sus familias serán considerados no documentados o en situación irregular si no cumplen las condiciones establecidas en el inciso a) de este artículo (Art. 5 letra b). - CIPTMF"/>
        <s v="Adoptarán todas las medidas adecuadas para asegurar que los trabajadores migratorios no sean privados de ninguno de los derechos derivados de este principio a causa de irregularidades en su permanencia o empleo. En particular, los empleadores no quedarán exentos de ninguna obligación jurídica ni contractual, ni sus obligaciones se verán limitadas en forma alguna a causa de cualquiera de esas irregularidades. (Art.25.3)  - CIPTMF"/>
        <s v="Se comprometerán, de conformidad con los instrumentos internacionales sobre derechos humanos, a respetar y asegurar a todos los trabajadores migratorios y sus familiares que se hallen dentro de su territorio o sometidos a su jurisdicción los derechos previstos en la presente Convención, sin distinción alguna por motivos de sexo, raza, color, idioma, religión o convicción, opinión política o de otra índole, origen nacional, étnico o social, nacionalidad, edad, situación económica, patrimonio, estado civil, nacimiento o cualquier otra condición. (Art 7) - CIPTMF"/>
        <s v="Los trabajadores migratorios y sus familiares tendrán derecho a regresar en cualquier momento a su Estado de origen y permanecer en él (Art 8.2). - CIPTMF"/>
        <s v="Ningún trabajador migratorio o familiar suyo será sometido a esclavitud ni servidumbre (Art. 11.1) - CIPTMF"/>
        <s v="No se exigirá a los trabajadores migratorios ni a sus familiares que realicen trabajos forzosos u obligatorios (Art 11.2) - CIPTMF"/>
        <s v="Los trabajadores migratorios y sus familiares tendrán derecho a la libertad de pensamiento, de conciencia y de religión. Incluirá la libertad de profesar o de adoptar la religión o creencia de su elección, así como la libertad de manifestar su religión o creencia, individual o colectivamente, tanto en público como en privado, mediante el culto, la celebración de ritos, las prácticas y la enseñanza (Art 12.1) - CIPTMF"/>
        <s v="Los trabajadores migratorios y sus familiares no serán sometidos a coacción alguna que limite su libertad de profesar y adoptar una religión o creencia de su elección (Art 12.2) - CIPTMF"/>
        <s v="Si un trabajador migratorio o un familiar suyo es detenido con objeto de verificar una infracción de las disposiciones sobre migración, no correrán por su cuenta los gastos que ocasione ese procedimiento (Art. 17.8). - CIPTMF"/>
        <s v="Ningún trabajador migratorio o familiar suyo será encarcelado por el solo hecho de no cumplir una obligación contractual (Art. 20.1) - CIPTMF"/>
        <s v="Ningún trabajador migratorio o familiar suyo será privado de su autorización de residencia o permiso de trabajo ni expulsado por el solo hecho de no cumplir una obligación emanada de un contrato de trabajo, a menos que el cumplimiento de esa obligación constituya condición necesaria para dicha autorización o permiso (Art. 20.2)  - CIPTMF"/>
        <s v="Ninguna persona que no sea un funcionario público debidamente autorizado por la ley podrá confiscar, destruir o intentar destruir documentos de identidad, autorizaciones de entrada, estancia, residencia o permanencia en el territorio de un país ni permisos de trabajo. En los casos en que la confiscación de esos documentos esté autorizada, no podrá efectuarse sin la previa entrega de un recibo detallado. En ningún caso estará permitido destruir el pasaporte o documento equivalente de un trabajador migratorio o de un familiar suyo. (Art 21) - CIPTMF"/>
        <s v="En caso de expulsión, el interesado tendrá oportunidad razonable, antes o después de la partida, para arreglar lo concerniente al pago de los salarios y otras prestaciones que se le adeuden y al cumplimiento de sus obligaciones pendientes (Art. 22.6) - CIPTMF"/>
        <s v="Expulsión del Estado de empleo no menoscabará por sí sola ninguno de los derechos que haya adquirido de conformidad con la legislación de ese Estado un trabajador migratorio o un familiar suyo, incluido el derecho a recibir los salarios y otras prestaciones que se le adeuden (Art.22.9) - CIPTMF"/>
        <s v="Reconocerán el derecho de los trabajadores migratorios y sus familiares a participar en las reuniones y actividades de los sindicatos o de cualesquiera otras asociaciones establecidas conforme a la ley, con miras a proteger sus intereses económicos, sociales, culturales y de otra índole, con sujeción solamente a las normas de la organización pertinente (Art. 26. 1 letra a). - CIPTMF"/>
        <s v="Reconocerán el derecho de los trabajadores migratorios y sus familiares a afiliarse libremente a cualquier sindicato o a cualquiera de las asociaciones citadas, con sujeción solamente a las normas de la organización pertinente (Art. 26.1 letra b) - CIPTMF"/>
        <s v="Reconocerán el derecho de los trabajadores migratorios y sus familiares a solicitar ayuda y asistencia de cualquier sindicato o de cualquiera de las asociaciones citadas (Art. 26.1 letra c) - CIPTMF"/>
        <s v="Trabajadores migratorios y sus familiares tendrán derecho a la libertad de movimiento en el territorio del Estado de empleo y a escoger libremente en él su residencia. (Art. 39.1) - CIPTMF"/>
        <s v="Estados de empleo considerarán favorablemente la posibilidad de otorgar a los trabajadores fronterizos el derecho a elegir libremente una actividad remunerada luego de un período determinado. El otorgamiento de ese derecho no afectará a su condición de trabajadores fronterizos (Art 58.1) - CIPTMF"/>
        <s v="Trabajadores de temporada, definidos en el inciso b) del párrafo 2 del artículo 2 de la presente Convención, gozarán de los derechos reconocidos en la parte IV que puedan corresponderles en virtud de su presencia y su trabajo en el territorio del Estado de empleo y que sean compatibles con su condición de trabajadores de temporada en ese Estado, teniendo en cuenta el hecho de que se encuentran en ese Estado sólo una parte del año (Art 59.1) - CIPTMF"/>
        <s v="Trabajadores itinerantes, definidos en el inciso e) del párrafo 2 del artículo 2 de la presente Convención, gozarán de todos los derechos reconocidos en la parte IV que puedan corresponderles en virtud de su presencia y su trabajo en el territorio del Estado de empleo y que sean compatibles con su condición de trabajadores itinerantes en ese Estado (Art 60) - CIPTMF"/>
        <s v="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detectar y eliminar los movimientos ilegales o clandestinos de trabajadores migratorios y sus familiares y para imponer sanciones efectivas a las personas, grupos o entidades que organicen o dirijan esos movimientos o presten asistencia a tal efecto (Art 67.1 letra b) - CIPTMF"/>
        <s v="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para imponer sanciones efectivas a las personas, grupos o entidades que hagan uso de la violencia o de amenazas o intimidación contra los trabajadores migratorios o sus familiares en situación irregular (Art. 67.1 letra c) - CIPTMF"/>
        <s v="Derecho de opinión de los trabajadores migratorios y sus familiares no será objeto de injerencia alguna (Art 13.1) - CIPTMF"/>
        <s v="Los trabajadores migratorios y sus familiares tendrán derecho a la libertad de expresión; este derecho comprende la libertad de recabar, recibir y difundir información e ideas de toda índole, sin limitaciones de fronteras, ya sea oralmente, por escrito o en forma impresa o artística, o por cualquier otro medio de su elección (Art 13.2) - CIPTMF"/>
        <s v="Trabajadores migratorios y sus familiares tendrán derecho a la libertad y la seguridad personales. (Art 16.1) - CIPTMF"/>
        <s v="Trabajadores migratorios y sus familiares tendrán derecho a la protección efectiva del Estado contra toda violencia, daño corporal, amenaza o intimidación por parte de funcionarios públicos o de particulares, grupos o instituciones. (Art 16.2) - CIPTMF"/>
        <s v="Verificación por los funcionarios encargados de hacer cumplir la ley de la identidad de los trabajadores migratorios o de sus familiares se realizará con arreglo a los procedimientos establecidos por ley (Art. 16.3) - CIPTMF"/>
        <s v="Trabajadores migratorios y sus familiares no serán sometidos, individual ni colectivamente, a detención o prisión arbitrarias; no serán privados de su libertad, salvo por los motivos y de conformidad con los procedimientos que la ley establezca (Art 16.4) - CIPTMF"/>
        <s v="Trabajadores migratorios y sus familiares que sean detenidos serán informados en el momento de la detención, de ser posible en un idioma que comprendan, de los motivos de esta detención, y se les notificarán prontamente, en un idioma que comprendan, las acusaciones que se les haya formulado (Art 16.5) - CIPTMF"/>
        <s v="Todo trabajador migratorio o familiar suyo privado de libertad será tratado humanamente y con el respeto debido a la dignidad inherente al ser humano y a su identidad cultural (Art 17.1) - CIPTMF"/>
        <s v="Los trabajadores migratorios y sus familiares podrán salir libremente de cualquier Estado, incluido su Estado de origen. Ese derecho no estará sometido a restricción alguna, salvo las que sean establecidas por ley, sean necesarias para proteger la seguridad nacional, el orden público, la salud o la moral públicas o los derechos y libertades ajenos y sean compatibles con otros derechos reconocidos en la presente Convención (Art 8.1) - CIPTMF"/>
        <s v="Derecho a la vida de los trabajadores migratorios y sus familiares estará protegido por ley. (Art 9) - CIPTMF"/>
        <s v="Ningún trabajador migratorio o familiar suyo será sometido a torturas ni a tratos o penas crueles, inhumanos o degradantes (Art.10) - CIPTMF"/>
        <s v="Ningún trabajador migratorio o familiar suyo será privado arbitrariamente de sus bienes, ya sean de propiedad personal exclusiva o en asociación con otras personas. Cuando, en virtud de la legislación vigente en el Estado de empleo, los bienes de un trabajador migratorio o de un familiar suyo sean expropiados total o parcialmente, la persona interesada tendrá derecho a una indemnización justa y apropiada. (Art 15) - CIPTMF"/>
        <s v="Nadie será objeto de injerencias arbitrarias en su vida privada, su familia, su domicilio o su correspondencia, ni de ataques a su honra o a su reputación. Toda persona tiene derecho a la protección de la ley contra tales injerencias o ataques. (Art 12) - DUDH"/>
        <s v="Toda persona tiene derecho al descanso, al disfrute del tiempo libre, a una limitación razonable de la duración del trabajo y a vacaciones periódicas pagadas. (Art 24) - DUDH"/>
        <s v="Los Estados Partes en el presente Pacto reconocen el derecho de toda persona al goce de condiciones de trabajo equitativas y satisfactorias que le aseguren en especial: El descanso, el disfrute del tiempo libre, la limitación razonable de las horas de trabajo y las vacaciones periódicas pagadas, así como la remuneración de los días festivos. (Art 7, letra d) - PIDESC"/>
        <s v="Entre las medidas que deberán adoptar los Estados Partes en el Pacto a fin de asegurar la plena efectividad de este derecho, figurarán las necesarias para: El mejoramiento en todos sus aspectos de la higiene del trabajo y del medio ambiente (Art 12.2, letra b) - PIDESC"/>
        <s v="Los Estados Partes adoptarán todas las medidas apropiadas para que los niños cuyos padres trabajan tengan derecho a beneficiarse de los servicios e instalaciones de guarda de niños para los que reúnan las condiciones requeridas. (Art 18.3) - CDÑ"/>
        <s v="Toda persona tiene derecho a constituir familia, el que ejercerá de acuerdo con las disposiciones de la correspondiente legislación interna. (Art 15.2) - PASS"/>
        <s v="Los Estados partes mediante el presente Protocolo se comprometen a brindar adecuada protección al grupo familiar y en especial a:conceder atención y ayuda especiales a la madre antes y durante un lapso razonable después del parto ( Art 15.3 letra a) - PASS"/>
        <s v="Toda persona que trabaja tiene derecho a una remuneración equitativa y satisfactoria, que le asegure, así como a su familia, una existencia conforme a la dignidad humana y que será completada, en caso necesario, por cualesquiera otros medios de protección social. (Art 23.3) - DUDH"/>
        <s v="Los Estados Partes en el presente Pacto, reconociendo el derecho fundamental de toda persona a estar protegida contra el hambre, adoptarán, individualmente y mediante la cooperación internacional, las medidas, incluidos los programas concretos, que se necesitan para: Mejorar los métodos de producción, conservación y distribución de alimentos mediante la plena utilización de los conocimientos técnicos y científicos, la divulgación de principios sobre nutrición y el perfeccionamiento o la reforma de los regímenes agrarios de modo que se logren la explotación y la utilización más eficaces de las riquezas naturales (Art 11.2, letra a) - PIDESC"/>
        <s v="Los Estados Partes en el presente Pacto, reconociendo el derecho fundamental de toda persona a estar protegida contra el hambre, adoptarán, individualmente y mediante la cooperación internacional, las medidas, incluidos los programas concretos, que se necesitan para: Asegurar una distribución equitativa de los alimentos mundiales en relación con las necesidades, teniendo en cuenta los problemas que se plantean tanto a los países que importan productos alimenticios como a los que los exportan. (Art 11.2, letra b) - PIDESC"/>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Promover las medidas necesarias para que los servicios de cuidados paliativos estén disponibles y accesibles para la persona mayor, así como para apoyar a sus familias. (Art 19, inc 3°, letra l) - CIPPM"/>
        <s v="Derecho a la propiedad_x000a_Los Estados Parte se comprometen a adoptar medidas para eliminar toda práctica administrativa o financiera que discrimine a la persona mayor, principalmente a las mujeres mayores y a los grupos en situación de vulnerabilidad respecto del ejercicio de su derecho a la propiedad. (Art 23, inc 5°) - CIPPM"/>
        <s v="Derecho a la vivienda_x000a_La persona mayor tiene derecho a una vivienda digna y adecuada, y a vivir en entornos seguros, saludables, accesibles y adaptables a sus preferencias y necesidades. (Art 24, inc 2°)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la disponibilidad y el acceso a los medicamentos reconocidos como esenciales por la Organización Mundial de la Salud, incluyendo los fiscalizados necesarios para los cuidados paliativos. (Art 19, inc 3°, letra m) - CIPPM"/>
        <s v="Derecho a la vivienda_x000a_Los Estados Parte deberán adoptar las medidas pertinentes para promover el pleno goce de este derecho y facilitar que la persona mayor tenga acceso a servicios socio-sanitarios integrados y servicios de cuidados domiciliarios que le permitan residir en su propio domicilio conforme a su voluntad. (Art 24, inc 3°) - CIPPM"/>
        <s v="Derecho a la vivienda_x000a_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 necesidad de construir o adaptar progresivamente soluciones habitacionales con el fin de que estas sean arquitectónicamente adecuadas y accesibles a los adultos mayores con discapacidad y con impedimentos relacionados con su movilidad. (Art 23, inc 4°, letra a) - CIPPM"/>
        <s v="Derecho a la vivienda_x000a_Los Estados Parte deberán garantizar el derecho de la persona mayor a una vivienda digna y adecuada y adoptarán políticas de promoción del derecho a la vivienda y el acceso a la tierra reconociendo las necesidades de la persona mayor y la prioridad en la asignación a aquella que se encuentre en situación de vulnerabilidad. Asimismo, los Estados Parte fomentarán progresivamente el acceso al crédito de vivienda u otras formas de financiamiento sin discriminación, promoviendo, entre otros, la colaboración con el sector privado, la sociedad civil y otros actores sociales. Las políticas deberán tener especialmente en cuenta:  Las necesidades específicas de la persona mayor, particularmente aquellas que viven solas, a través de subsidios para el alquiler, apoyo a las renovaciones de la vivienda y otras medidas pertinentes, según la capacidad de los Estados Parte. (Art 23, inc 4°, letra b) - CIPPM"/>
        <s v="Derecho a la vivienda_x000a_Los Estados Parte promoverán el establecimiento de procedimientos expeditos de reclamación y justicia en caso de desalojos de personas mayores y adoptarán las medidas necesarias para protegerlas contra los desalojos forzosos ilegales. (Art 23, inc 5°) - CIPPM"/>
        <s v="Derecho a la accesibilidad y a la movilidad personal_x000a_Los Estados Parte también adoptarán las medidas pertinentes para: Propiciar el acceso a tarifas preferenciales o gratuitas de los servicios de transporte público o de uso público a la persona mayor. (Art 26, inc 4°, letra f) - CIPPM"/>
        <s v="Igual reconocimiento como persona ante la ley._x000a_Sin perjuicio de lo dispuesto en el presente artículo, los Estados Parte tomarán todas las medidas que sean pertinentes y efectivas para garantizar el derecho de la persona mayor, en igualdad de condiciones con las demás, a ser propietaria y heredar bienes, controlar sus propios asuntos económicos y tener acceso en igualdad de condiciones a préstamos bancarios, hipotecas y otras modalidades de crédito financiero, y velarán por que la persona mayor no sea privada de sus bienes de manera arbitraria. (Art 30, inc 6°) - CIPPM"/>
        <s v="Son principios generales aplicables a la Convención:  La seguridad física, económica y social. (Art 3, letra g) - CIPPM"/>
        <s v="Trabajadores migratorios gozarán de igualdad de trato respecto de los nacionales del Estado de empleo en relación con el acceso a las cooperativas y empresas en régimen de autogestión, sin que ello implique un cambio de su condición de trabajadores migratorios y con sujeción a las normas y los reglamentos por que se rijan los órganos interesados (Art 43.1. letra f)  - CIPTMF"/>
        <s v="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alir del Estado de origen o del Estado de residencia habitual (Art. 46 letra a) - CIPTMF"/>
        <s v="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admisión inicial en el Estado de empleo (Art 46 letra b) - CIPTMF"/>
        <s v="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salida definitiva del Estado de empleo (Art 46 letra c) - CIPTMF"/>
        <s v="Trabajadores migratorios y sus familiares estarán exentos, con sujeción a la legislación aplicable de los Estados de que se trate y a los acuerdos internacionales pertinentes y las obligaciones de dichos Estados dimanantes de su participación en uniones aduaneras, del pago de derechos e impuestos en concepto de importación y exportación por sus efectos personales y enseres domésticos, así como por el equipo necesario para el desempeño de la actividad remunerada para la que hubieran sido admitidos en el Estado de empleo en el momento de su regreso definitivo al Estado de origen o al Estado de residencia habitual (Art. 46 letra d)  - CIPTMF"/>
        <s v="Trabajadores migratorios tendrán derecho a transferir sus ingresos y ahorros, en particular los fondos necesarios para el sustento de sus familiares, del Estado de empleo a su Estado de origen o a cualquier otro Estado. Esas transferencias se harán con arreglo a los procedimientos establecidos en la legislación aplicable del Estado interesado y de conformidad con los acuerdos internacionales aplicables. (Art 47.1) - CIPTMF"/>
        <s v="Estados interesados adoptarán las medidas apropiadas para facilitar dichas transferencias (Art. 47.2) - CIPTMF"/>
        <s v="Acuerdos aplicables sobre doble tributación. Trabajadores migratorios y sus familiares, en lo que respecta a los ingresos en el Estado de empleo no deberán pagar impuestos, derechos ni gravámenes de ningún tipo que sean más elevados o gravosos que los que deban pagar los nacionales en circunstancias análogas (Art 48.1 letra a) - CIPTMF"/>
        <s v="Acuerdos aplicables sobre doble tributación. Trabajadores migratorios y sus familiares, en lo que respecta a los ingresos en el Estado de empleo tendrán derecho a deducciones o exenciones de impuestos de todo tipo y a las desgravaciones tributarias aplicables a los nacionales en circunstancias análogas, incluidas las desgravaciones tributarias por familiares a su cargo (Art 48.1. letra b) - CIPTMF"/>
        <s v="Procurarán adoptar las medidas apropiadas para evitar que los ingresos y ahorros de los trabajadores migratorios y sus familiares sean objeto de doble tributación (Art 48.2) - CIPTMF"/>
        <s v="Los Estados Partes en el presente Pacto, incluso los que tienen la responsabilidad de administrar territorios no autónomos y territorios en fideicomiso, promoverán el ejercicio del derecho de libre determinación, y respetarán este derecho de conformidad con las disposiciones de la Carta de las Naciones Unidas. (Art 1.3) - PIDESC"/>
        <s v="Cada uno de los Estados Partes en el presente Pacto se compromete a adoptar medidas, tanto por separado como mediante la asistencia y la cooperación internacionales, especialmente económicas y técnicas, hasta el máximo de los recursos de que disponga, para lograr progresivamente, por todos los medios apropiados, inclusive en particular la adopción de medidas legislativas, la plena efectividad de los derechos aquí reconocidos. (Art 2.1) - PIDESC"/>
        <s v="Los Estados Partes en el presente Pacto se comprometen a garantizar el ejercicio de los derechos que en él se enuncian, sin discriminación alguna por motivos de raza, color, sexo, idioma, religión, opinión política o de otra índole, origen nacional o social, posición económica, nacimiento o cualquier otra condición social. (Art 2.2) - PIDESC"/>
        <s v="Los países en desarrollo, teniendo debidamente en cuenta los derechos humanos y su economía nacional, podrán determinar en qué medida garantizarán los derechos económicos reconocidos en el presente Pacto a personas que no sean nacionales suyos. (Art 2.3) - PIDESC"/>
        <s v="Los Estados Partes en el presente Pacto reconocen que, en ejercicio de los derechos garantizados conforme al presente Pacto por el Estado, éste podrá someter tales derechos únicamente a limitaciones determinadas por ley, sólo en la medida compatible con la naturaleza de esos derechos y con el exclusivo objeto de promover el bienestar general en una sociedad democrática. (Art 4) - PIDESC"/>
        <s v="No podrá admitirse restricción o menoscabo de ninguno de los derechos humanos fundamentales reconocidos o vigentes en un país en virtud de leyes, convenciones, reglamentos o costumbres, a pretexto de que el presente Pacto no los reconoce o los reconoce en menor grado. (Art 5.2) - PIDESC"/>
        <s v="Los Estados Partes en el presente Pacto reconocen que: Se debe conceder a la familia, que es el elemento natural y fundamental de la sociedad, la más amplia protección y asistencia posibles, especialmente para su constitución y mientras sea responsable del cuidado y la educación de los hijos a su cargo. El matrimonio debe contraerse con el libre consentimiento de los futuros cónyuges. (Art 10.1) - PIDESC"/>
        <s v="Nada de lo dispuesto en este artículo se interpretará como una restricción de la libertad de los particulares y entidades para establecer y dirigir instituciones de enseñanza, a condición de que se respeten los principios enunciados en el párrafo 1 y de que la educación dada en esas instituciones se ajuste a las normas mínimas que prescriba el Estado. (Art 13.4) - PIDESC"/>
        <s v="Para los efectos de la presente Convención, se entiende por niño todo ser humano menor de dieciocho años de edad, salvo que, en virtud de la ley que le sea aplicable, haya alcanzado antes la mayoría de edad. (Art.1) - CDÑ"/>
        <s v="Los Estados Partes respetarán los derechos enunciados en la presente Convención y asegurarán su aplicación a cada niño sujeto a su jurisdicción, sin distinción alguna, independientemente de la raza, el color, el sexo, el idioma, la religión, la opinión política o de otra índole, el origen nacional, étnico o social, la posición económica, los impedimentos físicos, el nacimiento o cualquier otra condición del niño, de sus padres o de sus representantes legales. (Art.2.1) - CDÑ"/>
        <s v="Los Estados Partes adoptarán todas las medidas administrativas, legislativas y de otra índole para dar efectividad a los derechos reconocidos en la presente Convención. En lo que respecta a los derechos económicos, sociales y culturales, los Estados Partes adoptarán esas medidas hasta el máximo de los recursos de que dispongan y, cuando sea necesario, dentro del marco de la cooperación internacional. (Art.4) - CDÑ"/>
        <s v="Los Estados Partes reconocen que todo niño tiene el derecho intrínseco a la vida. (Art.6.1) - CDÑ"/>
        <s v="Los Estados Partes garantizarán en la máxima medida posible la supervivencia y el desarrollo del niño. (Art.6.2) - CDÑ"/>
        <s v="El niño será inscripto inmediatamente después de su nacimiento y tendrá derecho desde que nace a un nombre, a adquirir una nacionalidad y, en la medida de lo posible, a conocer a sus padres y a ser cuidado por ellos. (Art. 7.1) - CDÑ"/>
        <s v="Los Estados Partes velarán por la aplicación de estos derechos de conformidad con su legislación nacional y las obligaciones que hayan contraído en virtud de los instrumentos internacionales pertinentes en esta esfera,  sobre todo cuando el niño resultara de otro modo apátrida. (Art. 7.2) - CDÑ"/>
        <s v="Los Estados Partes se comprometen a respetar el derecho del niño a preservar su identidad, incluidos la nacionalidad, el nombre y las relaciones familiares de conformidad con la ley sin injerencias ilícitas. (Art.8.1) - CDÑ"/>
        <s v="Cuando un niño sea privado ilegalmente de algunos de los elementos de su identidad o de todos ellos, los Estados Partes deberán prestar la asistencia y protección apropiadas con miras a restablecer rápidamente su identidad. (Art. 8.2) - CDÑ"/>
        <s v="Los Estados Partes velarán por que el niño no sea separado de sus padres contra la voluntad de éstos, excepto cuando, a reserva de revisión judicial, las autoridades competentes determinen, de conformidad con la ley y los procedimientos aplicables, que tal separación es necesaria en el interés superior del niño. Tal determinación puede ser necesaria en casos particulares, por ejemplo, en los casos en que el niño sea objeto de maltrato o descuido por parte de sus padres o cuando éstos viven separados y debe adoptarse una decisión acerca del lugar de residencia del niño. (Art.9.1) - CDÑ"/>
        <s v="En cualquier procedimiento entablado de conformidad con el párrafo 1 del presente artículo, se ofrecerá a todas las partes interesadas la oportunidad de participar en él y de dar a conocer sus opiniones. (Art 9.2) - CDÑ"/>
        <s v="Los Estados Partes respetarán el derecho del niño que esté separado de uno o de ambos padres a mantener relaciones personales y contacto directo con ambos padres de modo regular, salvo si ello es contrario al interés superior del niño. (Art.9.3) - CDÑ"/>
        <s v="Cuando esa separación sea resultado de una medida adoptada por un Estado Parte, como la detención, el encarcelamiento, el exilio, la deportación o la muerte (incluido el fallecimiento debido a cualquier causa mientras la persona esté bajo la custodia del Estado) de uno de los padres del niño, o de ambos, o del niño, el Estado Parte proporcionará, cuando se le pida, a los padres, al niño o, si procede, a otro familiar, información básica acerca del paradero del familiar o familiares ausentes, a no ser que ello resultase perjudicial para el bienestar del niño. Los Estados Partes se cerciorarán, además, de que la presentación de tal petición no entrañe por sí misma consecuencias desfavorables para la persona o personas interesadas. (Art.9.4) - CDÑ"/>
        <s v="De conformidad con la obligación que incumbe a los Estados Partes a tenor de lo dispuesto en el párrafo 1 del artículo 9, toda solicitud hecha por un niño o por sus padres para entrar en un Estado Parte o para salir de él a los efectos de la reunión de la familia será atendida por los Estados Partes de manera positiva, humanitaria y expeditiva. Los Estados Partes garantizarán, además, que la presentación de tal petición no traerá consecuencias desfavorables para los peticionarios ni para sus familiares. (Art 10.1) - CDÑ"/>
        <s v="El niño cuyos padres residan en Estados diferentes tendrá derecho a mantener periódicamente, salvo en circunstancias excepcionales, relaciones personales y contactos directos con ambos padres. Con tal fin, y de conformidad con la obligación asumida por los Estados Partes en virtud del párrafo 1 del artículo 9, los Estados Partes respetarán el derecho del niño y de sus padres a salir de cualquier país, incluido el propio, y de entrar en su propio país. El derecho de salir de cualquier país estará sujeto solamente a las restricciones estipuladas por ley y que sean necesarias para proteger la seguridad nacional, el orden público, la salud o la moral públicas o los derechos y libertades de otras personas y que estén en consonancia con los demás derechos reconocidos por la presente Convención. (Art 10.2) - CDÑ"/>
        <s v="Para este fin, los Estados Partes promoverán la concertación de acuerdos bilaterales o multilaterales o la adhesión a acuerdos existentes. (Art.11.2) - CDÑ"/>
        <s v="Con tal fin, se dará en particular al niño oportunidad de ser escuchado, en todo procedimiento judicial o administrativo que afecte al niño, ya sea directamente o por medio de un representante o de un órgano apropiado, en consonancia con las normas de procedimiento de la ley nacional. (Art.12.2) - CDÑ"/>
        <s v="Con tal objeto, los Estados Partes promoverán la cooperación internacional en la producción, el intercambio y la difusión de esa información y esos materiales procedentes de diversas fuentes culturales, nacionales e internacionales (Art 17 letra b) - CDÑ"/>
        <s v="A tal efecto los Estados Partes cooperarán, en la forma que estimen apropiada, en todos los esfuerzos de las Naciones Unidas y demás organizaciones intergubernamentales competentes u organizaciones no gubernamentales que cooperen con las Naciones Unidas por proteger y ayudar a todo niño refugiado y localizar a sus padres o a otros miembros de su familia, a fin de obtener la información necesaria para que se reúna con su familia. En los casos en que no se pueda localizar a ninguno de los padres o miembros de la familia, se concederá al niño la misma protección que a cualquier otro niño privado permanente o temporalmente de su medio familiar, por cualquier motivo, como se dispone en la presente Convención. (Art 22.2) - CDÑ"/>
        <s v="Los Estados Partes asegurarán la plena aplicación de este derecho y, en particular, adoptarán las medidas apropiadas para reducir la mortalidad infantil y en la niñez (Art 24.2 letra a) - CDÑ"/>
        <s v="Los Estados Partes asegurarán la plena aplicación de este derecho y, en particular, adoptarán las medidas apropiadas para asegurar la prestación de la asistencia médica y la atención sanitaria que sean necesarias a todos los niños, haciendo hincapié en el desarrollo de la atención primaria de salud (Art 24.2 letra b) - CDÑ"/>
        <s v="Los Estados Partes se comprometen a promover y alentar la cooperación internacional con miras a lograr progresivamente la plena realización del derecho reconocido en el presente artículo. A este respecto, se tendrán plenamente en cuenta las necesidades de los países en desarrollo. (Art. 24.4) - CDÑ"/>
        <s v="Los Estados Partes reconocen el derecho de todo niño a un nivel de vida adecuado para su desarrollo físico, mental, espiritual, moral y social. (Art 27.1) - CDÑ"/>
        <s v="Los Estados Partes, de acuerdo con las condiciones nacionales y con arreglo a sus medios, adoptarán medidas apropiadas para ayudar a los padres y a otras personas responsables por el niño a dar efectividad a este derecho y, en caso necesario, proporcionarán asistencia material y programas de apoyo, particularmente con respecto a la nutrición, el vestuario y la vivienda. (Art. 27.3) - CDÑ"/>
        <s v="Los Estados Partes tomarán todas las medidas apropiadas para asegurar el pago de la pensión alimenticia por parte de los padres u otras personas que tengan la responsabilidad financiera por el niño, tanto si viven en el Estado Parte como si viven en el extranjero. En particular, cuando la persona que tenga la responsabilidad financiera por el niño resida en un Estado diferente de aquel en que resida el niño, los Estados Partes promoverán la adhesión a los convenios internacionales o la concertación de dichos convenios, así como la concertación de cualesquiera otros arreglos apropiados. (Art. 27.4) - CDÑ"/>
        <s v="Los Estados Partes reconocen el derecho del niño a la educación y, a fin de que se pueda ejercer progresivamente y en condiciones de igualdad de oportunidades ese derecho (Art 28 inc. 1°) - CDÑ"/>
        <s v="Deberán en particular implantar la enseñanza primaria obligatoria y gratuita para todos (Art 28.1 letra a) - CDÑ"/>
        <s v="Deberán en particular fomentar el desarrollo, en sus distintas formas, de la enseñanza secundaria, incluida la enseñanza general y profesional, hacer que todos los niños dispongan de ella y tengan acceso a ella y adoptar medidas apropiadas tales como la implantación de la enseñanza gratuita y la concesión de asistencia financiera en caso de necesidad (Art 28.1 letra b) - CDÑ"/>
        <s v="Deberán en particular hacer la enseñanza superior accesible a todos, sobre la base de la capacidad, por cuantos medios sean apropiados (Art 28.1 letra c) - CDÑ"/>
        <s v="Deberán en particular hacer que todos los niños dispongan de información y orientación en cuestiones educacionales y profesionales y tengan acceso a ellas (Art 28.1 letra d) - CDÑ"/>
        <s v="Deberán en particular adoptar medidas para fomentar la asistencia regular a las escuelas y reducir las tasas de deserción escolar. (Art 28.1 letra e) - CDÑ"/>
        <s v="Los Estados Partes adoptarán cuantas medidas sean adecuadas para velar por que la disciplina escolar se administre de modo compatible con la dignidad humana del niño y de conformidad con la presente Convención. (Art. 28.2) - CDÑ"/>
        <s v="Los Estados Partes convienen en que la educación del niño deberá estar encaminada a desarrollar la personalidad, las aptitudes y la capacidad mental y física del niño hasta el máximo de sus posibilidades (Art 29.1 letra a) - CDÑ"/>
        <s v="Los Estados Partes convienen en que la educación del niño deberá estar encaminada a inculcar al niño el respeto de los derechos humanos y las libertades fundamentales y de los principios consagrados en la Carta de las Naciones Unidas (Art 29.1 letra b) - CDÑ"/>
        <s v="Los Estados Partes convienen en que la educación del niño deberá estar encaminada a preparar al niño para asumir una vida responsable en una sociedad libre, con espíritu de comprensión, paz, tolerancia, igualdad de los sexos y amistad entre todos los pueblos, grupos étnicos, nacionales y religiosos y personas de origen indígena (Art. 29.1 letra d) - CDÑ"/>
        <s v="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siempre que sea apropiado y deseable, la adopción de medidas para tratar a esos niños sin recurrir a procedimientos judiciales, en el entendimiento de que se respetarán plenamente los derechos humanos y las garantías legales. (Art 40.3 letra b) - CDÑ"/>
        <s v="Se dispondrá de diversas medidas, tales como el cuidado, las órdenes de orientación y supervisión, el asesoramiento, la libertad vigilada, la colocación en hogares de guarda, los programas de enseñanza y formación profesional, así como otras posibilidades alternativas a la internación en instituciones, para asegurar que los niños sean tratados de manera apropiada para su bienestar y que guarde proporción tanto con sus circunstancias como con la infracción. (Art. 40.4) - CDÑ"/>
        <s v="Nada de lo dispuesto en la presente Convención afectará a las disposiciones que sean más conducentes a la realización de los derechos del niño y que puedan estar recogidas en el derecho de un Estado Parte (Art 41 letra a) - CDÑ"/>
        <s v="Nada de lo dispuesto en la presente Convención afectará a las disposiciones que sean más conducentes a la realización de los derechos del niño y que puedan estar recogidas en el derecho internacional vigente con respecto a dicho Estado ( Art. 41 letra b) - CDÑ"/>
        <s v="Los Estados partes en el presente Protocolo Adicional a la Convención Americana sobre Derechos Humanos se comprometen a adoptar las medidas necesarias tanto de orden interno como mediante la cooperación entre los Estados, especialmente económica y técnica, hasta el máximo de los recursos disponibles y tomando en cuenta su grado de desarrollo, a fin de lograr progresivamente, y de conformidad con la legislación interna, la plena efectividad de los derechos que se reconocen en el presente Protocolo. (Art 1) - PASS"/>
        <s v="Si el ejercicio de los derechos establecidos en el presente Protocolo no estuviera ya garantizado por disposiciones legislativas o de otro carácter, los Estados partes se comprometen a adoptar, con arreglo a sus procedimientos constitucionales y a las disposiciones de este Protocolo las medidas legislativas o de otro carácter que fueren necesarias para hacer efectivos tales derechos. (Art 2) - PASS"/>
        <s v="Los Estados partes en el presente Protocolo se comprometen a garantizar el ejercicio de los derechos que en él se enuncian, sin discriminación alguna por motivos de raza, color, sexo, idioma, religión, opiniones políticas o de cualquier otra índole, origen nacional o social, posición económica, nacimiento o cualquier otra condición social. (Art 3) - PASS"/>
        <s v="No podrá restringirse o menoscabarse ninguno de los derechos reconocidos o vigentes en un Estado en virtud de su legislación interna o de convenciones internacionales, a pretexto de que el presente Protocolo no los reconoce o los reconoce en menor grado. (Art 4) - PASS"/>
        <s v="Los Estados partes sólo podrán establecer restricciones y limitaciones al goce y ejercicio de los derechos establecidos en el presente Protocolo mediante leyes promulgadas con el objeto de preservar el bienestar general dentro de una sociedad democrática, en la medida que no contradigan el propósito y razón de los mismos. (Art 5) - PASS"/>
        <s v="El ejercicio de los derechos enunciados precedentemente sólo puede estar sujeto a las limitaciones y restricciones previstas por la ley, siempre que éstos sean propios a una sociedad democrática, necesarios para salvaguardar el orden público, para proteger la salud o la moral públicas, así como los derechos y las libertades de los demás. Los miembros de las fuerzas armadas y de policía, al igual que los de otros servicios públicos esenciales, estarán sujetos a las limitaciones y restricciones que imponga la ley. (Art 8.2) - PASS"/>
        <s v="Los Estados partes en el presente Protocolo se comprometen a respetar la indispensable libertad para la investigación científica y para la actividad creadora. (Art 14.3) - PASS"/>
        <s v="Los Estados partes en el presente Protocolo reconocen los beneficios que se derivan del fomento y desarrollo de la cooperación y de las relaciones internacionales en cuestiones científicas, artísticas y culturales, y en este sentido se comprometen a propiciar una mayor cooperación internacional sobre la materia. (Art 14.4) - PASS"/>
        <s v=" La familia es el elemento natural y fundamental de la sociedad y debe ser protegida por el Estado quien deberá velar por el mejoramiento de su situación moral y material. ( Art 15.1) - PASS"/>
        <s v="La guerra es, por definición, enemiga del desarrollo sostenible. En consecuencia, los Estados deberán respetar las disposiciones de derecho internacional que protegen al medio ambiente en épocas de conflicto armado, y cooperar en su ulterior desarrollo, segun sea necesario. (Principio 24) - DR"/>
        <s v="La paz, el desarrollo y la protección del medio ambiente son interdependientes e inseparables. (Principio 25) - DR"/>
        <s v="Se deberá dar especial prioridad a la situación y las necesidades especiales de los países en desarrollo, en particular los países menos adelantados y los más vulnerables desde el punto de vistaambiental. En las medidas internacionales que se adopten con respecto al medio ambiente y al desarrollo también se deberían tener en cuenta los intereses y las necesidades de todos los países (Principio 6) - DR"/>
        <s v="Los Estados deberán cooperar con espíritu de solidaridad mundial para conservar, proteger y restablecer la salud y la integridad del ecosistema de la Tierra. En vista de que han contribuido en distinta medida a la degradación del medio ambiente mundial, los Estados tienen responsabilidades comunes pero diferenciadas. Los países desarrollados reconocen la responsabilidad que les cabe en la búsqueda internacional del desarrollo sostenible, en vista de las presiones que sus sociedades ejercen en el medio ambiente mundial y de las tecnologías y los recursos financieros de que disponen. (Principio 7) - DR"/>
        <s v="Para alcanzar el desarrollo sostenible y una mejor calidad de vida para todas las personas, los Estados deberían reducir y eliminar las modalidades de producción y consumo insostenibles y fomentar políticas demográficas apropiadas. (Principio 8) - DR"/>
        <s v="El presente Convenio se aplica:los pueblos tribales en países independientes, cuyas condiciones sociales, culturales y económicas les distingan de otros sectores de la colectividad nacional, y que estén regidos total o parcialmente por sus propias costumbres o tradiciones o por una legislación especial (Art 1.1 letra a ) - C169"/>
        <s v="El presente Convenio se aplica: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económicas, culturales y políticas, o parte de ellas. (Art1.1 letra b) - C169"/>
        <s v="La conciencia de su identidad indígena o tribal deberá considerarse un criterio fundamental para determinar los grupos a los que se aplican las disposiciones del presente Convenio. (Art 1.2) - C169"/>
        <s v="La utilización del término pueblos en este Convenio no deberá interpretarse en el sentido de que tenga implicación alguna en lo que atañe a los derechos que pueda conferirse a dicho término en el derecho internacional. (Art 1.3) - C169"/>
        <s v="Los gobiernos deberán asumir la responsabilidad de desarrollar, con la participación de los pueblos interesados, una acción coordinada y sistemática con miras a proteger los derechos de esos pueblos y a garantizar el respeto de su integridad. (Art 2.1) - C169"/>
        <s v="Para los efectos de la presente Convención, se entiende por: Discapacidad. El término &quot;discapacidad&quot; significa una deficiencia física, mental o sensorial, ya sea de naturaleza permanente o temporal, que limita la capacidad de ejercer una o más actividades esenciales de la vida diaria, que puede ser causada o agravada por el entorno económico y social. (Art I.1) - CIEDPD"/>
        <s v="Para los efectos de la presente Convención, se entiende por: Discriminación contra las personas con discapacidad. El término &quot;discriminación contra las personas con discapacidad&quot; significa toda distinción, exclusión o restricción basada en una discapacidad, antecedente de discapacidad, consecuencia de discapacidad anterior o percepción de una discapacidad presente o pasada, que tenga el efecto o propósito de impedir o anular el reconocimiento, goce o ejercicio por parte de las personas con discapacidad, de sus derechos humanos y libertades fundamentales. (Art I.2 letra a) - CIEDPD"/>
        <s v="Para los efectos de la presente Convención, se entiende por: Discriminación contra las personas con discapacidad. No constituye discriminación la distinción o preferencia adoptada por un Estado parte a fin de promover la integración social o el desarrollo personal de las personas con discapacidad, siempre que la distinción o preferencia no limite en sí misma el derecho a la igualdad de las personas con discapacidad y que los individuos con discapacidad no se vean obligados a aceptar tal distinción o preferencia. En los casos en que la legislación interna prevea la figura de la declaratoria de interdicción, cuando sea necesaria y apropiada para su bienestar, ésta no constituirá discriminación. ( Art I.2 letra b) - CIEDPD"/>
        <s v="Los objetivos de la presente Convención son la prevención y eliminación de todas las formas de discriminación contra las personas con discapacidad y propiciar su plena integración en la sociedad. (Art II) - CIEDPD"/>
        <s v="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progresivamente la discriminación y promover la integración por parte de las autoridades gubernamentales y/o entidades privadas en la prestación o suministro de bienes, servicios, instalaciones, programas y actividades, tales como el empleo, el transporte, las comunicaciones, la vivienda, la recreación, la educación, el deporte, el acceso a la justicia y los servicios policiales, y las actividades políticas y de administración (Art III.1 letra a) - CIEDPD"/>
        <s v="Los derechos de cada hombre están limitados por los derechos de los demás, por la seguridad de todos y por las justas exigencias del bienestar general y del desenvolvimiento democrático. (Art. XXVIII) - DADDH"/>
        <s v=" Toda persona tiene el deber de convivir con las demás de manera que todas y cada una puedan formar y desenvolver integralmente su personalidad. (Art XXIX) - DADDH"/>
        <s v="Toda persona tiene el deber de votar en las elecciones populares del país de que sea nacional, cuando esté legalmente capacitada para ello. (Art XXXII) - DADDH"/>
        <s v="Toda persona tiene el deber de obedecer a la Ley y demás mandamientos legítimos de las autoridades de su país y de aquél en que se encuentre. (Art XXXIII) - DADDH"/>
        <s v="Toda persona hábil tiene el deber de prestar los servicios civiles y militares que la Patria requiera para su defensa y conservación, y en caso de calamidad pública, los servicios de que sea capaz. (Art XXXIV, párr. 1) - DADDH"/>
        <s v="Toda persona tiene el deber de cooperar con el Estado y con la comunidad en la asistencia y seguridad sociales de acuerdo con sus posibilidades y con las circunstancias (Art XXXV) - DADDH"/>
        <s v="Para los efectos de esta Convención, persona es todo ser humano. (Art 1.2) - CADH"/>
        <s v="Si el ejercicio de los derechos y libertades mencionados en el artículo 1 no estuviere ya garantizado por disposiciones legislativas o de otro carácter, los Estados Partes se comprometen a adoptar, con arreglo a sus procedimientos constitucionales y a las disposiciones de esta Convención, las medidas legislativas o de otro carácter que fueren necesarias para hacer efectivos tales derechos y libertades. (Art 2) - CADH"/>
        <s v="Toda persona inculpada de delito tiene derecho a que se presuma su inocencia mientras no se establezca legalmente su culpabilidad.  Durante el proceso, toda persona tiene derecho, en plena igualdad, a las siguientes garantías mínimas: derecho del inculpado de ser asistido gratuitamente por el traductor o intérprete, si no comprende o no habla el idioma del juzgado o tribunal (Art 8.2 letra a) - CADH"/>
        <s v="Toda persona inculpada de delito tiene derecho a que se presuma su inocencia mientras no se establezca legalmente su culpabilidad.  Durante el proceso, toda persona tiene derecho, en plena igualdad, a las siguientes garantías mínimas:comunicación previa y detallada al inculpado de la acusación formulada (Art 8.2 letra b) - CADH"/>
        <s v="Toda persona inculpada de delito tiene derecho a que se presuma su inocencia mientras no se establezca legalmente su culpabilidad.  Durante el proceso, toda persona tiene derecho, en plena igualdad, a las siguientes garantías mínimas: concesión al inculpado del tiempo y de los medios adecuados para la preparación de su defensa (Art 8.2 letra c) - CADH"/>
        <s v=" Toda persona inculpada de delito tiene derecho a que se presuma su inocencia mientras no se establezca legalmente su culpabilidad.  Durante el proceso, toda persona tiene derecho, en plena igualdad, a las siguientes garantías mínimas: derecho del inculpado de defenderse personalmente o de ser asistido por un defensor de su elección y de comunicarse libre y privadamente con su defensor (Art 8.2 letra d) - CADH"/>
        <s v="Toda persona inculpada de delito tiene derecho a que se presuma su inocencia mientras no se establezca legalmente su culpabilidad.  Durante el proceso, toda persona tiene derecho, en plena igualdad, a las siguientes garantías mínimas: derecho irrenunciable de ser asistido por un defensor proporcionado por el Estado, remunerado o no según la legislación interna, si el inculpado no se defendiere por sí mismo ni nombrare defensor dentro del plazo establecido por la ley (Art. 8.2 letra e) - CADH"/>
        <s v="Toda persona inculpada de delito tiene derecho a que se presuma su inocencia mientras no se establezca legalmente su culpabilidad.  Durante el proceso, toda persona tiene derecho, en plena igualdad, a las siguientes garantías mínimas: derecho de la defensa de interrogar a los testigos presentes en el tribunal y de obtener la comparecencia, como testigos o peritos, de otras personas que puedan arrojar luz sobre los hechos (Art 8.2 letra f) - CADH"/>
        <s v="Toda persona inculpada de delito tiene derecho a que se presuma su inocencia mientras no se establezca legalmente su culpabilidad.  Durante el proceso, toda persona tiene derecho, en plena igualdad, a las siguientes garantías mínimas: derecho a no ser obligado a declarar contra sí mismo ni a declararse culpable ( Art 8.2 letra g) - CADH"/>
        <s v="Toda persona inculpada de delito tiene derecho a que se presuma su inocencia mientras no se establezca legalmente su culpabilidad.  Durante el proceso, toda persona tiene derecho, en plena igualdad, a las siguientes garantías mínimas: derecho de recurrir del fallo ante juez o tribunal superior. (Art 8.2 letra h) - CADH"/>
        <s v="La confesión del inculpado solamente es válida si es hecha sin coacción de ninguna naturaleza. (Art 8.3) - CADH"/>
        <s v="El inculpado absuelto por una sentencia firme no podrá ser sometido a nuevo juicio por los mismos hechos. (Art 8.4) - CADH"/>
        <s v="El proceso penal debe ser público, salvo en lo que sea necesario para preservar los intereses de la justicia. (Art 8.5) - CADH"/>
        <s v="Nadie puede ser condenado por acciones u omisiones que en el momento de cometerse no fueran delictivos según el derecho aplicable.  Tampoco se puede imponer pena más grave que la aplicable en el momento de la comisión del delito.  Si con posterioridad a la comisión del delito la ley dispone la imposición de una pena más leve, el delincuente se beneficiará de ello. (Art 9) - CADH"/>
        <s v="Toda persona tiene derecho a ser indemnizada conforme a la ley en caso de haber sido condenada en sentencia firme por error judicial. (Art 10) - CADH"/>
        <s v="Toda persona tiene derecho al respeto de su honra y al reconocimiento de su dignidad. (Art 11.1) - CADH"/>
        <s v=" Nadie puede ser objeto de injerencias arbitrarias o abusivas en su vida privada, en la de su familia, en su domicilio o en su correspondencia, ni de ataques ilegales a su honra o reputación. (Art. 11.2)-CADH"/>
        <s v="Toda persona tiene derecho a la protección de la ley contra esas injerencias o esos ataques. (Art 11.3) - CADH"/>
        <s v="Los Estados Partes se comprometen a adoptar providencias, tanto a nivel interno como mediante la cooperación internacional, especialmente económica y técnica, para lograr progresivamente la plena efectividad de los derechos que se derivan de las normas económicas, sociales y sobre educación, ciencia y cultura, contenidas en la Carta de la Organización de los Estados Americanos, reformada por el Protocolo de Buenos Aires, en la medida de los recursos disponibles, por vía legislativa u otros medios apropiados. (Art 26) - CADH"/>
        <s v="En caso de guerra, de peligro público o de otra emergencia que amenace la independencia o seguridad del Estado parte, éste podrá adoptar disposiciones que, en la medida y por el tiempo estrictamente limitados a las exigencias de la situación, suspendan las obligaciones contraídas en virtud de esta Convención, siempre que tales disposiciones no sean incompatibles con las demás obligaciones que les impone el derecho internacional y no entrañen discriminación alguna fundada en motivos de raza, color, sexo, idioma, religión u origen social. (Art 27.1) - CADH"/>
        <s v="La disposición precedente no autoriza la suspensión de los derechos determinados en los siguientes artículos: 3 (Derecho al Reconocimiento de la Personalidad Jurídica); 4 (Derecho a la Vida); 5 (Derecho a la Integridad Personal); 6 (Prohibición de la Esclavitud y Servidumbre); 9 (Principio de Legalidad y de Retroactividad); 12 (Libertad de Conciencia y de Religión); 17 (Protección a la Familia); 18 (Derecho al Nombre); 19 (Derechos del Niño); 20 (Derecho a la Nacionalidad), y 23 (Derechos Políticos), ni de las garantías judiciales indispensables para la protección de tales derechos. (Art 27.2) - CADH"/>
        <s v=" Ninguna disposición de la presente Convención puede ser interpretada en el sentido de: permitir a alguno de los Estados Partes, grupo o persona, suprimir el goce y ejercicio de los derechos y libertades reconocidos en la Convención o limitarlos en mayor medida que la prevista en ella (Art 29 letra a) - CADH"/>
        <s v=" Ninguna disposición de la presente Convención puede ser interpretada en el sentido de: limitar el goce y ejercicio de cualquier derecho o libertad que pueda estar reconocido de acuerdo con las leyes de cualquiera de los Estados Partes o de acuerdo con otra convención en que sea parte uno de dichos Estados (Art 29 letra b) - CADH"/>
        <s v="Ninguna disposición de la presente Convención puede ser interpretada en el sentido de: excluir otros derechos y garantías que son inherentes al ser humano o que se derivan de la forma democrática representativa de gobierno (Art 29 letra c) - CADH"/>
        <s v="Ninguna disposición de la presente Convención puede ser interpretada en el sentido de: excluir o limitar el efecto que puedan producir la Declaración Americana de Derechos y Deberes del Hombre y otros actos internacionales de la misma naturaleza. (Art 29 letra d) - CADH"/>
        <s v="Alcance de las Restricciones. Las restricciones permitidas, de acuerdo con esta Convención, al goce y ejercicio de los derechos y libertades reconocidas en la misma, no pueden ser aplicadas sino conforme a leyes que se dictaren por razones de interés general y con el propósito para el cual han sido establecidas. (Art 30) - CADH"/>
        <s v="Los derechos de cada persona están limitados por los derechos de los demás, por la seguridad de todos y por las justas exigencias del bien común, en una sociedad democrática. (Art 32.2) - CADH"/>
        <s v="Toda mujer tiene derecho al reconocimiento, goce, ejercicio y protección de todos los derechos humanos y a las libertades consagradas por los instrumentos regionales e internacionales sobre derechos humanos.  Estos derechos comprenden, entre otros: el derecho a un recurso sencillo y rápido ante los tribunales competentes, que la ampare contra actos que violen sus derechos (Art 4 letra g) - Convención Belém Do Pará"/>
        <s v=" Los Estados Partes condenan todas las formas de violencia contra la mujer y convienen en adoptar, por todos los medios apropiados y sin dilaciones, políticas orientadas a prevenir, sancionar y erradicar dicha violencia y en llevar a cabo lo siguiente: actuar con la debida diligencia para prevenir, investigar y sancionar la violencia contra la mujer ( Art 7 letra b)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establecer los mecanismos judiciales y administrativos necesarios para asegurar que la mujer objeto de violencia tenga acceso efectivo a resarcimiento, reparación del daño u otros medios de compensación justos y eficaces (Art 7 letra g) - Convención Belém Do Pará"/>
        <s v="Los Estados Partes condenan todas las formas de violencia contra la mujer y convienen en adoptar, por todos los medios apropiados y sin dilaciones, políticas orientadas a prevenir, sancionar y erradicar dicha violencia y en llevar a cabo lo siguiente: adoptar las disposiciones legislativas o de otra índole que sean necesarias para hacer efectiva esta Convención. (Art 7 letra h) - Convención Belém Do Pará"/>
        <s v="Los Estados Partes convienen en adoptar, en forma progresiva, medidas específicas, inclusive programas para: garantizar la investigación y recopilación de estadísticas y demás información pertinente sobre las causas, consecuencias y frecuencia de la violencia contra la mujer, con el fin de evaluar la eficacia de las medidas para prevenir, sancionar y eliminar la violencia contra la mujer y de formular y aplicar los cambios que sean necesarios (Art 8 letra h) - Convención Belém Do Pará"/>
        <s v="Los Estados Partes convienen en adoptar, en forma progresiva, medidas específicas, inclusive programas para: promover la cooperación internacional para el intercambio de ideas y experiencias y la ejecución de programas encaminados a proteger a la mujer objeto de violencia. ( Art 8 letra i) - Convención Belém Do Pará"/>
        <s v="Ámbito de aplicación y objeto.  El objeto de la Convención es promover, proteger y asegurar el reconocimiento y el pleno goce y ejercicio, en condiciones de igualdad, de todos los derechos humanos y libertades fundamentales de la persona mayor, a fin de contribuir a su plena inclusión, integración y participación en la sociedad. Lo dispuesto en la presente Convención no se interpretará como una limitación a derechos o beneficios más amplios o adicionales que reconozcan el derecho internacional o las legislaciones internas de los Estados Parte, a favor de la persona mayor. _x000a_Si el ejercicio de los derechos y libertades mencionados en esta Convención no estuviere ya garantizado por disposiciones legislativas o de otro carácter, los Estados Parte se comprometen a adoptar, con arreglo a sus procedimientos constitucionales y a las disposiciones de esta Convención, las medidas legislativas o de otro carácter que fueren necesarias para hacer efectivos tales derechos y libertades. _x000a_Los Estados Parte solo podrán establecer restricciones y limitaciones al goce y ejercicio de los derechos establecidos en la presente Convención mediante leyes promulgadas con el objeto de preservar el bienestar general dentro de una sociedad democrática, en la medida en que no contradigan el propósito y razón de los mismos._x000a_Las disposiciones de la presente Convención se aplicarán a todas las partes de los Estados federales sin limitaciones ni excepciones._x000a_(Art 1) - CIPPM"/>
        <s v="A los efectos de la presente Convención se entiende por: “Abandono”: La falta de acción deliberada o no para atender de manera integral las necesidades de una persona mayor que ponga en peligro su vida o su integridad física, psíquica o moral. (Art 2, inc 3°) - CIPPM"/>
        <s v="Son principios generales aplicables a la Convención: El bienestar y cuidado. (Art 3, letra f) - CIPPM"/>
        <s v="Son principios generales aplicables a la Convención: El buen trato y la atención preferencial. (Art 3, letra k) - CIPPM"/>
        <s v="Son principios generales aplicables a la Convención: El enfoque diferencial para el goce efectivo de los derechos de la persona mayor. (Art 3, letra l) - CIPPM"/>
        <s v="Son principios generales aplicables a la Convención: La protección judicial efectiva. (Art 3, letra n) - CIPPM"/>
        <s v="Son principios generales aplicables a la Convención: La responsabilidad del Estado y participación de la familia y de la comunidad en la integración activa, plena y productiva de la persona mayor dentro de la sociedad, así como en su cuidado y atención, de acuerdo con su legislación interna. (Art 3, letra o) - CIPPM"/>
        <s v="Los Estados Parte se comprometen a salvaguardar los derechos humanos y libertades fundamentales de la persona mayor enunciados en la presente Convención, sin discriminación de ningún tipo, y a tal fin: Promoverán la recopilación de información adecuada, incluidos datos estadísticos y de investigación, que le permitan formular y aplicar políticas, a fin de dar efecto a la presente Convención. (Art 4, letra g) - CIPPM"/>
        <s v="Derecho a la seguridad y a una vida sin ningún tipo de violencia_x000a_Los Estados Parte se comprometen a: Adoptar medidas legislativas, administrativas y de otra índole para prevenir, investigar, sancionar y erradicar los actos de violencia contra la persona mayor, así como aquellas que propicien la reparación de los daños ocasionados por estos actos. (Art 9, inc 5°, letra a) - CIPPM"/>
        <s v="Derecho a la seguridad y a una vida sin ningún tipo de violencia_x000a_Los Estados Parte se comprometen a: Producir y divulgar información con el objetivo de generar diagnósticos de riesgo de posibles situaciones de violencia a fin de desarrollar políticas de prevención. (Art 9, inc 5°, letra b) - CIPPM"/>
        <s v="Derecho a la seguridad y a una vida sin ningún tipo de violencia_x000a_Los Estados Parte se comprometen a: Establecer o fortalecer mecanismos de prevención de la violencia, en cualquiera de sus manifestaciones, dentro de la familia, unidad doméstica, lugares donde recibe servicios de cuidado a largo plazo y en la sociedad para la efectiva protección de los derechos de la persona mayor. (Art 9, inc 5°, letra d) - CIPPM"/>
        <s v="Derecho a la seguridad y a una vida sin ningún tipo de violencia_x000a_Los Estados Parte se comprometen a: Informar y sensibilizar a la sociedad en su conjunto sobre las diversas formas de violencia contra la persona mayor y la manera de identificarlas y prevenirlas. (Art 9, inc 5°, letra e) - CIPPM"/>
        <s v="Derecho a la seguridad y a una vida sin ningún tipo de violencia_x000a_Los Estados Parte se comprometen a: Promover mecanismos adecuados y eficaces de denuncia en casos de violencia contra la persona mayor, así como reforzar los mecanismos judiciales y administrativos para la atención de esos casos. (Art 9, inc 5°, letra h) - CIPPM"/>
        <s v="Derecho a la seguridad y a una vida sin ningún tipo de violencia_x000a_Los Estados Parte se comprometen a: Promover activamente la eliminación de todas las prácticas que generan violencia y que afectan la dignidad e integridad de la mujer mayor. (Art 9, inc 5° letra i) - CIPPM"/>
        <s v="Derecho a no ser sometido a tortura ni a penas o tratos crueles, inhumanos o degradantes._x000a_Los Estados Parte tomarán todas las medidas de carácter legislativo, administrativo o de otra índole para prevenir, investigar, sancionar y erradicar todo tipo de tortura u otros tratos o penas crueles, inhumanos o degradantes hacia la persona mayor. (Art 10, inc 3°) - CIPPM"/>
        <s v="Derecho a brindar consentimiento libre e informado en el ámbito de la salud_x000a_La persona mayor tiene el derecho irrenunciable a manifestar su consentimiento libre e informado en el ámbito de la salud. La negación de este derecho constituye una forma de vulneración de los derechos humanos de la persona mayor. (Art 11, inc 2°) - CIPPM"/>
        <s v="Derecho a brindar consentimiento libre e informado en el ámbito de la salud_x000a_Con la finalidad de garantizar el derecho de la persona mayor a manifestar su consentimiento informado de manera previa, voluntaria, libre y expresa, así como a ejercer su derecho de modificarlo o revocarlo, en relación con cualquier decisión, tratamiento, intervención o investigación, en el ámbito de la salud, los Estados Parte se comprometen a elaborar y aplicar mecanismos adecuados y eficaces para impedir abusos y fortalecer la capacidad de la persona mayor de comprender plenamente las opciones de tratamiento existentes, sus riesgos y beneficios. (Art 11, inc 3°) - CIPPM"/>
        <s v="Derecho a brindar consentimiento libre e informado en el ámbito de la salud_x000a_Dichos mecanismos deberán asegurar que la información que se brinde sea adecuada, clara y oportuna, disponible sobre bases no discriminatorias, de forma accesible y presentada de manera comprensible de acuerdo con la identidad cultural, nivel educativo y necesidades de comunicación de la persona mayor. (Art 11, inc 4°) - CIPPM"/>
        <s v="Derecho a brindar consentimiento libre e informado en el ámbito de la salud_x000a_Las instituciones públicas o privadas y los profesionales de la salud no podrán administrar ningún tratamiento, intervención o investigación de carácter médico o quirúrgico sin el consentimiento informado de la persona mayor. (Art 11, inc 5°) - CIPPM"/>
        <s v="Derecho a brindar consentimiento libre e informado en el ámbito de la salud_x000a_La persona mayor tiene derecho a aceptar, negarse a recibir o interrumpir voluntariamente tratamientos médicos o quirúrgicos, incluidos los de la medicina tradicional, alternativa y complementaria, investigación, experimentos médicos o científicos, ya sean de carácter físico o psíquico, y a recibir información clara y oportuna sobre las posibles consecuencias y los riesgos de dicha decisión. (Art 11, inc 7°) - CIPPM"/>
        <s v="Derecho a brindar consentimiento libre e informado en el ámbito de la salud_x000a_Los Estados Parte establecerán también un proceso a través del cual la persona mayor pueda manifestar de manera expresa su voluntad anticipada e instrucciones respecto de las intervenciones en materia de atención de la salud, incluidos los cuidados paliativos. En estos casos, esta voluntad anticipada podrá ser expresada, modificada o ampliada en cualquier momento solo por la persona mayor, a través de instrumentos jurídicamente vinculantes, de conformidad con la legislación nacional. (Art 11, inc 8°) - CIPPM"/>
        <s v="Derechos de la persona mayor que recibe servicios de cuidado a largo plazo_x000a_Para garantizar a la persona mayor el goce efectivo de sus derechos humanos en los servicios de cuidado a largo plazo, los Estados Parte se comprometen a:Establecer mecanismos para asegurar que el inicio y término de servicios de cuidado de largo plazo estén sujetos a la manifestación de la voluntad libre y expresa de la persona mayor. (Art 12, inc 5°, letra a) - CIPPM"/>
        <s v="Derechos de la persona mayor que recibe servicios de cuidado a largo plazo_x000a_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Garantizar el acceso de la persona mayor a la información, en particular a sus expedientes personales, ya sean físicos o digitales, y promover el acceso a los distintos medios de comunicación e información, incluidas las redes sociales, así como informar a la persona mayor sobre sus derechos y sobre el marco jurídico y protocolos que rigen los servicios de cuidado a largo plazo. (Art 12, inc 5°, letra c.i) - CIPPM"/>
        <s v="Derechos de la persona mayor que recibe servicios de cuidado a largo plazo_x000a_Para garantizar a la persona mayor el goce efectivo de sus derechos humanos en los servicios de cuidado a largo plazo, los Estados Parte se comprometen a: Establecer la legislación necesaria, conforme a los mecanismos nacionales, para que los responsables y el personal de servicios de cuidado a largo plazo respondan administrativa, civil y/o penalmente por los actos que practiquen en detrimento de la persona mayor, según corresponda. (Art 12, inc 5°, letra d) - CIPPM"/>
        <s v="Derecho a la libertad de expresión y de opinión y al acceso a la información_x000a_Los Estados Parte adoptarán medidas destinadas a garantizar a la persona mayor el ejercicio efectivo de dichos derechos. (Art, 14 inc 3°) - CIPPM"/>
        <s v="Derecho a la nacionalidad y a la libertad de circulación_x000a_Los Estados Parte adoptarán medidas destinadas a garantizar a la persona mayor el ejercicio efectivo de dichos derechos. (Art 15, inc 3°) - CIPPM"/>
        <s v="Derecho a la privacidad y a la intimidad_x000a_Los Estados Parte adoptarán las medidas necesarias para garantizar estos derechos, particularmente a la persona mayor que recibe servicios de cuidado a largo plazo. (Art 16, inc 4°) - CIPPM"/>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Fortalecer las acciones de prevención a través de las autoridades de salud y la prevención de enfermedades, incluyendo la realización de cursos de educación, el conocimiento de las patologías y opinión informada de la persona mayor en el tratamiento de enfermedades crónicas y otros problemas de salud. (Art 19, inc 3°, letra e) - CIPPM"/>
        <s v="Los Estados Parte deberán promover programas para la prevención de accidentes en el entorno y el hogar de la persona mayor. (Art 23, inc 6°) - CIPPM"/>
        <s v="Derechos políticos_x000a_La persona mayor tiene derecho a votar libremente y ser elegido, debiendo el Estado facilitar las condiciones y los medios para ejercer esos derechos. (Art 27, inc 3°) - CIPPM"/>
        <s v="Derechos políticos_x000a_Los Estados Parte garantizarán a la persona mayor una participación plena y efectiva en su derecho a voto y adoptarán las siguientes medidas pertinentes para: Garantizar que los procedimientos, instalaciones y materiales electorales sean adecuados, accesibles y fáciles de entender y utilizar. (Art 27, inc 4°, letra a) - CIPPM"/>
        <s v="Derechos políticos_x000a_Los Estados Parte garantizarán a la persona mayor una participación plena y efectiva en su derecho a voto y adoptarán las siguientes medidas pertinentes para: Garantizar la libre expresión de la voluntad de la persona mayor como elector y a este fin, cuando sea necesario y con su consentimiento, permitir que una persona de su elección le preste asistencia para votar. (Art 27, inc 4°, letra c) - CIPPM"/>
        <s v="Igual reconocimiento como persona ante la ley._x000a_Los Estados Parte asegurarán que en todas las medidas relativas al ejercicio de la capacidad jurídica se proporcionen salvaguardias adecuadas y efectivas para impedir los abusos de conformidad con el derecho internacional en materia de derechos humanos. Esas salvaguardias asegurarán que las medidas relativas al ejercicio de la capacidad jurídica respeten los derechos, la voluntad y las preferencias de la persona mayor, que no haya conflicto de intereses ni influencia indebida, que sean proporcionales y adaptadas a las circunstancias de la persona mayor, que se apliquen en el plazo más corto posible y que estén sujetas a exámenes periódicos por parte de una autoridad o un órgano judicial competente, independiente e imparcial. Las salvaguardias serán proporcionales al grado en que dichas medidas afecten a los derechos e intereses de la persona mayor. (Art 30, inc 5°) - CIPPM"/>
        <s v="Acceso a la justicia_x000a_La persona mayor tiene derecho a ser oída, con las debidas garantías y dentro de un plazo razonable, por un juez o tribunal competente, independiente e imparcial, establecido con anterioridad por la ley, en la sustanciación de cualquier acusación penal formulada contra ella, o para la determinación de sus derechos y obligaciones de orden civil, laboral, fiscal o de cualquier otro carácter. (Art 31, inc 2°) - CIPPM"/>
        <s v="Acceso a la justicia_x000a_Los Estados Parte se comprometen a asegurar que la persona mayor tenga acceso efectivo a la justicia en igualdad de condiciones con las demás, incluso mediante la adopción de ajustes de procedimiento en todos los procesos judiciales y administrativos en cualquiera de sus etapas. (Art 31, inc 3°) - CIPPM"/>
        <s v="Acceso a la justicia_x000a_Los Estados Parte se comprometen a garantizar la debida diligencia y el tratamiento preferencial a la persona mayor para la tramitación, resolución y ejecución de las decisiones en procesos administrativos y judiciales. (Art 31, inc 4°) - CIPPM"/>
        <s v="Acceso a la justicia_x000a_La actuación judicial deberá ser particularmente expedita en casos en que se encuentre en riesgo la salud o la vida de la persona mayor. (Art 31, inc 5°) - CIPPM"/>
        <s v="Acceso a la justicia_x000a_Asimismo, los Estados Parte desarrollarán y fortalecerán políticas públicas y programas dirigidos a promover: Mecanismos alternativos de solución de controversias. (Art 31, inc 6°, letra a) - CIPPM"/>
        <s v="La disposición precedente no autoriza suspensión alguna de los artículos 6, 7, 8 (párrafos 1 y 2), 11, 15, 16 y 18. (Art 4.2) - PIDCP"/>
        <s v="Ninguna disposición del presente Pacto podrá ser interpretada en el sentido de conceder derecho alguno a un Estado, grupo o individuo para emprender actividades o realizar actos encaminados a la destrucción de cualquiera de los derechos y libertades reconocidos en el Pacto o a su limitación en mayor medida que la prevista en él. (Art 5.1) - PIDCP"/>
        <s v="No podrá admitirse restricción o menoscabo de ninguno de los derechos humanos fundamentales reconocidos o vigentes en un Estado Parte en virtud de leyes, convenciones, reglamentos o costumbres, so pretexto de que el presente Pacto no los reconoce o los reconoce en menor grado. (Art 5.2) - PIDCP"/>
        <s v="En los países en que no hayan abolido la pena capital sólo podrá imponerse la pena de muerte por los más graves delitos y de conformidad con leyes que estén en vigor en el momento de cometerse el delito y que no sean contrarias a las disposiciones del presente Pacto ni a la Convención para la Prevención y Sanción del Delito de Genocidio. Esta pena sólo podrá imponerse en cumplimiento de sentencia definitiva de un tribunal competente. (Art 6.2) - PIDCP"/>
        <s v="Toda persona condenada a muerte tendrá derecho a solicitar el indulto o la conmutación de la pena de muerte. La amnistía, el indulto o la conmutación de la pena capital podrán ser concedidos en todos los casos. (Art 6.4) - PIDCP"/>
        <s v="No se impondrá la pena de muerte por delitos cometidos por personas de menos de 18 años de edad, ni se la aplicará a las mujeres en estado de gravidez. (Art 6.5) - PIDCP"/>
        <s v="Ninguna disposición de este artículo podrá ser invocada por un Estado Parte en el presente Pacto para demorar o impedir la abolición de la pena capital. (Art. 6.6) - PIDCP"/>
        <s v="El inciso precedente no podrá ser interpretado en el sentido de que prohíbe, en los países en los cuales ciertos delitos pueden ser castigados con la pena de prisión acompañada de trabajos forzados, el cumplimiento de una pena de trabajos forzados impuesta por un tribunal competente (Art 8.3, letra b) - PIDCP"/>
        <s v="No se considerarán como &quot;trabajo forzoso u obligatorio&quot;, a los efectos de este párrafo: Los trabajos o servicios que, aparte de los mencionados en el inciso b), se exijan normalmente de una persona presa en virtud de una decisión judicial legalmente dictada, o de una persona que habiendo sido presa en virtud de tal decisión se encuentre en libertad condicional (Art 8.3, letra c.i) - PIDCP"/>
        <s v="No se considerarán como &quot;trabajo forzoso u obligatorio&quot;, a los efectos de este párrafo: El servicio de carácter militar y, en los países donde se admite la exención por razones de conciencia, el servicio nacional que deben prestar conforme a la ley quienes se opongan al servicio militar por razones de conciencia. (Art 8.3, letra c.ii) - PIDCP"/>
        <s v="No se considerarán como &quot;trabajo forzoso u obligatorio&quot;, a los efectos de este párrafo: El servicio impuesto en casos de peligro o calamidad que amenace la vida o el bienestar de la comunidad (Art 8.3, letra c.iii) - PIDCP"/>
        <s v="No se considerarán como &quot;trabajo forzoso u obligatorio&quot;, a los efectos de este párrafo: El trabajo o servicio que forme parte de las obligaciones cívicas normales. (Art 8.3, letra c.iv) - PIDCP"/>
        <s v="Los derechos antes mencionados no podrán ser objeto de restricciones salvo cuando éstas se hallen previstas en la ley, sean necesarias para proteger la seguridad nacional, el orden público, la salud o la moral públicas o los derechos y libertades de terceros, y sean compatibles con los demás derechos reconocidos en el presente Pacto. (Art 12.3) - PIDCP"/>
        <s v="El ejercicio del derecho previsto en el párrafo 2 de este artículo entraña deberes y responsabilidades especiales. Por consiguiente, puede estar sujeto a ciertas restricciones, que deberán, sin embargo, estar expresamente fijadas por la ley y ser necesarias para: Asegurar el respeto a los derechos o a la reputación de los demás (Art 19.3, letra a) - PIDCP"/>
        <s v="El ejercicio del derecho previsto en el párrafo 2 de este artículo entraña deberes y responsabilidades especiales. Por consiguiente, puede estar sujeto a ciertas restricciones, que deberán, sin embargo, estar expresamente fijadas por la ley y ser necesarias para: La protección de la seguridad nacional, el orden público o la salud o la moral públicas. (Art 19.3, letra b) - PIDCP"/>
        <s v="Toda propaganda en favor de la guerra estará prohibida por la ley. (Art 20.1) - PIDCP"/>
        <s v="El ejercicio de tal derecho sólo podrá estar sujeto a las restricciones previstas por la ley que sean necesarias en una sociedad democrática, en interés de la seguridad nacional, de la seguridad pública o del orden público, o para proteger la salud o la moral públicas o los derechos y libertades de los demás. El presente artículo no impedirá la imposición de restricciones legales al ejercicio de tal derecho cuando se trate de miembros de las fuerzas armadas y de la policía. (Art 22.2) - PIDCP"/>
        <s v="La adopción por los Estados Partes de medidas especiales de carácter temporal encaminadas a acelerar la igualdad de facto entre el hombre y la mujer no se considerará discriminación en la forma definida en la presente Convención, pero de ningún modo entrañará, como consecuencia, el mantenimiento de normas desiguales o separadas; estas medidas cesarán cuando se hayan alcanzado los objetivos de igualdad de oportunidad y trato. (Art 4.1) - CEDAW"/>
        <s v="La legislación protectora relacionada con las cuestiones comprendidas en este artículo será examinada periódicamente a la luz de los conocimientos científicos y tecnológicos y será revisada, derogada o ampliada según corresponda. (Art 11.3) - CEDAW"/>
        <s v="Trabajadores migratorios y sus familiares tendrán iguales derechos que los nacionales del Estado de que se trate ante los tribunales y las cortes de justicia. Tendrán derecho a ser oídos públicamente y con las debidas garantías por un tribunal competente, independiente e imparcial, establecido por la ley, en la substanciación de cualquier acusación de carácter penal formulada contra ellos o para la determinación de sus derechos u obligaciones de carácter civil. (Art 18.1) - CIPTMF"/>
        <s v="Todo trabajador migratorio o familiar suyo acusado de un delito tendrá derecho a que se presuma su inocencia mientras no se pruebe su culpabilidad conforme a la ley. (Art 18.2) - CIPTMF"/>
        <s v="Durante el proceso, todo trabajador migratorio o familiar suyo acusado de un delito tendrá derecho a la garantía mínima de ser informado sin demora, en un idioma que comprenda y en forma detallada, de la naturaleza y las causas de la acusación formulada en su contra (Art 18.3 letra a). - CIPTMF"/>
        <s v="Durante el proceso, todo trabajador migratorio o familiar suyo acusado de un delito tendrá derecho a la garantía mínima de disponer del tiempo y de los medios adecuados para la preparación de su defensa y comunicarse con un defensor de su elección (Art 18.3 letra b) - CIPTMF"/>
        <s v="Durante el proceso, todo trabajador migratorio o familiar suyo acusado de un delito tendrá derecho a la garantía mínima de ser juzgado sin dilaciones indebidas (Art. 18.3 letra c)  - CIPTMF"/>
        <s v="Durante el proceso, todo trabajador migratorio o familiar suyo acusado de un delito tendrá derecho a la garantía mínima de hallarse presente en el proceso y a defenderse personalmente o ser asistido por un defensor de su elección; a ser informado, si no tuviera defensor, del derecho que le asiste a tenerlo, y, siempre que el interés de la justicia lo exija, a que se le nombre defensor de oficio, gratuitamente si careciera de medios suficientes para pagar (Art 18.3 letra d) - CIPTMF"/>
        <s v="Durante el proceso, todo trabajador migratorio o familiar suyo acusado de un delito tendrá derecho a la garantía mínima de interrogar o hacer interrogar a los testigos de cargo y a obtener la comparecencia de los testigos de descargo y a que éstos sean interrogados en las mismas condiciones que los testigos de cargo (Art. 18. 3 letra e) - CIPTMF"/>
        <s v="Durante el proceso, todo trabajador migratorio o familiar suyo acusado de un delito tendrá derecho a la garantía mínima de ser asistido gratuitamente por un intérprete, si no comprende o no habla el idioma empleado en el tribunal (Art. 18.3 letra f) - CIPTMF"/>
        <s v="Durante el proceso, todo trabajador migratorio o familiar suyo acusado de un delito tendrá derecho a la garantía mínima de a no ser obligado a declarar contra sí mismo ni a confesarse culpable (Art.18.3 letra g)  - CIPTMF"/>
        <s v="En el procedimiento aplicable a los menores, se tendrá en cuenta su edad y la importancia de promover su readaptación social (Art. 18.4)  - CIPTMF"/>
        <s v="Todo trabajador migratorio o familiar suyo declarado culpable de un delito tendrá derecho a que el fallo condenatorio y la pena que se la haya impuesto sean examinados por un tribunal superior, conforme a lo prescrito por la ley (Art 18.5) - CIPTMF"/>
        <s v="Cuando una sentencia condenatoria firme contra un trabajador migratorio o un familiar suyo haya sido ulteriormente revocada o el condenado haya sido indultado por haberse producido o descubierto un hecho plenamente probatorio de la comisión de un error judicial, quien haya sufrido una pena como resultado de tal sentencia deberá ser indemnizado conforme a la ley, a menos que se demuestre que le es imputable en todo o en parte el no haberse revelado oportunamente el hecho desconocido (Art.18. 6). - CIPTMF"/>
        <s v="Ningún trabajador migratorio o familiar suyo podrá ser juzgado ni sancionado por un delito por el cual haya sido ya condenado o absuelto mediante sentencia firme de acuerdo con la ley y el procedimiento penal del Estado interesado (Art.18.7) - CIPTMF"/>
        <s v="Ningún trabajador migratorio o familiar suyo será condenado por actos u omisiones que en el momento de cometerse no fueran delictivos según el derecho nacional o internacional; tampoco se impondrá pena más grave que la aplicable en el momento de la comisión. Si con posterioridad a la comisión del delito la ley dispone la imposición de una pena más leve, el interesado se beneficiará de esa disposición (Art 19.1) - CIPTMF"/>
        <s v="Al dictar una sentencia condenatoria por un delito cometido por un trabajador migratorio o un familiar suyo, se deberán considerar los aspectos humanitarios relacionados con su condición, en particular con respeto a su derecho de residencia o de trabajo. (Art 19.2) - CIPTMF"/>
        <s v="Trabajadores migratorios y sus familiares tendrán derecho, en todas partes, al reconocimiento de su personalidad jurídica (Art 24) - CIPTMF"/>
        <s v="Trabajadores migratorios y sus familiares tendrán derecho a participar en los asuntos públicos de su Estado de origen y a votar y ser elegidos en elecciones celebradas en ese Estado, de conformidad con su legislación (Art. 41.1)  - CIPTMF"/>
        <s v="Facilitarán, según corresponda y de conformidad con su legislación, el ejercicio de esos derechos (Art 41.2) - CIPTMF"/>
        <s v="Trabajadores migratorios podrán disfrutar de derechos políticos en el Estado de empleo si ese Estado, en el ejercicio de su soberanía, les concede tales derechos (Art. 42.3)  - CIPTMF"/>
        <s v="Si un trabajador vinculado a un proyecto alega que su empleador ha violado las condiciones de su contrato de trabajo, tendrá derecho a recurrir ante las autoridades competentes del Estado que tenga jurisdicción sobre el empleador, según lo dispuesto en el párrafo 1 del artículo 18 de la presente Convención (Art 61.2) - CIPTMF"/>
        <s v="Por lo que respecta a los trabajadores migratorios y sus familiares que se encuentren en situación regular, los Estados Partes interesados cooperarán de la manera que resulte apropiada, en las condiciones convenidas por esos Estados, con miras a fomentar condiciones económicas adecuadas para su reasentamiento Artículo 68 (Art. 67.2) - CIPTMF"/>
        <s v="Los Estados Partes, incluidos los Estados de tránsito, colaborarán con miras a impedir y eliminar los movimientos y el empleo ilegales o clandestinos de los trabajadores migratorios en situación irregular. Entre las medidas que se adopten con ese objeto dentro de la jurisdicción de cada Estado interesado, se contarán medidas adecuadas contra la difusión de información engañosa en lo concerniente a la emigración y la inmigración (Art. 67.1 letra a) - CIPTMF"/>
        <s v="Estados Partes en cuyo territorio haya trabajadores migratorios y familiares suyos en situación irregular tomarán medidas apropiadas para asegurar que esa situación no persista. (Art. 69.1) - CIPTMF"/>
        <s v="Estados Partes deberán tomar medidas no menos favorables que las aplicadas a sus nacionales para garantizar que las condiciones de trabajo y de vida de los trabajadores migratorios y sus familiares en situación regular estén en consonancia con las normas de idoneidad, seguridad y salud, así como con los principios de la dignidad humana (Art. 70)  - CIPTMF"/>
        <s v="En lo tocante a las cuestiones relativas a la indemnización por causa de fallecimiento de un trabajador migratorio o de uno de sus familiares, los Estados Partes, según proceda, prestarán asistencia a las personas interesadas con miras a lograr el pronto arreglo de dichas cuestiones. El arreglo de dichas cuestiones se realizará sobre la base del derecho nacional aplicable de conformidad con las disposiciones de la presente Convención y de los acuerdos bilaterales o multilaterales pertinentes. (Art. 71.2) - CIPTMF"/>
        <s v="Toda persona tiene derecho a la libertad de reunión y de asociación pacíficas. (Art 20.1) - DUDH"/>
        <s v="Nadie podrá ser obligado a pertenecer a una asociación. (Art 20.2) - DUDH"/>
        <s v="Toda persona tiene derecho a fundar sindicatos y a sindicarse para la defensa de sus intereses. (Art 23.4) - DUDH"/>
        <s v="Los Estados Partes en el presente Pacto se comprometen a garantizar: El derecho de toda persona a fundar sindicatos y a afiliarse al de su elección, con sujeción únicamente a los estatutos de la organización correspondiente, para promover y proteger sus intereses económicos y sociales. No podrán imponerse otras restricciones al ejercicio de este derecho que las que prescriba la ley y que sean necesarias en una sociedad democrática en interés de la seguridad nacional o del orden público, o para la protección de los derechos y libertades ajenos (Art 8.1, letra a) - PIDESC"/>
        <s v="Los Estados Partes en el presente Pacto se comprometen a garantizar: El derecho de los sindicatos a formar federaciones o confederaciones nacionales y el de éstas a fundar organizaciones sindicales internacionales o a afiliarse a las mismas (Art 8.1, letra b) - PIDESC"/>
        <s v="Los Estados Partes en el presente Pacto se comprometen a garantizar: El derecho de los sindicatos a funcionar sin obstáculos y sin otras limitaciones que las que prescriba la ley y que sean necesarias en una sociedad democrática en interés de la seguridad nacional o del orden público, o para la protección de los derechos y libertades ajenos (Art 8.1, letra c) - PIDESC"/>
        <s v="Los Estados Partes en el presente Pacto se comprometen a garantizar: El derecho de huelga, ejercido de conformidad con las leyes de cada país. (Art 8.1, letra d) - PIDESC"/>
        <s v="El presente artículo no impedirá someter a restricciones legales el ejercicio de tales derechos por los miembros de las fuerzas armadas, de la policía o de la administración del Estado. (Art 8.2) - PIDESC"/>
        <s v="Nada de lo dispuesto en este artículo autorizará a los Estados Partes en el Convenio de la Organización Internacional del Trabajo de 1948 relativo a la libertad sindical y a la protección del derecho de sindicación a adoptar medidas legislativas que menoscaben las garantías previstas en dicho Convenio o a aplicar la ley en forma que menoscabe dichas garantías. (Art 8.3) - PIDESC"/>
        <s v="Los Estados partes garantizarán: el derecho de los trabajadores a organizar sindicatos y a afiliarse al de su elección, para la protección y promoción de sus intereses. Como proyección de este derecho, los Estados partes permitirán a los sindicatos formar federaciones y confederaciones nacionales y asociarse a las ya existentes, así como formar organizaciones sindicales internacionales y asociarse a la de su elección. Los Estados partes también permitirán que los sindicatos, federaciones y confederaciones funcionen libremente (Art 8.1 letra a) - PASS"/>
        <s v="Los Estados partes garantizarán: el derecho a la huelga. (Art 8.1 letra b) - PASS"/>
        <s v="Nadie podrá ser obligado a pertenecer a un sindicato. ( Art 8.3) - PASS"/>
        <s v="Ninguna disposición de este artículo autoriza a los Estados Partes en el Convenio de la Organización Internacional del Trabajo de 1948, relativo a la libertad sindical y a la protección del derecho de sindicación, a adoptar medidas legislativas que puedan menoscabar las garantías previstas en él ni a aplicar la ley de tal manera que pueda menoscabar esas garantías. (Art 22.3) - PIDCP"/>
        <s v="Trabajadores migratorios y sus familiares tendrán el derecho a establecer asociaciones y sindicatos en el Estado de empleo para el fomento y la protección de sus intereses económicos, sociales, culturales y de otra índole (Art. 40.1) - CIPTMF"/>
        <s v="Los Estados Partes convienen en adoptar, en forma progresiva, medidas específicas, inclusive programas para: alentar a los medios de comunicación a elaborar directrices adecuadas de difusión que contribuyan a erradicar la violencia contra la mujer en todas sus formas y a realzar el respeto a la dignidad de la mujer (Art 8 letra g) - Convención Belém Do Pará"/>
        <s v="Todos los seres humanos nacen libres e iguales en dignidad y derechos y, dotados como están de razón y conciencia, deben comportarse fraternalmente los unos con los otros. (Art 1) - DUDH"/>
        <s v="Toda persona tiene todos los derechos y libertades proclamados en esta Declaración, sin distinción alguna de raza, color, sexo, idioma, religión, opinión política o de cualquier otra índole, origen nacional o social, posición económica, nacimiento o cualquier otra condición. Además, no se hará distinción alguna fundada en la condición política, jurídica o internacional del país o territorio de cuya jurisdicción dependa una persona, tanto si se trata de un país independiente, como de un territorio bajo administración fiduciaria, no autónomo o sometido a cualquier otra limitación de soberanía. (Art 2) - DUDH"/>
        <s v="Todos son iguales ante la ley y tienen, sin distinción, derecho a igual protección de la ley. Todos tienen derecho a igual protección contra toda discriminación que infrinja esta Declaración y contra toda provocación a tal discriminación. (Art 7) - DUDH"/>
        <s v="Toda persona tiene derecho a un recurso efectivo ante los tribunales nacionales competentes, que la ampare contra actos que violen sus derechos fundamentales reconocidos por la constitución o por la ley (Art 8) - DUDH"/>
        <s v="Toda persona tiene derecho, sin discriminación alguna, a igual salario por trabajo igual. (Art 23.2) - DUDH"/>
        <s v="Los Estados Partes en el presente Pacto reconocen el derecho de toda persona a: Participar en la vida cultural (Art 15.1 letra a) - PIDESC"/>
        <s v="Los Estados Partes en el presente Pacto reconocen el derecho de toda persona a: Gozar de los beneficios del progreso científico y de sus aplicaciones (Art 15.1, letra b) - PIDESC"/>
        <s v="Los Estados Partes en el presente Pacto reconocen el derecho de toda persona a: Beneficiarse de la protección de los intereses morales y materiales que le correspondan por razón de las producciones científicas, literarias o artísticas de que sea autora. (Art 15.1, letra c) - PIDESC"/>
        <s v="Salud. Gozar del más alto nivel posible de salud sin discriminación por motivos de discapacidad. Se adoptarán medidas pertinentes para asegurar acceso de personas con discapacidad a servicios de salud que tengan en cuenta las cuestiones de género, incluida la rehabilitación relacionada con la salud.  (Art 25) - CPD"/>
        <s v="Salud. Proporcionarán a personas con discapacidad programas y atención de salud gratuitos o a precios asequibles de la misma variedad y calidad que a las demás personas, incluso en el ámbito de la salud sexual y reproductiva, y programas de salud pública dirigidos a la población (Art 25 letra a). - CPD"/>
        <s v="Salud. Proporcionarán servicios de salud que necesiten las personas con discapacidad específicamente como consecuencia de su discapacidad, incluidas la pronta detección e intervención, cuando proceda, y servicios destinados a prevenir y reducir al máximo la aparición de nuevas discapacidades, incluidos los niños y las niñas y las personas mayores (Art 25 letra b) - CPD"/>
        <s v="Salud, Exigirán a los profesionales de la salud que presten a las personas con discapacidad atención de la misma calidad que a las demás personas sobre la base de un consentimiento libre e informado, entre otras formas  mediante la sensibilización respecto de los derechos humanos, la dignidad, la autonomía y las necesidades de las personas con discapacidad a través de la capacitación y la promulgación de normas éticas para atención de la salud en los ámbitos público y privado ( Art 25 letra d). - CPD"/>
        <s v="Salud. Prohibirán discriminación contra personas discapacidad en la prestación de seguros de la salud y de vida cuando éstos estén permitidos en la legislación nacional, y velarán porque esos seguros se presten de manera justa y razonable (Art 25 letra e). - CPD"/>
        <s v="Salud. Impedirán que se nieguen, de manera discriminatoria, servicios de salud o de atención de la salud o alimentos sólidos o líquidos por motivos de discapacidad (Art 25 letra f). - CPD"/>
        <s v="Habilitación y rehabilitación.  Adoptarán medidas efectivas y pertinentes, incluso mediante el apoyo de personas que se hallen en las mismas circunstancias, para que las personas con discapacidad puedan lograr y mantener la máxima independencia, capacidad física, mental, social y vocacional, y la inclusión y participación plena en todos los aspectos de la vida. A tal fin, se organizarán, intensificarán y ampliarán los servicios y programas generales de habilitación y rehabilitación, en particular en los ámbitos de salud, empleo, educación y servicios sociales (Art. 26 n° 1). - CPD"/>
        <s v="Trabajo y empleo. Medidas pertinentes, entre ellas, prohibir la discriminación por motivo de discapacidad con respecto a todas las cuestiones relativas a cualquier forma de empleo, incluidas condiciones de selección, contratación y empleo, la continuidad en el empleo, la promoción profesional y unas condiciones de trabajo seguras y saludables (Art 27 n° 1 letra a). - CPD"/>
        <s v="Trabajo y empleo. Medidas pertinentes, entre ellas, proteger los derecho de las personas con discapacidad, en igualdad de condiciones con las demás, a condiciones de trabajo justas y favorables, y en particular a igualdad de oportunidades y de remuneración por trabajo de igual valor, a condiciones de trabajo seguras y saludables, incluida la protección contra el acoso, y a la reparación por agravios sufridos (Art 27 n°1 letra b). - CPD"/>
        <s v="Trabajo y empleo. Medidas pertinentes, entre ellas, asegurar que las personas con discapacidad puedan ejercer sus derechos laborales y sindicales, en igualdad de condiciones con las demás (Art 27 n° 1 letra c). - CPD"/>
        <s v="Nivel de vida adecuado y protección social. Medidas pertinentes, entre ellas, asegurar el acceso en igualdad de condiciones de las personas con discapacidad a programas con beneficios de jubilación (Art. 28 n° 2 letra e). - CPD"/>
        <s v="Participación en la vida política y pública. Garantizarán a personas con discapacidad derechos políticos y la posibilidad de gozar de ellos en igualdad de condiciones con las demás y asumirán compromisos. (Art 29 inciso 1). - CPD"/>
        <s v="Participación en la vida política y pública. Se comprometerán a asegurar que las personas con discapacidad puedan participar plena y efectivamente en la vida política y pública en igualdad de condiciones con las demás, directamente o a través de representantes libremente elegidos, incluidos el derecho y la posibilidad de las personas con discapacidad a votar y ser elegidas, de diversas formas (Art. 29 letra a). - CPD"/>
        <s v="Participación en la vida política y pública. Mediante, entre otras formas, la garantía de que los procedimientos, instalaciones y materiales electorales sean adecuados, accesibles y fáciles de entender y utilizar (Art. 29 letra a.i) - CPD"/>
        <s v="Participación en la vida política y pública. Mediante, entre otras formas, la protección del derecho de las personas con discapacidad a emitir su voto en secreto en elecciones y referéndum públicos sin intimidación, y a presentarse efectivamente como candidatas en las elecciones, ejercer cargos y desempeñar cualquier función pública a todos los niveles de gobierno, facilitando el uso de nuevas tecnologías y tecnologías de apoyo cuando proceda (Art. 29 29 letra a.ii) - CPD"/>
        <s v="Participación en la vida política y pública. Mediante, entre otras formas, la garantía de la libre expresión de la voluntad de las personas con discapacidad como electores y a este fin, cuando sea necesario y a petición de ellas, permitir que una persona de su elección les preste asistencia para votar (Art 29 letra a.iii) - CPD"/>
        <s v="Participación en la vida política y pública. Promover activamente un entorno en el que las personas con discapacidad puedan participar plena y efectivamente en la dirección de los asuntos públicos, sin discriminación y en igualdad de condiciones con las demás, y fomentar su participación en los asuntos públicos de diversas formas (Art. 29 letra b)  - CPD"/>
        <s v="Participación en la vida política y pública. Fomentar, entre otras cosas, su participación en organizaciones y asociaciones no gubernamentales relacionadas con la vida pública y política del país, incluidas las actividades y la administración de los partidos políticos (Art. 29 letra b.i) - CPD"/>
        <s v="Participación en la vida política y pública. Fomentar, entre otras cosas, la constitución de organizaciones de personas con discapacidad que representen a estas personas a nivel internacional, nacional, regional y local, y su incorporación a dichas organizaciones (Art. 29 letra b.ii) - CPD"/>
        <s v="Participación en la vida cultural, las actividades recreativas, el esparcimiento y el deporte. Derecho de las personas con discapacidad a participar en igualdad de condiciones con las demás, en la vida cultural y adoptarán todas las medidas pertinentes para asegurar que las personas con discapacidad tengan acceso. (Art 30 n° 1) - CPD"/>
        <s v="Participación en la vida cultural, las actividades recreativas, el esparcimiento y el deporte. Medidas pertinentes para asegurar que tengan acceso a material cultural en formatos accesibles (Art. 30 n°1 letra a). - CPD"/>
        <s v="Participación en la vida cultural, las actividades recreativas, el esparcimiento y el deporte. Medidas pertinentes para asegurar que tengan acceso a programas de televisión, películas, teatro y otras actividades culturales en formatos accesibles (Art. 30 n° 1 letra b). - CPD"/>
        <s v="Participación en la vida cultural, las actividades recreativas, el esparcimiento y el deporte. Medidas pertinentes para asegurar que tengan acceso a lugares en donde se ofrezcan representaciones o servicios culturales tales como teatros, museos, cines, bibliotecas y servicios turísticos y, en la medida de lo posible, tengan acceso a monumentos y lugares de importancia cultura nacional (Art. 30 n° 1 letra c). - CPD"/>
        <s v="Participación en la vida cultural, las actividades recreativas, el esparcimiento y el deporte. Adoptarán medidas pertinentes para que personas con discapacidad puedan desarrollar y utilizar su potencial creativo, artístico e intelectual, no solo en su propio beneficio sino también para el enriquecimiento de la sociedad (Art. 30 n°2) - CPD"/>
        <s v="Participación en la vida cultural, las actividades recreativas, el esparcimiento y el deporte. Tomarán todas las medidas pertinentes, de conformidad con el derecho internacional, a fin de asegurar que las leyes de protección de los derechos de propiedad intelectual no constituyan una barrera excesiva o discriminatoria para el acceso de las personas con discapacidad a materiales culturales (Art 30 n° 3). - CPD"/>
        <s v="Participación en la vida cultural, las actividades recreativas, el esparcimiento y el deporte. Personas con discapacidad tendrán derecho, en igualdad de condiciones con las demás, al reconocimiento y el apoyo de su identidad cultural y lingüística específica, incluidas la lengua de señas y la cultura de los sordos (Art 30 n° 4). - CPD"/>
        <s v="Participación en la vida cultural, las actividades recreativas, el esparcimiento y el deporte. A fin de que las personas con discapacidad puedan participar en igualdad de condiciones con las demás en actividades recreativas, de esparcimiento y deportivas, los Estados adoptarán medidas pertinentes (Art. 30 n°5). - CPD"/>
        <s v="Participación en la vida cultural, las actividades recreativas, el esparcimiento y el deporte. Medidas pertinentes para alentar y promover la participación, en la mayo medida posible, de las personas con discapacidad en las actividades deportivas generales a todos los niveles (Art. 30 n°5 letra a)  - CPD"/>
        <s v="Participación en la vida cultural, las actividades recreativas, el esparcimiento y el deporte. Medidas pertinentes para asegurar que las personas con discapacidad tengan la oportunidad de organizar y desarrollar actividades deportivas y recreativas específicas para dichas personas y de participar en dichas actividades y, a ese fin, alentar a que se les ofrezca, en igualdad de condiciones con las demás, instrucción, formación y recursos adecuados (Art. 30 n°5 letra b). - CPD"/>
        <s v="Participación en la vida cultural, las actividades recreativas, el esparcimiento y el deporte. Medidas pertinentes para asegurar que las personas con discapacidad tengan acceso a instalaciones deportivas, recreativas y turísticas (Art 30 n°5 letra c). - CPD"/>
        <s v="Participación en la vida cultural, las actividades recreativas, el esparcimiento y el deporte. Medidas pertinentes para asegurar que los niños y las niñas con discapacidad tengan igual acceso con los demás niños y niñas a la participación en actividades lúdicas, recreativas, de esparcimiento y deportivas, incluidas las que se realicen dentro del sistema escolar (Art 30 n°5 letra d). - CPD"/>
        <s v="Participación en la vida cultural, las actividades recreativas, el esparcimiento y el deporte. Medidas pertinentes para asegurar que las personas con discapacidad tengan acceso a los servicios de quienes participan en la organización de actividades recreativas, turísticas, de esparcimiento y deportivas (Art. 30 n°5 letra e). - CPD"/>
        <s v="Los Estados Partes en esta Convención se comprometen a respetar los derechos y libertades reconocidos en ella y a garantizar su libre y pleno ejercicio a toda persona que esté sujeta a su jurisdicción, sin discriminación alguna por motivos de raza, color, sexo, idioma, religión, opiniones políticas o de cualquier otra índole, origen nacional o social, posición económica, nacimiento o cualquier otra condición social. (Art 1.1) - CADH"/>
        <s v="A los efectos de la presente Convención se entiende por:“Discriminación”: Cualquier distinción, exclusión, restricción que tenga como objetivo o efecto anular o restringir el reconocimiento, goce o ejercicio en igualdad de condiciones de los derechos humanos y las libertades fundamentales en la esfera política, económica, social, cultural o en cualquier otra esfera de la vida pública y privada. (Art 2, inc 5°) - CIPPM"/>
        <s v="A los efectos de la presente Convención se entiende por:“Discriminación múltiple”: Cualquier distinción, exclusión o restricción hacia la persona mayor fundada en dos o más factores de discriminación. (Art 2, inc 6°) - CIPPM"/>
        <s v="A los efectos de la presente Convención se entiende por:“Discriminación por edad en la vejez”: Cualquier distinción, exclusión o restricción basada en la edad que tenga como objetivo o efecto anular o restringir el reconocimiento, goce o ejercicio en igualdad de condiciones de los derechos humanos y libertades fundamentales en la esfera política, económica, social, cultural o en cualquier otra esfera de la vida pública y privada. ( Art 2, inc 7°) - CIPPM"/>
        <s v="Igualdad y no discriminación por razones de edad_x000a_Queda prohibida por la presente Convención la discriminación por edad en la vejez. _x000a_Los Estados Parte desarrollarán enfoques específicos en sus políticas, planes y legislaciones sobre envejecimiento y vejez, en relación con la persona mayor en condición de vulnerabilidad y aquellas que son víctimas de discriminación múltiple, incluidas las mujeres, las personas con discapacidad, las personas de diversas orientaciones sexuales e identidades de género, las personas migrantes, las personas en situación de pobreza o marginación social, los afrodescendientes y las personas pertenecientes a pueblos indígenas, las personas sin hogar, las personas privadas de libertad, las personas pertenecientes a pueblos tradicionales, las personas pertenecientes a grupos étnicos, raciales, nacionales, lingüísticos, religiosos y rurales, entre otros._x000a_(Art 5) - CIPPM"/>
        <s v="Derecho a la seguridad y a una vida sin ningún tipo de violencia_x000a_La persona mayor tiene derecho a la seguridad y a una vida sin ningún tipo de violencia, a recibir un trato digno y a ser respetada y valorada, independientemente de la raza, el color, el sexo, el idioma, la cultura, la religión, la opinión política o de otra índole, el origen social, nacional, étnico, indígena e identidad cultural, la posición socio-económica, discapacidad, la orientación sexual, el género, la identidad de género, su contribución económica o cualquier otra condición. (Art 9, inc 2°) - CIPPM"/>
        <s v="En situaciones excepcionales que pongan en peligro la vida de la nación y cuya existencia haya sido proclamada oficialmente, los Estados Partes en el presente Pacto podrán adoptar disposiciones que, en la medida estrictamente limitada a las exigencias de la situación, suspendan las obligaciones contraídas en virtud de este Pacto, siempre que tales disposiciones no sean incompatibles con las demás obligaciones que les impone el derecho internacional y no entrañen discriminación alguna fundada únicamente en motivos de raza, color, sexo, idioma, religión u origen social. (Art 4.1) - PIDCP"/>
        <s v="Toda apología del odio nacional, racial o religioso que constituya incitación a la discriminación, la hostilidad o la violencia estará prohibida por la ley. (Art 20.2) - PIDCP"/>
        <s v="Será aplicable, salvo cuando en ella se disponga otra cosa, a todos los trabajadores migratorios y a sus familiares sin distinción alguna por motivos de sexo, raza, color, idioma, religión o convicción, opinión política o de otra índole, origen nacional, étnico o social, nacionalidad, edad, situación económica, patrimonio, estado civil, nacimiento o cualquier otra condición (Art 1.1) - CIPTMF"/>
        <s v="Será aplicable durante todo el proceso de migración de los trabajadores migratorios y sus familiares, que comprende la preparación para la migración, la partida, el tránsito y todo el período de estancia y de ejercicio de una actividad remunerada en el Estado de empleo, así como el regreso al Estado de origen o al Estado de residencia habitual. (Art 1.1) - CIPTMF"/>
        <s v="Trabajadores migratorios y sus familiares no podrán ser objeto de medidas de expulsión colectiva. Cada caso de expulsión será examinado y decidido individualmente. (Art.22 .1) - CIPTMF"/>
        <s v="Trabajadores migratorios y sus familiares sólo podrán ser expulsados del territorio de un Estado en cumplimiento de una decisión adoptada por la autoridad competente conforme a la ley (Art. 22.2) - CIPTMF"/>
        <s v="Decisión les será comunicada en un idioma que puedan entender. Les será comunicada por escrito si lo solicitasen y ello no fuese obligatorio por otro concepto y, salvo en circunstancias excepcionales justificadas por razones de seguridad nacional, se indicarán también los motivos de la decisión. Se informará a los interesados de estos derechos antes de que se pronuncie la decisión o, a mas tardar, en ese momento (Art.22.3) - CIPTMF"/>
        <s v="Salvo cuando una autoridad judicial dicte una decisión definitiva, los interesados tendrán derecho a exponer las razones que les asistan para oponerse a su expulsión, así como a someter su caso a revisión ante la autoridad competente, a menos que razones imperiosas de seguridad nacional se opongan a ello. Hasta tanto se haga dicha revisión, tendrán derecho a solicitar que se suspenda la ejecución de la decisión de expulsión (Art. 22.3) - CIPTMF"/>
        <s v="Cuando una decisión de expulsión ya ejecutada sea ulteriormente revocada, la persona interesada tendrá derecho a reclamar indemnización conforme a la ley, y no se hará valer la decisión anterior para impedir a esa persona que vuelva a ingresar en el Estado de que se trate (Art 22.5) - CIPTMF"/>
        <s v="Sin perjuicio de la ejecución de una decisión de expulsión, el trabajador migratorio o familiar suyo que sea objeto de ella podrá solicitar autorización de ingreso en un Estado que no sea su Estado de origen (Art.22.7) - CIPTMF"/>
        <s v="Gastos a que dé lugar el procedimiento de expulsión de un trabajador migratorio o un familiar suyo no correrán por su cuenta. Podrá exigírsele que pague sus propios gastos de viaje. (Art.22. 8) - CIPTMF"/>
        <s v="Todos los hijos de los trabajadores migratorios gozarán del derecho fundamental de acceso a la educación en condiciones de igualdad de trato con los nacionales del Estado de que se trate. El acceso de los hijos de trabajadores migratorios a las instituciones de enseñanza preescolar o las escuelas públicas no podrá denegarse ni limitarse a causa de la situación irregular en lo que respecta a la permanencia o al empleo de cualquiera de los padres, ni del carácter irregular de la permanencia del hijo en el Estado de empleo (Art. 30) - CIPTMF"/>
        <s v="Velarán porque se respete la identidad cultural de los trabajadores migratorios y de sus familiares y no impedirán que éstos mantengan vínculos culturales con sus Estados de origen (Art. 31.1) - CIPTMF"/>
        <s v="Podrán tomar las medidas apropiadas para ayudar y alentar los esfuerzos porque se respete el Art. 31.1 precedente (Art 31.2.) - CIPTMF"/>
        <s v="Familiares de los trabajadores migratorios gozarán, en el Estado de empleo, de igualdad de trato respecto de los nacionales de ese Estado en relación con el acceso a instituciones y servicios de enseñanza, con sujeción a los requisitos de ingreso y a otras normas de las instituciones y los servicios de que se trate (Art 45.1 letra a)  - CIPTMF"/>
        <s v="Trabajadores migratorios y sus familiares a los que se refiere la presente parte de la Convención no podrán ser expulsados de un Estado de empleo salvo por razones definidas en la legislación nacional de ese Estado y con sujeción a las salvaguardias establecidas en la parte III (Art. 56.1) - CIPTMF"/>
        <s v="No se podrá recurrir a la expulsión como medio de privar a un trabajador migratorio o a un familiar suyo de los derechos emanados de la autorización de residencia y el permiso de trabajo (Art 56.2) - CIPTMF"/>
        <s v="Al considerar si se va a expulsar a un trabajador migratorio o a un familiar suyo, deben tenerse en cuenta consideraciones de carácter humanitario y también el tiempo que la persona de que se trate lleve residiendo en el Estado de empleo (Art. 56.3) - CIPTMF"/>
        <s v="Nadie será condenado por actos u omisiones que en el momento de cometerse no fueron delictivos según el Derecho nacional o internacional. Tampoco se impondrá pena más grave que la aplicable en el momento de la comisión del delito. (Art 11.2) - DUDH"/>
        <s v="Los hombres y las mujeres, a partir de la edad núbil, tienen derecho, sin restricción alguna por motivos de raza, nacionalidad o religión, a casarse y fundar una familia, y disfrutarán de iguales derechos en cuanto al matrimonio, durante el matrimonio y en caso de disolución del matrimonio. (Art 16.1) - DUDH"/>
        <s v="Sólo mediante libre y pleno consentimiento de los futuros esposos podrá contraerse el matrimonio. (Art 16.2) - DUDH"/>
        <s v="La familia es el elemento natural y fundamental de la sociedad y tiene derecho a la protección de la sociedad y del Estado (Art 16.3) - DUDH"/>
        <s v="Toda persona tiene derecho a la propiedad, individual y colectivamente. (Art 17.1) - DUDH"/>
        <s v="Nadie será privado arbitrariamente de su propiedad. (Art 17.2) - DUDH"/>
        <s v="Toda persona tiene derecho a la educación. La educación debe ser gratuita, al menos en lo concerniente a la instrucción elemental y fundamental. La instrucción elemental será obligatoria. La instrucción técnica y profesional habrá de ser generalizada; el acceso a los estudios superiores será igual para todos, en función de los méritos respectivos. (Art 26.1) - DUDH"/>
        <s v="Los padres tendrán derecho preferente a escoger el tipo de educación que habrá de darse a sus hijos. (Art 26.3) - DUDH"/>
        <s v="Toda persona tiene derecho a tomar parte libremente en la vida cultural de la comunidad, a gozar de las artes y a participar en el progreso científico y en los beneficios que de él resulten. (Art 27.1) - DUDH"/>
        <s v="Toda persona tiene derecho a la protección de los intereses morales y materiales que le correspondan por razón de las producciones científicas, literarias o artísticas de que sea autora. (Art 27.2) - DUDH"/>
        <s v="Toda persona tiene derecho a que se establezca un orden social e internacional en el que los derechos y libertades proclamados en esta Declaración se hagan plenamente efectivos. (Art 28) - DUDH"/>
        <s v="Los Estados Partes en el presente Pacto reconocen que: Se debe conceder especial protección a las madres durante un período de tiempo razonable antes y después del parto. Durante dicho período, a las madres que trabajen se les debe conceder licencia con remuneración o con prestaciones adecuadas de seguridad social. (Art 10.2) - PIDESC"/>
        <s v="Los Estados Partes en el presente Pacto reconocen el derecho de toda persona a un nivel de vida adecuado para sí y su familia, incluso alimentación, vestido y vivienda adecuados, y a una mejora continua de las condiciones de existencia. Los Estados Partes tomarán medidas apropiadas para asegurar la efectividad de este derecho, reconociendo a este efecto la importancia esencial de la cooperación internacional fundada en el libre consentimiento. (Art 11.1) - PIDESC"/>
        <s v="Entre las medidas que deberán adoptar los Estados Partes en el Pacto a fin de asegurar la plena efectividad de este derecho, figurarán las necesarias para: La prevención y el tratamiento de las enfermedades epidémicas, endémicas, profesionales y de otra índole, y la lucha contra ellas (Art 12.2, letra c) - PIDESC"/>
        <s v="Entre las medidas que deberán adoptar los Estados Partes en el Pacto a fin de asegurar la plena efectividad de este derecho, figurarán las necesarias para: La creación de condiciones que aseguren a todos asistencia médica y servicios médicos en caso de enfermedad. (Art 12.2, letra d) - PIDESC"/>
        <s v="Los Estados Partes en el presente Pacto reconocen que, con objeto de lograr el pleno ejercicio de este derecho: La enseñanza primaria debe ser obligatoria y asequible a todos gratuitamente (Art 13.2, letra a) - PIDESC"/>
        <s v="Los Estados Partes en el presente Pacto reconocen que, con objeto de lograr el pleno ejercicio de este derecho: La enseñanza superior debe hacerse igualmente accesible a todos, sobre la base de la capacidad de cada uno, por cuantos medios sean apropiados, y en particular por la implantación progresiva de la enseñanza gratuita (Art 13.2, letra c) - PIDESC"/>
        <s v="Los Estados Partes en el presente Pacto se comprometen a respetar la libertad de los padres y, en su caso, de los tutores legales, de escoger para sus hijos o pupilos escuelas distintas de las creadas por las autoridades públicas, siempre que aquéllas satisfagan las normas mínimas que el Estado prescriba o apruebe en materia de enseñanza, y de hacer que sus hijos o pupilos reciban la educación religiosa o moral que esté de acuerdo con sus propias convicciones. (Art 13.3) - PIDESC"/>
        <s v="Todo Estado Parte en el presente Pacto que, en el momento de hacerse parte en él, aún no haya podido instituir en su territorio metropolitano o en otros territorios sometidos a su jurisdicción la obligatoriedad y la gratuidad de la enseñanza primaria, se compromete a elaborar y adoptar, dentro de un plazo de dos años, un plan detallado de acción para la aplicación progresiva, dentro de un número razonable de años fijado en el plan, del principio de la enseñanza obligatoria y gratuita para todos. (Art 14) - PIDESC"/>
        <s v="Entre las medidas que los Estados Partes en el presente Pacto deberán adoptar para asegurar el pleno ejercicio de este derecho, figurarán las necesarias para la conservación, el desarrollo y la difusión de la ciencia y de la cultura. (Art 15.2) - PIDESC"/>
        <s v="Los Estados Partes en el presente Pacto se comprometen a respetar la indispensable libertad para la investigación científica y para la actividad creadora. (Art 15.3) - PIDESC"/>
        <s v="Los Estados Partes en el presente Pacto reconocen los beneficios que derivan del fomento y desarrollo de la cooperación y de las relaciones internacionales en cuestiones científicas y culturales. (Art 15.4) - PIDESC"/>
        <s v="Los Estados Partes en el presente Pacto reconocen que: Se deben adoptar medidas especiales de protección y asistencia en favor de todos los niños y adolescentes, sin discriminación alguna por razón de filiación o cualquier otra condición. Debe protegerse a los niños y adolescentes contra la explotación económica y social. Su empleo en trabajos nocivos para su moral y salud, o en los cuales peligre su vida o se corra el riesgo de perjudicar su desarrollo normal, será sancionado por la ley. Los Estados deben establecer también límites de edad por debajo de los cuales quede prohibido y sancionado por la ley el empleo a sueldo de mano de obra infantil. (Art 10.3) - PIDESC"/>
        <s v="Los Estados Partes adoptarán medidas para luchar contra los traslados ilícitos de niños al extranjero y la retención ilícita de niños en el extranjero. (Art 11.1) - CDÑ"/>
        <s v="Los Estados Partes que reconocen o permiten el sistema de adopción cuidarán de que el interés superior del niño sea la consideración primordial (Art. 21 inc. 1) - CDÑ"/>
        <s v="Y velarán por que la adopción del niño sólo sea autorizada por las autoridades competentes, las que determinarán, con arreglo a las leyes y a los procedimientos aplicables y sobre la base de toda la información pertinente y fidedigna, que la adopción es admisible en vista de la situación jurídica del niño en relación con sus padres, parientes y representantes legales y que, cuando así se requiera, las personas interesadas hayan dado con conocimiento de causa su consentimiento a la adopción sobre la base del asesoramiento que pueda ser necesario. (Art 21 letra a) - CDÑ"/>
        <s v="Y reconocerán que la adopción en otro país puede ser considerada como otro medio de cuidar del niño, en el caso de que éste no pueda ser colocado en un hogar de guarda o entregado a una familia adoptiva o no pueda ser atendido de manera adecuada en el país de origen (Art. 21 letra b) - CDÑ"/>
        <s v="Y velarán por que el niño que haya de ser adoptado en otro país goce de salvaguardias y normas equivalentes a las existentes respecto de la adopción en el país de origen; (Art. 21 letra c) - CDÑ"/>
        <s v="Y adoptarán todas las medidas apropiadas para garantizar que, en el caso de adopción en otro país, la colocación no dé lugar a beneficios financieros indebidos para quienes participan en ella (Art.21 letra d) - CDÑ"/>
        <s v="Y promoverán, cuando corresponda, los objetivos del presente artículo mediante la concertación de arreglos o acuerdos bilaterales o multilaterales y se esforzarán, dentro de este marco, por garantizar que la colocación del niño en otro país se efectúe por medio de las autoridades u organismos competentes. (Art 21 letra e) - CDÑ"/>
        <s v="Los Estados Partes adoptarán medidas adecuadas para lograr que el niño que trate de obtener el estatuto de refugiado o que sea considerado refugiado de conformidad con el derecho y los procedimientos internacionales o internos aplicables reciba, tanto si está solo como si está acompañado de sus padres o de cualquier otra persona, la protección y la asistencia humanitaria adecuadas para el disfrute de los derechos pertinentes enunciados en la presente Convención y en otros instrumentos internacionales de derechos humanos o de carácter humanitario en que dichos Estados sean partes. (Art 22.1) - CDÑ"/>
        <s v="Los Estados Partes reconocen el derecho del niño que ha sido internado en un establecimiento por las autoridades competentes para los fines de atención, protección o tratamiento de su salud física o mental a un examen periódico del tratamiento a que esté sometido y de todas las demás circunstancias propias de su internación. (Art. 25) - CDÑ"/>
        <s v="Los Estados Partes reconocerán a todos los niños el derecho a beneficiarse de la seguridad social, incluso del seguro social, y adoptarán las medidas necesarias para lograr la plena realización de este derecho de conformidad con su legislación nacional. (Art 26.1) - CDÑ"/>
        <s v="Las prestaciones deberían concederse, cuando corresponda, teniendo en cuenta los recursos y la situación del niño y de las personas que sean responsables del mantenimiento del niño, así como cualquier otra consideración pertinente a una solicitud de prestaciones hecha por el niño o en su nombre. (Art 26.2) - CDÑ"/>
        <s v="A los padres u otras personas encargadas del niño les incumbe la responsabilidad primordial de proporcionar, dentro de sus posibilidades y medios económicos, las condiciones de vida que sean necesarias para el desarrollo del niño. (Art 27.2) - CDÑ"/>
        <s v="Los Estados Partes reconocen el derecho del niño al descanso y el esparcimiento, al juego y a las actividades recreativas propias de su edad y a participar libremente en la vida cultural y en las artes. (Art 31.1) - CDÑ"/>
        <s v="Los Estados Partes adoptarán medidas legislativas, administrativas, sociales y educacionales para garantizar la aplicación del presente artículo. Con ese propósito y teniendo en cuenta las disposiciones pertinentes de otros instrumentos internacionales, los Estados Partes, adoptarán medidas en particular (Art 32.2) - CDÑ"/>
        <s v="Los Estados Partes adoptarán todas las medidas apropiadas, incluidas medidas legislativas, administrativas, sociales y educacionales, para proteger a los niños contra el uso ilícito de los estupefacientes y sustancias sicotrópicas enumeradas en los tratados internacionales pertinentes, y para impedir que se utilice a niños en la producción y el tráfico ilícitos de esas sustancias. (Art. 33) - CDÑ"/>
        <s v="Los Estados Partes se comprometen a proteger al niño contra todas las formas de explotación y abuso sexuales. Con este fin, los Estados Partes tomarán, en particular, todas las medidas de carácter nacional, bilateral y multilateral que sean necesarias  (Art 34 inc. 1°) - CDÑ"/>
        <s v="Para impedir la incitación o la coacción para que un niño se dedique a cualquier actividad sexual ilegal (Art 34 inc 1° letra a) - CDÑ"/>
        <s v="Para impedir la explotación del niño en la prostitución u otras prácticas sexuales ilegales (Art 34 inc 1° letra b) - CDÑ"/>
        <s v="Para impedir la explotación del niño en espectáculos o materiales pornográficos. (Art 34 inc 1° letra c) - CDÑ"/>
        <s v="Los Estados Partes tomarán todas las medidas de carácter nacional, bilateral y multilateral que sean necesarias para impedir el secuestro, la venta o la trata de niños para cualquier fin o en cualquier forma. (Art 35) - CDÑ"/>
        <s v="Los Estados Partes protegerán al niño contra todas las demás formas de explotación que sean perjudiciales para cualquier aspecto de su bienestar. (Art 36) - CDÑ"/>
        <s v="Los Estados Partes velarán por que ningún niño sea sometido a torturas ni a otros tratos o penas crueles, inhumanos o degradantes. No se impondrá la pena capital ni la de prisión perpetua sin posibilidad de excarcelación por delitos cometidos por menores de 18 años de edad. (Art.37 letra a) - CDÑ"/>
        <s v="Los Estados Partes velarán por que todo niño privado de libertad sea tratado con la humanidad y el respeto que merece la dignidad inherente a la persona humana, y de manera que se tengan en cuenta las necesidades de las personas de su edad. En particular, todo niño privado de libertad estará separado de los adultos, a menos que ello se considere contrario al interés superior del niño, y tendrá derecho a mantener contacto con su familia por medio de correspondencia y de visitas, salvo en circunstancias excepcionales (Art 37 letra c) - CDÑ"/>
        <s v="Los Estados Partes velarán por que todo niño privado de su libertad tendrá derecho a un pronto acceso a la asistencia jurídica y otra asistencia adecuada, así como derecho a impugnar la legalidad de la privación de su libertad ante un tribunal u otra autoridad competente, independiente e imparcial y a una pronta decisión sobre dicha acción. (Art 37 letra d) - CDÑ"/>
        <s v="Los Estados Partes se comprometen a respetar y velar por que se respeten las normas del derecho internacional humanitario que les sean aplicables en los conflictos armados y que sean pertinentes para el niño. (Art 38.1) - CDÑ"/>
        <s v="Los Estados Partes adoptarán todas las medidas posibles para asegurar que las personas que aún no hayan cumplido los 15 años de edad no participen directamente en las hostilidades. (Art 38.2) - CDÑ"/>
        <s v="Los Estados Partes se abstendrán de reclutar en las fuerzas armadas a las personas que no hayan cumplido los 15 años de edad. Si reclutan personas que hayan cumplido 15 años, pero que sean menores de 18, los Estados Partes procurarán dar prioridad a los de más edad. (Art. 38.3) - CDÑ"/>
        <s v="De conformidad con las obligaciones dimanadas del derecho internacional humanitario de proteger a la población civil durante los conflictos armados, los Estados Partes adoptarán todas las medidas posibles para asegurar la protección y el cuidado de los niños afectados por un conflicto armado. (Art. 38.4) - CDÑ"/>
        <s v="Los Estados Partes reconocen el derecho de todo niño de quien se alegue que ha infringido las leyes penales o a quien se acuse o declare culpable de haber infringido esas leyes a ser tratado de manera acorde con el fomento de su sentido de la dignidad y el valor, que fortalezca el respeto del niño por los derechos humanos y las libertades fundamentales de terceros y en la que se tengan en cuenta la edad del niño y la importancia de promover la reintegración del niño y de que éste asuma una función constructiva en la sociedad. (Art 40.1) - CDÑ"/>
        <s v="Con este fin, y habida cuenta de las disposiciones pertinentes de los instrumentos internacionales, los Estados Partes garantizarán, en particular, que no se alegue que ningún niño ha infringido las leyes penales, ni se acuse o declare culpable a ningún niño de haber infringido esas leyes, por actos u omisiones que no estaban prohibidos por las leyes nacionales o internacionales en el momento en que se cometieron (Art. 40. 2 letra a)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lo presumirá inocente mientras no se pruebe su culpabilidad conforme a la ley (Art. 40.2 letra b.i)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rá informado sin demora y directamente o, cuando sea procedente, por intermedio de sus padres o sus representantes legales, de los cargos que pesan contra él y que dispondrá de asistencia jurídica u otra asistencia apropiada en la preparación y presentación de su defensa. (Art 40.2 letra b.ii)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la causa será dirimida sin demora por una autoridad u órgano judicial competente, independiente e imparcial en una audiencia equitativa conforme a la ley, en presencia de un asesor jurídico u otro tipo de asesor adecuado y, a menos que se considerare que ello fuere contrario al interés superior del niño, teniendo en cuenta en particular su edad o situación y a sus padres o representantes legales. (Art 40.2 letra b.iii)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no será obligado a prestar testimonio o a declararse culpable, que podrá interrogar o hacer que se interrogue a testigos de cargo y obtener la participación y el interrogatorio de testigos de descargo en condiciones de igualdad. (Art. 40.2 letra b.iv)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Si se considerare que ha infringido, en efecto, las leyes penales, que esta decisión y toda medida impuesta a consecuencia de ella, serán sometidas a una autoridad u órgano judicial superior competente, independiente e imparcial, conforme a la ley. (Art. 40.2 letra b.v)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el niño contará con la asistencia gratuita de un intérprete si no comprende o no habla el idioma utilizado. (Art. 40.2 letra b.vi) - CDÑ"/>
        <s v="Con este fin, y habida cuenta de las disposiciones pertinentes de los instrumentos internacionales, los Estados Partes garantizarán, en particular, que a todo niño del que se alegue que ha infringido las leyes penales o a quien se acuse de haber infringido esas leyes se le garantice, por lo menos, lo siguiente: Que se respetará plenamente su vida privada en todas las fases del procedimiento. (Art. 40.2 letra b.vii) - CDÑ"/>
        <s v="Los Estados Partes tomarán todas las medidas apropiadas para promover el establecimiento de leyes, procedimientos, autoridades e instituciones específicos para los niños de quienes se alegue que han infringido las leyes penales o a quienes se acuse o declare culpables de haber infringido esas leyes, y en particular, el establecimiento de una edad mínima antes de la cual se presumirá que los niños no tienen capacidad para infringir las leyes penales. (Art 40.3 letra a) - CDÑ"/>
        <s v="En particular, fijarán una edad o edades mínimas para trabajar (Art 32.2 letra a) - CDÑ"/>
        <s v="En particular, dispondrán la reglamentación apropiada de los horarios y condiciones de trabajo (Art 32.2 letra b) - CDÑ"/>
        <s v="En particular, estipularán las penalidades u otras sanciones apropiadas para asegurar la aplicación efectiva del presente artículo (Art 32.2 letra c) - CDÑ"/>
        <s v="Los Estados Partes velarán por que ningún niño sea privado de su libertad ilegal o arbitrariamente. La detención, el encarcelamiento o la prisión de un niño se llevará a cabo de conformidad con la ley y se utilizará tan sólo como medida de último recurso y durante el período más breve que proceda (Art 37 letra b) - CDÑ"/>
        <s v=" Los Estados partes en el presente Protocolo reconocen que, con objeto de lograr el pleno ejercicio del derecho a la educación: la enseñanza primaria debe ser obligatoria y asequible a todos gratuitamente ( Art 13.3 letra a) - PASS"/>
        <s v=" Los Estados partes en el presente Protocolo reconocen que, con objeto de lograr el pleno ejercicio del derecho a la educación:  la enseñanza secundaria en sus diferentes formas, incluso la enseñanza secundaria técnica y profesional, debe ser generalizada y hacerse accesible a todos, por cuantos medios sean apropiados, y en particular por la implantación progresiva de la enseñanza gratuita ( Art 13.3 letra b) - PASS"/>
        <s v="Los Estados partes en el presente Protocolo reconocen que, con objeto de lograr el pleno ejercicio del derecho a la educación: la enseñanza superior debe hacerse igualmente accesible a todos, sobre la base de la capacidad de cada uno, por cuantos medios sean apropiados y en particular, por la implantación progresiva de la enseñanza gratuita (Art 13.3 letra c) - PASS"/>
        <s v="Los Estados partes en el presente Protocolo reconocen que, con objeto de lograr el pleno ejercicio del derecho a la educación: se deberá fomentar o intensificar, en la medida de lo posible, la educación básica para aquellas personas que no hayan recibido o terminado el ciclo completo de instrucción primaria ( Art 13.3 letra d) - PASS"/>
        <s v="Los Estados partes en el presente Protocolo reconocen que, con objeto de lograr el pleno ejercicio del derecho a la educación:  se deberán establecer programas de enseñanza diferenciada para los minusválidos a fin de proporcionar una especial instrucción y formación a personas con impedimentos físicos o deficiencias mentales. (Art 13.3 letra e) - PASS"/>
        <s v="Conforme con la legislación interna de los Estados partes, los padres tendrán derecho a escoger el tipo de educación que habrá de darse a sus hijos, siempre que ella se adecue a los principios enunciados precedentemente ( Art 13.4) - PASS"/>
        <s v="Nada de lo dispuesto en este Protocolo se interpretará como una restricción de la libertad de los particulares y entidades para establecer y dirigir instituciones de enseñanza, de acuerdo con la legislación interna de los Estados partes. (Art 13.5) - PASS"/>
        <s v="Entre las medidas que los Estados partes en el presente Protocolo deberán adoptar para asegurar el pleno ejercicio de este derecho figurarán las necesarias para la conservación, el desarrollo y la difusión de la ciencia, la cultura y el arte. (Art 14.2) - PASS"/>
        <s v="Los Estados partes mediante el presente Protocolo se comprometen a brindar adecuada protección al grupo familiar y en especial a: adoptar medidas especiales de protección de los adolescentes a fin de garantizar la plena maduración de sus capacidades física, intelectual y moral ( Art 15.3 letra c) - PASS"/>
        <s v="Los Estados partes mediante el presente Protocolo se comprometen a brindar adecuada protección al grupo familiar y en especial a:  ejecutar programas especiales de formación familiar a fin de contribuir a la creación de un ambiente estable y positivo en el cual los niños perciban y desarrollen los valores de comprensión, solidaridad, respeto y responsabilidad. ( Art 15.3 letra d) - PASS"/>
        <s v="Todo niño sea cual fuere su filiación tiene derecho a las medidas de protección que su condición de menor requieren por parte de su familia, de la sociedad y del Estado. Todo niño tiene el derecho a crecer al amparo y bajo la responsabilidad de sus padres; salvo circunstancias excepcionales, reconocidas judicialmente, el niño de corta edad no debe ser separado de su madre. Todo niño tiene derecho a la educación gratuita y obligatoria, al menos en su fase elemental, y a continuar su formación en niveles más elevados del sistema educativo. (Art 16) - PASS"/>
        <s v="Toda persona tiene derecho a protección especial durante su ancianidad. En tal cometido, los Estados partes se comprometen a adoptar de manera progresiva las medidas necesarias a fin de llevar este derecho a la práctica y en particular a: estimular la formación de organizaciones sociales destinadas a mejorar la calidad de vida de los ancianos. (Art 17 letra c) - PASS"/>
        <s v="De conformidad con la Carta de las Naciones Unidas y los principios del derecho internacional, los Estados tienen el derecho soberano de aprovechar sus propios recursos según sus propias politicas ambientales y de desarrollo, y la responsabilidad de velar por que las actividades realizadas dentro desu jurisdicción o bajo su control no causen daños al medio ambiente de otros Estados o de zonas queestén fuera de los limítes de la jurisdicción nacional. (Principio 2) - DR"/>
        <s v="Los Estados deberían cooperar en el fortalecimiento de su propia capacidad de lograr el desarrollo sostenible, aumentando el saber científico mediante el intercambio de conocimientos científicos ytecnológicos, e intensificando el desarrollo, la adaptación, la difusión y la transferencia de tecnologías,entre estas, tecnologías nuevas e innovadoras. (Principio 9) - DR"/>
        <s v="Los Estados deberán promulgar leyes eficaces sobre el medio ambiente. Las normas, los objetivos de ordenación y las prioridades ambientales deberían reflejar el contexto ambiental y de desarrollo al quese aplican. Las normas aplicadas por algunos países pueden resultar inadecuadas y representar un costo social y económico injustificado para otros países, en particular los países en desarrollo. (Principio 11) - DR"/>
        <s v="Protección contra explotación, violencia y abuso. Adopción de todas las medidas de carácter legislativo, administrativo, social, educativo y de otra índole que sean pertinentes para proteger a personas con discapacidad, tanto en hogar como fuera de él, contra todas las formas de explotación, violencia y abuso, incluidos los aspectos relacionados con el género. (Art. 16 inciso 1). - CPD"/>
        <s v="Protección contra explotación, violencia y abuso. Adopción de todas las medidas pertinentes para impedir cualquier forma de explotación, violencia y abuso asegurando, entre otras, que existan formas adecuadas de asistencia y apoyo que tengan en cuenta el género y la edad para las personas con discapacidad y sus familiares y cuidadores, incluso proporcionando información y educación la manera de prevenir y reconocer y denunciar los casos de explotación, violencia y abuso. Asegurar que servicios de protección tengan en cuenta la edad, el género y la discapacidad (Art. 16 inciso 2). - CPD"/>
        <s v="Protección contra explotación, violencia y abuso. Asegurar que todos los servicios y programas diseñados para servir a las personas con discapacidad sean supervisados efectivamente por autoridades independientes., a finde impedir que se produzcan casos de explotación, violencia y abuso (Art 16 inciso 3) - CPD"/>
        <s v="Protección contra explotación, violencia y abuso. Adopción medidas pertinentes para promover recuperación física, cognitiva y psicológica, la rehabilitación y la reintegración social de las personas con discapacidad que sean víctimas de cualquier forma de explotación, violencia o abuso, incluso mediante la prestación de servicios de protección. Dicha recuperación e integración tendrán lugar en un entorno que sea favorable para la salud, el bienestar, la autoestima, la dignidad y la autonomía de la persona y que tenga en cuenta las necesidades específicas del género y la edad (Art 16 inciso 4). - CPD"/>
        <s v="Protección contra explotación, violencia y abuso. Adopción de legislación y políticas efectivas, incluidas legislación y políticas centradas en la mujer y en la infancia, para asegurar que los casos de explotación, violencia y abuso contra personas con discapacidad sean detectados, investigados y, en su caso, juzgados. (Art 16 inciso 5). - CPD"/>
        <s v="Nivel de vida adecuado y protección social. Medidas pertinentes, entre ellas, asegurar el acceso del las personas con discapacidad, en particular las mujeres y niñas y las personas mayores con discapacidad, a programas de protección social y estrategias de reducción de la pobreza (Art.28 n° 2 letra b). - CPD"/>
        <s v="Nivel de vida adecuado y protección social. Medidas pertinentes, entre ellas, asegurar el acceso de las personas con discapacidad a programas de vivienda pública (Art. 28 n° 2 letra d). - CPD"/>
        <s v="Recopilación de datos y estadísticas. Recopilar información adecuada, incluidos datos estadísticos y de investigación, que les permita formular y aplicar políticas, a finde dar efecto a la presente Convención (Art 31 n°1)  - CPD"/>
        <s v="Recopilación de datos y estadísticas. En el proceso de recopilación y mantenimiento de esta información se deberá respetar las garantías legales establecidas, incluida la legislación sobre protección de datos, a fin de asegurar la confidencialidad y el respeto de la privacidad de las personas con discapacidad (Art 31 n°1 letra a). - CPD"/>
        <s v="Recopilación de datos y estadísticas. En el proceso de recopilación y mantenimiento de esta información se deberá cumplir las normas aceptadas internacionalmente para proteger los derechos humanos y las libertades fundamentales, así como los principios éticos en la recopilación y el uso de estadísticas (Art. 31 n°1 letra b).  - CPD"/>
        <s v="Recopilación de datos y estadísticas. Información recopilada se desglosará, en su caso, y se utilizará como ayuda para evaluar el cumplimiento por los Estados de sus obligaciones conforme a la presente Convención, así como para identificar y eliminar las barreras con que se enfrentan las personas con discapacidad en el ejercicio de sus derechos. (Art 31 n°2) - CPD"/>
        <s v="Recopilación de datos y estadísticas. Asumirán responsabilidad de difundir estas estadísticas y asegurar que sean accesibles para las personas con discapacidad (Art 31 n°3). - CPD"/>
        <s v="Los programas agrarios nacionales deberán garantizar a los pueblos interesados condiciones equivalentes a las que disfruten otros sectores de la población, a los efectos de: la asignación de tierras adicionales a dichos pueblos cuando las tierras de que dispongan sean insuficientes para garantizarleslos elementos de una existencia normal o para hacer frente a su posible crecimiento numérico (Art 19 letra a) - C169"/>
        <s v="Los programas agrarios nacionales deberán garantizar a los pueblos interesados condiciones equivalentes a las que disfruten otrossectores de la población, a los efectos de: el otorgamiento de los medios necesarios para el desarrollo de las tierras que dichos pueblos ya poseen. (Art 19 letra b) - C169"/>
        <s v="Los gobiernos deberán adoptar, en el marco de su legislación nacional y en cooperación con los pueblos interesados, medidas especiales para garantizar a los trabajadores pertenecientes a esos pueblos una protección eficaz en materia de contratación y condiciones de empleo, en la medida en que no estén protegidos eficazmente por la legislación aplicable a los trabajadores en general. (Art 20.1) - C169"/>
        <s v="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Medidas para que los edificios, vehículos e instalaciones que se construyan o fabriquen en sus territorios respectivos faciliten el transporte, la comunicación y el acceso para las personas con discapacidad (Art III.1 letra b) - CIEDPD"/>
        <s v="Para lograr los objetivos de esta Convención, los Estados parte se comprometen a: Adoptar las medidas de carácter legislativo, social, educativo, laboral o de cualquier otra índole, necesarias para eliminar la discriminación contra las personas con discapacidad y propiciar su plena integración en la sociedad, incluidas las que se enumeran a continuación, sin que la lista sea taxativa: Medidas para eliminar, en la medida de lo posible, los obstáculos arquitectónicos, de transporte y comunicaciones que existan, con la finalidad de facilitar el acceso y uso para las personas con discapacidad (Art III.1 letra c) - CIEDPD"/>
        <s v="Para lograr los objetivos de esta Convención, los Estados parte se comprometen a:Colaborar de manera efectiva en: la investigación científica y tecnológica relacionada con la prevención de las discapacidades, el tratamiento, la rehabilitación e integración a la sociedad de las personas con discapacidad (Art IV.2 letra a) - CIEDPD"/>
        <s v="Los Estados parte promoverán, en la medida en que sea compatible con sus respectivas legislaciones nacionales, la participación de representantes de organizaciones de personas con discapacidad, organizaciones no gubernamentales que trabajan en este campo o, si no existieren dichas organizaciones, personas con discapacidad, en la elaboración, ejecución y evaluación de medidas y políticas para aplicar la presente Convención. (Art V.1) - CIEDPD"/>
        <s v="Los Estados parte crearán canales de comunicación eficaces que permitan difundir entre las organizaciones públicas y privadas que trabajan con las personas con discapacidad los avances normativos y jurídicos que se logren para la eliminación de la discriminación contra las personas con discapacidad. (Art V.2) - CIEDPD"/>
        <s v="Para dar seguimiento a los compromisos adquiridos en la presente Convención se establecerá un Comité para la Eliminación de todas las Formas de Discriminación contra las Personas con Discapacidad, integrado por un representante designado por cada Estado parte. (Art VI.1) - CIEDPD"/>
        <s v="Todo individuo tiene derecho a la vida, a la libertad y a la seguridad de su persona. (Art 3) - DUDH"/>
        <s v="Para lograr los objetivos de esta Convención, los Estados parte se comprometen a: Trabajar prioritariamente en las siguientes áreas: La prevención de todas las formas de discapacidad prevenibles (Art III.2 letra a) - CIEDPD"/>
        <s v="Derecho a la privacidad y a la intimidad_x000a_La persona mayor tiene derecho a no ser objeto de agresiones contra su dignidad, honor y reputación, y a la privacidad en los actos de higiene o en las actividades que desarrolle, independientemente del ámbito en el que se desenvuelva. (Art 16, inc 3°) - CIPPM"/>
        <s v="Nadie será sometido a torturas ni a penas o tratos crueles, inhumanos o degradantes. En particular, nadie será sometido sin su libre consentimiento a experimentos médicos o científicos. (Art 7) - PIDCP"/>
        <s v="Trabajadores migratorios y sus familiares sometidos a cualquier forma de detención o prisión prevista por las leyes vigentes del Estado de empleo o el Estado de tránsito gozarán de los mismos derechos que los nacionales de dichos Estados que se encuentren en igual situación (Art. 17.7) - CIPTMF"/>
        <s v="Derecho a la salud_x000a_Los Estados Parte deberán diseñar e implementar políticas públicas intersectoriales de salud orientadas a una atención integral que incluya la promoción de la salud, la prevención y la atención de la enfermedad en todas las etapas, y la rehabilitación y los cuidados paliativos de la persona mayor a fin de propiciar el disfrute del más alto nivel de bienestar, físico, mental y social. Para hacer efectivo este derecho, los Estados Parte se comprometen a tomar las siguientes medidas: Garantizar a la persona mayor el acceso a la información contenida en sus expedientes personales, sean físicos o digitales. (Art 19, inc 3°, letra n) - CIPPM"/>
        <s v="Derechos de la persona mayor que recibe servicios de cuidado a largo plazo_x000a_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evenir injerencias arbitrarias o ilegales en su vida privada, familia, hogar o unidad doméstica, o cualquier otro ámbito en el que se desenvuelvan, así como en su correspondencia o cualquier otro tipo de comunicación. (Art 12, inc 5°, letra c.ii) - CIPPM"/>
        <s v="Derechos de la persona mayor que recibe servicios de cuidado a largo plazo_x000a_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integridad de la persona mayor y su privacidad e intimidad en las actividades que desarrolle, particularmente en los actos de higiene personal. (Art 12, inc 5°, letra c.v) - CIPPM"/>
        <s v="A los efectos de la presente Convención se entiende por: “Cuidados paliativos”: La atención y cuidado activo, integral e interdisciplinario de pacientes cuya enfermedad no responde a un tratamiento curativo o sufren dolores evitables, a fin de mejorar su calidad de vida hasta el fin de sus días. Implica una atención primordial al control del dolor, de otros síntomas y de los problemas sociales, psicológicos y espirituales de la persona mayor. Abarcan al paciente, su entorno y su familia. Afirman la vida y consideran la muerte como un proceso normal; no la aceleran ni retrasan. (Art 2, inc 4°) - CIPPM"/>
        <s v="A los efectos de la presente Convención se entiende por: “Persona mayor que recibe servicios de cuidado a largo plazo”: Aquella que reside temporal o permanentemente en un establecimiento regulado sea público, privado o mixto, en el que recibe servicios socio-sanitarios integrales de calidad, incluidas las residencias de larga estadía, que brindan estos servicios de atención por tiempo prolongado a la persona mayor, con dependencia moderada o severa que no pueda recibir cuidados en su domicilio. (Art 2, inc 13°) - CIPPM"/>
        <s v="A los efectos de la presente Convención se entiende por: “Servicios socio-sanitarios integrados”: Beneficios y prestaciones institucionales para responder a las necesidades de tipo sanitario y social de la persona mayor, con el objetivo de garantizar su dignidad y bienestar y promover su independencia y autonomía. (Art 2, inc 14°) - CIPPM"/>
        <s v="Derecho a la vida y a la dignidad en la vejez_x000a_Los Estados Parte tomarán medidas para que las instituciones públicas y privadas ofrezcan a la persona mayor un acceso no discriminatorio a cuidados integrales, incluidos los cuidados paliativos, eviten el aislamiento y manejen apropiadamente los problemas relacionados con el miedo a la muerte de los enfermos terminales, el dolor, y eviten el sufrimiento innecesario y las intervenciones fútiles e inútiles, de conformidad con el derecho de la persona mayor a expresar el consentimiento informado. (Art 6, inc 3°) - CIPPM"/>
        <s v="Derechos de la persona mayor que recibe servicios de cuidado a largo plazo_x000a_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mover la interacción familiar y social de la persona mayor, teniendo en cuenta a todas las familias y sus relaciones afectivas. (Art 12, inc 5°, letra c.iii) - CIPPM"/>
        <s v="Derechos de la persona mayor que recibe servicios de cuidado a largo plazo_x000a_Para garantizar a la persona mayor el goce efectivo de sus derechos humanos en los servicios de cuidado a largo plazo, los Estados Parte se comprometen a: Establecer un marco regulatorio adecuado para el funcionamiento de los servicios de cuidado a largo plazo que permita evaluar y supervisar la situación de la persona mayor, incluyendo la adopción de medidas para: Proteger la seguridad personal y el ejercicio de la libertad y movilidad de la persona mayor. (Art 12, inc 5°, letra c.iv) - CIPPM"/>
        <s v="Derechos de la persona mayor que recibe servicios de cuidado a largo plazo_x000a_Para garantizar a la persona mayor el goce efectivo de sus derechos humanos en los servicios de cuidado a largo plazo, los Estados Parte se comprometen a: Adoptar medidas adecuadas, cuando corresponda, para que la persona mayor que se encuentre recibiendo servicios de cuidado a largo plazo cuente con servicios de cuidados paliativos que abarquen al paciente, su entorno y su familia. (Art 12, inc 5°, letra e) - CIPPM"/>
        <s v="A los efectos de la presente Convención se entiende por: “Envejecimiento”: Proceso gradual que se desarrolla durante el curso de vida y que conlleva cambios biológicos, fisiológicos, psico-sociales y funcionales de variadas consecuencias, las cuales se asocian con interacciones dinámicas y permanentes entre el sujeto y su medio. (Art 2, inc 8°) - CIPPM"/>
        <s v="A los efectos de la presente Convención se entiende por: “Maltrato”: Acción u omisión, única o repetida, contra una persona mayor que produce daño a su integridad física, psíquica y moral y que vulnera el goce o ejercicio de sus derechos humanos y libertades fundamentales, independientemente de que ocurra en una relación de confianza. (Art 2, inc 10°) - CIPPM"/>
        <s v="A los efectos de la presente Convención se entiende por: “Negligencia”: Error involuntario o falta no deliberada, incluido entre otros, el descuido, omisión, desamparo e indefensión que le causa un daño o sufrimiento a una persona mayor, tanto en el ámbito público como privado, cuando no se hayan tomado las precauciones normales necesarias de conformidad con las circunstancias. (Art 2, inc 11°) - CIPPM"/>
        <s v="Derecho a la vida y a la dignidad en la vejez_x000a_Los Estados Parte adoptarán todas las medidas necesarias para garantizar a la persona mayor el goce efectivo del derecho a la vida y el derecho a vivir con dignidad en la vejez hasta el fin de sus días, en igualdad de condiciones con otros sectores de la población. (Art 6, inc 2°)_x000a_ - CIPPM"/>
        <s v="Derecho a la seguridad y a una vida sin ningún tipo de violencia_x000a_La persona mayor tiene derecho a vivir una vida sin ningún tipo de violencia y maltrato. Para los efectos de esta Convención, se entenderá por violencia contra la persona mayor cualquier acción o conducta que cause muerte, daño o sufrimiento físico, sexual o psicológico a la persona mayor, tanto en el ámbito público como en el privado. (Art 9, inc 3°) - CIPPM"/>
        <s v="Derecho a no ser sometido a tortura ni a penas o tratos crueles, inhumanos o degradantes._x000a_La persona mayor tiene derecho a no ser sometida a tortura y otros tratos o penas crueles, inhumanos o degradantes. (Art 10, inc 2°) - CIPPM"/>
        <s v="Toda persona, como miembro de la sociedad, tiene derecho a la seguridad social, y a obtener, mediante el esfuerzo nacional y la cooperación internacional, habida cuenta de la organización y los recursos de cada Estado, la satisfacción de los derechos económicos, sociales y culturales, indispensables a su dignidad y al libre desarrollo de su personalidad. (Art 22) - DUDH"/>
        <s v="Toda persona tiene derecho a un nivel de vida adecuado que le asegure, así como a su familia, la salud y el bienestar, y en especial la alimentación, el vestido, la vivienda, la asistencia médica y los servicios sociales necesarios; tiene asimismo derecho a los seguros en caso de desempleo, enfermedad, invalidez, viudez, vejez u otros casos de pérdida de sus medios de subsistencia por circunstancias independientes de su voluntad. (Art 25.1) - DUDH"/>
        <s v="La maternidad y la infancia tienen derecho a cuidados y asistencia especiales. Todos los niños, nacidos de matrimonio o fuera de matrimonio, tienen derecho a igual protección social. (Art 25.2) - DUDH"/>
        <s v="Los Estados Partes en el presente Pacto reconocen el derecho de toda persona a la seguridad social, incluso al seguro social. (Art 9) - PIDESC"/>
        <s v="Toda persona tiene derecho a la seguridad social que la proteja contra las consecuencias de la vejez y de la incapacidad que la imposibilite física o mentalmente para obtener los medios para llevar una vida digna y decorosa. En caso de muerte del beneficiario, las prestaciones de seguridad social serán aplicadas a sus dependientes. (Art 9.1) - PASS"/>
        <s v="Cuando se trate de personas que se encuentran trabajando, el derecho a la seguridad social cubrirá al menos la atención médica y el subsidio o jubilación en casos de accidentes de trabajo o de enfermedad profesional y, cuando se trate de mujeres, licencia retribuida por maternidad antes y después del parto. (Art 9.2) - PASS"/>
        <s v="Trabajo y empleo. Medidas pertinentes, entre ellas, velar por que se realicen ajustes razonables para las personas con discapacidad en el lugar del trabajo (Art. 27 n° 1 letra i). - CPD"/>
        <s v="Nadie puede ser sometido a esclavitud o servidumbre, y tanto éstas, como la trata de esclavos y la trata de mujeres están prohibidas en todas sus formas. (Art 6.1) - CADH"/>
        <s v="Nadie debe ser constreñido a ejecutar un trabajo forzoso u obligatorio.  En los países donde ciertos delitos tengan señalada pena privativa de la libertad acompañada de trabajos forzosos, esta disposición no podrá ser interpretada en el sentido de que prohíbe el cumplimiento de dicha pena impuesta por juez o tribunal competente.  El trabajo forzoso no debe afectar a la dignidad ni a la capacidad física e intelectual del recluido. (Art 6.2) - CADH"/>
        <s v="Trabajadores migratorios y sus familiares tendrán derecho a recibir cualquier tipo de atención médica urgente que resulte necesaria para preservar su vida o para evitar daños irreparables a su salud en condiciones de igualdad de trato con los nacionales del Estado de que se trate. Esa atención médica de urgencia no podrá negarse por motivos de irregularidad en lo que respecta a la permanencia o al empleo (Art. 28) - CIPTMF"/>
        <s v="Nadie estará sometido a esclavitud ni a servidumbre, la esclavitud y la trata de esclavos están prohibidas en todas sus formas. (Art 4) - DUDH"/>
        <s v="Nadie será sometido a torturas ni a penas o tratos crueles, inhumanos o degradantes. (Art 5) - DUDH"/>
        <s v="Nadie puede ser detenido por incumplimiento de obligaciones de carácter netamente civil.  (Art XXV, párr. 2) - DADDH"/>
        <s v="Nadie estará sometido a esclavitud. La esclavitud y la trata de esclavos estarán prohibidas en todas sus formas. (Art 8.1) - PIDCP"/>
        <s v="Nadie estará sometido a servidumbre. (Art 8.2) - PIDCP"/>
        <s v="Nadie será constreñido a ejecutar un trabajo forzoso u obligatorio (Art 8.3, letra a) - PIDCP"/>
        <s v="Los Estados Partes tomarán todas las medidas apropiadas, incluso de carácter legislativo, para suprimir todas las formas de trata de mujeres y explotación de la prostitución de la mujer. (Art 6) - CEDAW"/>
        <s v="Los trabajadores migratorios y sus familiares que hayan sido víctimas de detención o prisión ilegal tendrán derecho a exigir una indemnización (Art 16.9). - CIPTMF"/>
        <s v="Los Estados Partes reconocen el derecho del niño a estar protegido contra la explotación económica y contra el desempeño de cualquier trabajo que pueda ser peligroso o entorpecer su educación, o que sea nocivo para su salud o para su desarrollo físico, mental, espiritual, moral o social. (Art. 32.1)  - CDÑ"/>
        <s v="Promover, proteger y asegurar goce pleno y en condiciones de igualdad todos los derechos humanos y libertades fundamentales por todas las personas con discapacidad y promover el respeto a su dignidad inherente (Art.1) - CPD"/>
        <s v="Principio general respeto a dignidad inherente, a autonomía individual, incluida la libertad de tomar propias decisiones y la independencia de las personas (Art. 3 letra a) - CPD"/>
        <s v="Principio general no discriminación (Art. 3 letra b) - CPD"/>
        <s v="Principio general participación e inclusión plenas y efectivas en sociedad (Art. 3 letra c) - CPD"/>
        <s v="Principio general respeto por diferencia y aceptación personas con discapacidad como parte de diversidad y condición humanas (Art. 3 letra d) - CPD"/>
        <s v="Principio general igualdad de oportunidades (Art. 3 letra e) - CPD"/>
        <s v="Principio general accesibilidad (Art. 3 letra f) - CPD"/>
        <s v="Principio general igualdad entre hombre y mujer (Art. 3 letra g) - CPD"/>
        <s v="Principio general respeto evolución facultades niños, niñas con discapacidad y de su derecho a preservar su identidad (Art. 3 letra h) - CPD"/>
        <s v="Obligación general. Estado debe asegurar y promover pleno ejercicio de derechos humanos y libertades fundamentales de personas con discapacidad sin discriminación alguna por este motivo. (Art 4.1) - CPD"/>
        <s v="Obligación general Estado. Adoptar todas las medidas legislativas, administrativas y de otra índoles que sean pertinentes para hacer efectivos derechos personas con discapacidad (Art. 4.1 letra a) - CPD"/>
        <s v="Obligación general Estado. Tomar todas las medidas, incluidas las legislativas para modificar, derogar leyes o reglamentos, costumbres y prácticas existentes que constituyan discriminación contra personas con discapacidad (Art. 4.1 letra b) - CPD"/>
        <s v="Obligación general Estado. Tener en cuenta en todas las políticas y todos los programas protección y promoción de los derechos humanos de las personas con discapacidad (Art 4.1 letra c) - CPD"/>
        <s v="Obligación general Estado. Abstenerse de actos o prácticas que sean incompatibles con la Convención, velar por que autoridades e instituciones públicas actúen conforme a lo dispuesto en ella. (Art 4.1 letra d) - CPD"/>
        <s v="Obligación general Estado. Tomar medidas pertinentes para que ninguna persona, organización o empresa privada discriminen por motivos de discapacidad. (Art. 4.1 letra f). - CPD"/>
        <s v="Obligación general Estado. Emprender o promover investigación y desarrollo, y promover la disponibilidad y el uso de la nuevas tecnologías, incluías tecnologías de la información y comunicaciones, ayudas para movilidad, dispositivos técnicos y tecnologías de apoyo adecuadas para las personas con discapacidad, con prioridad a precio asequible (Art. 4.1 letra g). - CPD"/>
        <s v="Obligación general Estado. Proporcionar información accesible para personas con discapacidad sobre ayuda a movilidad, dispositivos técnicos y tecnologías de apoyo, nuevas tecnologías y otras formas de asistencia y servicios e instalaciones de apoyo (Art. 4.1 letra h) - CPD"/>
        <s v="Obligación general Estado. Promover formación profesionales y personal que trabaja con personas con discapacidad respecto de derechos reconocidos en Convención, para prestar mejor asistencia y servicios garantizados por esos derechos (Art 4.1 letra i) - CPD"/>
        <s v="Obligación general Estado. Adopción medidas hasta el máximo de sus recursos disponibles y cuando sea necesario, en el marco de cooperación internacional, lograr de manera progresiva, el pleno ejercicio de los derechos económicos, sociales y culturales, sin perjuicio de las obligaciones previstas en la Convención que sean aplicables de inmediato en virtud del derecho internacionales. (Art.4.2) - CPD"/>
        <s v="Obligación general Estado. Celebración de consultas estrechas y colaborarán activamente con personas con discapacidad, incluidos niños y niñas con discapacidad, a través de las organizaciones que las representan; en elaboración y aplicación de legislación y políticas para hacer efectiva la presente Convención (Art. 4.3) - CPD"/>
        <s v="Obligación general Estado. No afectación de disposiciones que puedan facilitar, en mayor medida, el ejercicio de derecho personas con discapacidad y que figuren en legislación o en derecho internacional en vigor. No restricción ni derogación de ningún derecho humano o libertad fundamental reconocidos o existentes en la ley, convenciones y convenciones, reglamentos, costumbre; bajo pretexto de que presente Convención no reconoce dichos derechos o libertades o se reconocen en menor medida (Art 4.4). - CPD"/>
        <s v="Igualdad y no discriminación. Todas las personas son iguales ante la ley y en virtud de ella, tienen derecho a igual protección legal y beneficiarse de la ley en igual medida sin discriminación alguna (Art. 5 inciso 1). - CPD"/>
        <s v="Igualdad y no discriminación. Prohibición de toda discriminación por motivos de discapacidad y garantía a todas las personas con discapacidad protección legal igual y efectiva contra discriminación por cualquier motivo (Art 5 inciso 2) - CPD"/>
        <s v="Igualdad y no discriminación. Adopción de todas las medidas pertinentes para asegurar realización de ajustes razonables a fin de promover igualdad y eliminar discriminación. (Art 5 inciso 3). - CPD"/>
        <s v="Igualdad y no discriminación. No se considerarán discriminatorias las medidas específicas necesarias para acelerar o lograr igualdad de hechos de las personas con discapacidad (Art 5 inciso 4). - CPD"/>
        <s v="Mujeres con discapacidad. Reconocimiento mujeres y niñas con discapacidad están sujetas a múltiples formas de discriminación y, a ese respecto, adoptarán medidas para asegurar que puedan disfrutar plenamente y en igualdad de condiciones de todos los derechos humanos y libertades fundamentales (Art. 6 inciso 1) - CPD"/>
        <s v="Mujeres con discapacidad. Adopción medidas pertinentes para asegurar pleno desarrollo, adelanto y potenciación de la mujer, con el propósito de garantizarle el ejercicio y goce de los derechos humanos y las libertades fundamentales establecidos en la Convención (Art. 6 inciso 2). - CPD"/>
        <s v="Niños y niñas con discapacidad. Tomarán medidas necesarias para asegurar que todos los niños y niñas con discapacidad gocen plenamente de todos los derechos humanos y libertades fundamentales en igualdad de condiciones con los demás niños y niñas (Art. 7 inciso 1). - CPD"/>
        <s v="Niños y niñas con discapacidad. Consideración primordial protección al interés superior del niño, en todas las actividades relacionadas con niños y niñas con discapacidad (Art 7 inciso 2). - CPD"/>
        <s v="Niños y niñas con discapacidad. Garantizarán derecho a expresar su opinión libremente sobre todas las cuestiones que les afecten, recibiendo la debida consideración teniendo en cuenta su edad y madurez, en igualdad de condiciones con los demás niños y niñas, y a recibir asistencia apropiada con arreglo a su discapacidad y edad para poder ejercer ese derecho. (Art 7 inciso 3) - CPD"/>
        <s v="Toma de conciencia. Adopción medidas inmediatas, efectivas y pertinentes para sensibilizar a sociedad, incluso a nivel familiar para tome mayor conciencia respecto de personas con discapacidad y fomentar el respeto de los derecho y dignidad de ellas. (Art 8 inciso 1 letra a). - CPD"/>
        <s v="Toma de conciencia. Adopción medidas inmediatas, efectivas y pertinentes para luchar contra los estereotipos, prejuicios y prácticas nocivas respecto de las personas con discapacidad, incluídos los que se basan en el género o la edad, en todos los ámbitos de la vida. (Art. 8 inciso 1 letra b) - CPD"/>
        <s v="Toma de conciencia. Adopción medidas inmediatas, efectivas y pertinentes para promover la toma de conciencia de las capacidad y aportaciones de las personas con discapacidad (Art 8 inciso 1 letra c). - CPD"/>
        <s v="Toma de conciencia. Medidas a este fin incluyen poner en marcha y mantener campañas efectivas de sensibilización pública destinadas a fomentar actitudes receptivas respecto de los derechos de las personas con discapacidad (Art 8 inciso 2 letra a.i) - CPD"/>
        <s v="Toma de conciencia. Medidas a este fin incluyen promover percepciones positivas y una mayor conciencia social respecto de las personas discapacidad (Art. 8 inciso 2 letra a.ii) - CPD"/>
        <s v="Toma de conciencia. Medidas a este fin incluyen promover el reconocimiento de capacidad, méritos, habilidades de las personas con discapacidad y de sus aportaciones en relación con el lugar de trabajo y el mercado laboral (Art. 8 inciso 2 letra a.iii) - CPD"/>
        <s v="Toma de conciencia. Medidas a este fin incluyen fomentar en todos los niveles del sistema educativo, incluso entre todos los niños y niñas desde una temprana edad, una actitud de respeto de los derechos de personas con discapacidad (Art. 8 inciso 2 letra b). - CPD"/>
        <s v="Toma de conciencia. Medidas a este fin incluyen alentar a todos los órganos de los medios de comunicación a que difundan una imagen de las personas con discapacidad que sea compatible con el propósito de la Convención (Art. 8 inciso 2 letra c). - CPD"/>
        <s v="Toma de conciencia. Medidas a este fin incluyen promover programas de formación sobre sensibilización que tengan en cuenta a las personas con discapacidad y los derechos de estas personas (Art. 8 inciso 2 letra d). - CPD"/>
        <s v="Accesibilidad. Adopción medidas pertinentes para asegurar acceso de personas con discapacidad en igualdad de condiciones con las demás, al entorno físico, el transporte, la información y las comunicaciones, y a otros servicios e instalaciones abiertos al público o de uso público, tanto en zonas urbanas como rurales. Estas medidas incluirán identificación y eliminación de obstáculos y barreras de acceso (Art, 9 inciso 1). - CPD"/>
        <s v="Accesibilidad. Las medidas incluirán la identificación y eliminación de obstáculos y barreras de acceso, se aplicarán, entre otras cosas a los edificios, vías públicas, transporte y otras instalaciones exteriores como escuelas, viviendas, instalaciones médicas y lugares de trabajo (Art 9 inciso 1 letra a). - CPD"/>
        <s v="Accesibilidad. Las medidas incluirán la identificación y eliminación de obstáculos y barreras de acceso, se aplicarán, entre otras cosas a los servicios de información, comunicaciones y de otro tipo, incluidos los servicios electrónicos y de emergencia (Art.9 inciso 1 letra b). - CPD"/>
        <s v="Accesibilidad. Se adoptarán las medidas pertinentes para desarrollar, promulgar y supervisar la aplicación de normas mínimas y directrices sobre la accesibilidad de las instalaciones y los servicios abiertos al público o de uso público (Art. 9 inciso 2 letra a). - CPD"/>
        <s v="Accesibilidad. Se adoptarán las medidas pertinentes para asegurar que entidades privadas que proporcionan instalaciones y servicios abiertos al público o de uso publico tengan en cuenta todos los aspectos de su accesibilidad para las personas con discapacidad (Art. 9 inciso 2 letra b) - CPD"/>
        <s v="Accesibilidad. Se adoptarán las medidas pertinentes para ofrecer formación a todas las personas involucradas en los problemas de accesibilidad a que se enfrentan las personas con discapacidad. (Art. 9 inciso 2 letra c). - CPD"/>
        <s v="Accesibilidad. Se adoptarán las medidas pertinentes para dotar a edificios y otras instalaciones abiertas al público de señalización en Braile y en formatos de fácil lectura y comprensión (Art 9 inciso 2 letra d). - CPD"/>
        <s v="Accesibilidad. Se adoptarán las medidas pertinentes para ofrecer formas de asistencia humana o animal e intermediarios, incluidos guías, lectores e intérpretes profesionales de la lengua de señas, para facilitar el acceso a edificios y otras instalaciones abiertas al público. (Art 9 inciso 2 letra e) - CPD"/>
        <s v="Accesibilidad. Se adoptarán las medidas pertinentes para promover otras formas adecuadas de asistencia y apoyo a las personas con discapacidad para asegurar su acceso a la información (Art. 9 inciso 2 letra f) - CPD"/>
        <s v="Accesibilidad. Se adoptarán las medidas pertinentes para promover el acceso de las personas con discapacidad a los nuevos sistemas y tecnologías de la información y las comunicaciones, incluida Internet (Art. 9 letra g) - CPD"/>
        <s v="Accesibilidad. Se adoptarán las medidas pertinentes para promover el diseño, desarrollo, producción y distribución de sistemas y tecnologías de la información y las comunicaciones accesibles en una etapa temprana, a finde que estos sistemas y tecnologías sean accesibles al menor costo. (Art 9 inciso 2 letra h) - CPD"/>
        <s v="Derecho a la vida. Derecho inherente a la vida de todos los seres humanos y adopción de todas las medidas necesarias para garantizar goce efectivo de ese derecho por las personas con discapacidad en igualdad de condiciones con las demás. (Art 10) - CPD"/>
        <s v="Situaciones de riesgo y emergencia humanitarias. Adopción de todas las medidas posibles para garantizar seguridad y protección personas con discapacidad en situaciones de riesgo, incluidas situaciones de conflicto armado, emergencias humanitarias y desastres naturales, en virtud de las responsabilidades de derecho internacional y en concreto el derecho internacional humanitario y derecho internacional de los derechos humanos. ( Art 11). - CPD"/>
        <s v="Igual reconocimiento como persona ante la ley. Personas con discapacidad tienen derecho en todas partes al reconocimiento de su personalidad jurídica ( Art 12 inciso 1). - CPD"/>
        <s v="Igual reconocimiento como persona ante la ley. Reconocimiento personas con discapacidad tienen capacidad jurídica en igualdad de condiciones con las demás en todos los aspectos de la vida. (Art 12 inciso 2) - CPD"/>
        <s v="Igual reconocimiento como persona ante la ley. Adopción medidas pertinentes para proporcionar acceso a personas con discapacidad al apoyo que puedan necesitar en el ejercicio de su capacidad jurídica (Art 12. Inciso 3) - CPD"/>
        <s v="Igual reconocimiento como persona ante la ley. Medidas relativas al ejercicio de capacidad jurídica se proporcionen salvaguardias adecuadas y efectivas para impedir abusos de conformidad con el derecho internacional de derecho humanos. Salvaguardas asegurarán que medidas relativas al ejercicio de capacidad relativas al ejercicio de capacidad jurídica respeten los derechos, la voluntad y las preferencias de la persona, que no haya conflicto de intereses ni influencia indebida, que sean proporcionales y adaptadas a las circunstancias de la persona, que se apliquen en el más corto plazo posible y que estén sujetas a exámenes periódicos por parte de una autoridad o un órganos judicial competente, independiente e imparcial. Las salvaguardias serán proporcionales al grado en que dichas medidas afecten a los derechos e intereses de las personas. (Art 12 inciso 4) - CPD"/>
        <s v="Igual reconocimiento como persona ante la ley. Medidas que sean pertinentes y efectivas para garantizar el derecho de las personas con discapacidad, en igualdad de condiciones con las demás a ser propietarias y heredar bienes, controlar sus propios asuntos económicos y tener acceso en igualdad de condiciones a préstamos bancarios, hipotecas y otras modalidades de crédito financiero, y velarán porque las personas con discapacidad no sean privadas de sus bienes de manera arbitraria (Art. 12 inciso 5). - CPD"/>
        <s v="Acceso a la justicia. Asegurar acceso a justicia en igualdad de condiciones con las demás, incluso mediante ajustes de procedimiento y adecuados a edad, para facilitar desempeño de funciones efectivas de esas personas como participantes directos e indirectos, incluida declaración como testigos, en todos los procedimientos judiciales con inclusión de la etapa de investigación y otras etapas preliminares (Art. 13 inciso 1). - CPD"/>
        <s v="Acceso a la justicia. Promoción de capacitación adecuada de los que trabajan en la administración de justicia, incluido personal policial y penitenciario (Art 13. Inciso 2) - CPD"/>
        <s v="Libertad y seguridad de la persona. Asegurar que las personas con discapacidad, en igualdad de condiciones con las demás disfruten del derecho a la libertas y seguridad de la persona ( Art 14 inciso 1 letra a) - CPD"/>
        <s v="Libertad y seguridad de la persona. Asegurar que las personas con discapacidad, en igualdad de condiciones con las demás no se vean privadas de su libertad ilegal o arbitrariamente y que cualquier privación de libertad sea de conformidad con la ley, y que la existencia de una discapacidad no justifique en ningún caso una privación de la libertad. (Art.14 inciso 1 letra b) - CPD"/>
        <s v="Libertad y seguridad de la persona. Asegurar que personas con discapacidad que se vean privadas de su libertad en razón de un proceso tengan, en igualdad de condiciones con las demás, derecho a garantías de conformidad con el derecho internacional de los derechos humanos y a ser tratadas de conformidad con los objetivos y principios de la Convención, incluida la realización de ajustes razonables (Art. 14 inciso 2). - CPD"/>
        <s v="Protección contra la tortura y otros tratos o penas crueles, inhumanos o degradantes. Ninguna persona será sometida a tortura u otros tratos o penas crueles, inhumanas o degradantes. En particular, nadie será sometido a experimentos médicos o científicos sin su consentimiento libre e informado. (Art. 15 inciso 1) - CPD"/>
        <s v="Protección contra la tortura y otros tratos o penas crueles, inhumanos o degradantes. Adopción de todas las medidas de carácter legislativo, administrativo, judicial o de otra índole que sean efectivas para evitar que las personas con discapacidad, en igualdad de condiciones con las demás, sean sometidas a torturas u otrs trato o penas crueles inhumanos o degradantes. (Art 15 inciso 2). - CPD"/>
        <s v="Libertad de desplazamiento y nacionalidad. Reconocimiento derecho personas con discapacidad a la libertad de desplazamientos, a la libertad para elegir su residencia y a una nacionalidad, en igualdad de condiciones con las demás (Art 18 nciso 1). - CPD"/>
        <s v="Respeto del hogar y de la familia. Asegurar que niños y niñas con discapacidad tengan los mismos derechos con respecto a la vida en familia. Para hacer efectivos esos derechos, y a fin de prevenir la ocultación, el abandono, la negligencia y la segregación de los niños y las niñas con discapacidad, se velará por proporcionar con anticipación información, servicios y apoyo generales a los menores con discapacidad y a sus familias. (Art 23 inciso 3) - CPD"/>
        <s v="Respeto del hogar y de la familia. Asegurar que los niñas y las niñas no sean separados de sus padres contra su voluntad, salvo cuando las autoridades competentes, con sujeción a un examen judicial, determinen, de conformidad con la ley y los procedimientos aplicables, que esa separación es necesaria en el interés superior del niño. En ningún caso se separará a un menor de sus padres en razón de una discapacidad del menor, de ambos padres o de uno de ellos. (Art. 23 inciso 4) - CPD"/>
        <s v="Respeto del hogar y de la familia. Cuando la familia inmediata no pueda cuidar de un niño con discapacidad, se hará todo lo posible por proporcionar atención alternativa dentro de la familia extensa y, de no ser esto posible, dentro de la comunidad en un entorno familiar (Art 23 inciso 5). - CPD"/>
        <s v="Educación. Asegurar un sistema de educación inclusivo a todos los niveles, así como la enseñanza a lo largo de la vida, con miras a desarrollar al máximo la personalidad, los talentos y la creatividad de las personas con discapacidad, así como sus aptitudes mentales y físicas (Art 24 inciso 1 letra b). - CPD"/>
        <s v="Educación. Asegurar un sistema de educación inclusivo a todos los niveles, así como la enseñanza a lo largo de la vida, con miras a hacer posible que las personas con discapacidad participen de manera efectiva en una sociedad libre (Art. 24 inciso 1 letra c). - CPD"/>
        <s v="Educación. Al hacer efectivo el derecho se asegurará que las personas con discapacidad no queden excluidas del sistema general de educación por motivos de discapacidad, y que los niños y las niñas con discapacidad no queden excluidos de la enseñanza primaria gratuita y obligatoria ni de la enseñanza secundaria por motivos de discapacidad (Art 24 n° 2 letra a). - CPD"/>
        <s v="Educación. Al hacer efectivo el derecho se asegurará personas con discapacidad puedan acceder a una educación primaria y secundaria inclusiva, de calidad y gratuita, en igualdad de condiciones con las demás, en la comunidad en que vivan (Art 24 n°2 letra b). - CPD"/>
        <s v="Educación. Al hacer efectivo el derecho se asegurará que se hagan ajustes razonables en función de las necesidades individuales (Art 24 n° 2 letra c). - CPD"/>
        <s v="Educación. Al hacer efectivo el derecho se asegurará que se preste el apoyo personalizadas y efectivas en entornos que fomenten al máximo el desarrollo académico y social, de conformidad con el objetivo de la plena inclusión (Art. 24 n° 2 letra d). - CPD"/>
        <s v="Educación. Al hacer efectivo el derecho se asegurará que se faciliten medidas de apoyo personalizadas y efectivas en entornos que fomenten al máximo el desarrollo académico y social, de conformidad con el objetivo de la plena inclusión (Art. 24 n° 2 letra e). - CPD"/>
        <s v="Educación. Brindar a las personas con discapacidad la posibilidad de aprender habilidades para la vida y desarrollo social, a finde propiciar su participación plena y en igualdad de condiciones en la educación y como miembros de la comunidad adoptando medidas afín (Art 23 n° 3). - CPD"/>
        <s v="Educación. Medidas pertinentes, entre ellas, facilitar el aprendizaje de Braille, la escritura alternativa, otros modos, medios y formatos de comunicación aumentativos o alternativos y habilidades de orientación y de movilidad, así como la tutoría y el apoyo entre pares. (Art 23 n°3 letra a). - CPD"/>
        <s v="Educación. Medidas pertinentes, entre ellas, facilitar el aprendizaje de la lengua de señas y la promoción de la identidad lingüística de las personas sordas (Art. 23 n° 3 letra b). - CPD"/>
        <s v="Educación. Medidas pertinentes, entre ellas, asegurar que la educación de las personas, y en particular los niños y las niñas ciegos, sordos o sordociegos se imparta en los lenguajes y los modos y medios de comunicación más apropiados para cada persona y en entornos que permitan alcanzar su máximo desarrollo académico y social (Art 24 n° 3 letra c) - CPD"/>
        <s v="Educación. Para contribuir a hacer efectivo este derecho, adoptarán medidas pertinentes para emplear a maestros, incluidos maestros con discapacidad, que estén cualificados en lengua de señas o Braille y para formar a profesionales y personas que trabajen en todos los niveles educativos. Esa formación incluirá la toma de conciencia sobre la discapacidad y el uso de los modos, medios y formatos de comunicación aumentativos y alternativos apropiados, y de técnicas y materiales educativos para apoyar a las personas con discapacidad (Art. 24 n° 4). - CPD"/>
        <s v="Educación. Asegurar que personas con discapacidad tengan acceso general a la educación superior, formación profesional, la educación para adultos y el aprendizaje durante toda la vida sin discriminación y en igualdad de condiciones con las demás. Con tal fin, se asegurará que se realicen ajustes razonables para las personas con discapacidad (Art 24 n° 5). - CPD"/>
        <s v="Habilitación y rehabilitación. Servicios y programas comiencen en etapa más temprana posible y se basen en un evaluación multidisciplinaria de las necesidades y capacidad de la persona (Art 26 n° 1 letra) - CPD"/>
        <s v="Habilitación y rehabilitación. Servicios y programas apoyen la participación e inclusión en la comunidad y en todos los aspectos de la sociedad, sean voluntarios y estén a disposición de las personas con discapacidad lo más cerca posible de su propia comunidad, incluso en las zonas rurales (Art 26 n° 1 letra b). - CPD"/>
        <s v="Habilitación y rehabilitación. Promoverán el desarrollo de formación inicial y continua para los profesionales y el personal que trabajen en los servicios de habilitación y rehabilitación (Art 26 n° 2) - CPD"/>
        <s v="Habilitación y rehabilitación. Promoverán disponibilidad, conocimiento y el uso de tecnologías de apoyo y dispositivos destinados a las personas con discapacidad, a efectos de habilitación y rehabilitación (Art 26 n° 3). - CPD"/>
        <s v="Trabajo y empleo. Derecho personas con discapacidad a trabajar, en igualdad de condiciones con las demás; ello incluye el derecho a tener la oportunidad de ganarse la vida mediante un trabajo libremente elegido o aceptado en un mercado y un entorno laborales que sean abiertos, inclusivos y accesibles a las personas con discapacidad. Salvaguardarán y promoverán el ejercicio del derecho al trabajo, incluso para las personas que adquieren una discapacidad durante el empleo, adoptando medidas pertinentes, incluida la promulgación de legislación (Art. 27 n° 1). - CPD"/>
        <s v="Trabajo y empleo. Medidas pertinentes, entre ellas, promover la adquisición por las personas con discapacidad de experiencia laboral en el mercado de trabajo abierto (Art. 27 n° 1 letra j). - CPD"/>
        <s v="Trabajo y empleo. Medidas pertinentes, entre ellas, promover programas de rehabilitación vocacional y profesional, mantenimiento del empleo y reincorporación al trabajo dirigidos a personas con discapacidad (Art. 27 n° 1 letra k). - CPD"/>
        <s v="Trabajo y empleo. Asegurarán que personas con discapacidad no sean sometidas a esclavitud ni servidumbre y que estén protegidas, en igualdad de condiciones con las demás, contra el trabajo forzoso u obligatorio. (Art. 27 n° 2) - CPD"/>
        <s v="Nivel de vida adecuado y protección social. Derecho de personas con discapacidad a un nivel de vida adecuado para ellas y sus familias, lo cual incluye alimentación, vestido y vivienda adecuados, y a la mejora continua de sus condiciones de vida, y adoptarán las medidas pertinentes para salvaguardas y promover el ejercicio de este derecho sin discriminación por motivos de discapacidad (Art. 28 n° 1). - CPD"/>
        <s v="Nivel de vida adecuado y protección social. Derecho de personas con discapacidad a la protección social y a gozar de ese derecho sin discriminación por motivos de discapacidad, y adoptarán medidas pertinentes para proteger y promover el ejercicio de ese derecho (Art. 28 n° 2). - CPD"/>
        <s v="Nivel de vida adecuado y protección social. Medidas pertinentes, entre ellas, asegurar el acceso en condiciones de igualdad de las personas con discapacidad a servicios de agua potable y su acceso a servicios, dispositivos y asistencia de otra índole adecuados a preciso asequibles para atender las necesidades relacionadas con su discapacidad (Art 28 n° 2 letra a). - CPD"/>
        <s v="Nivel de vida adecuado y protección social. Medidas pertinentes, entre ellas, asegurar el acceso de las personas con discapacidad y de sus familias que vivan en situaciones de pobreza a asistencia del Estado para sufragar gastos relacionados con su discapacidad, incluidos capacitación, asesoramiento, asistencia financiera y servicios de cuidados temporales adecuados (Art. 28 n° 2 letra c). - CPD"/>
        <s v="Cooperación internacional. Importancia de cooperación internacional y su promoción en apoyo de los esfuerzos naciones para hacer efectivos el propósito y los objetivos de las presente Convención, y tomarán medida pertinentes y efectivas a este respecto, entre los Estados y, cuando corresponda, en asociación con las organizaciones de personas con discapacidad. (Art 32 n°1) - CPD"/>
        <s v="Cooperación internacional. Entre esas medidas, cabe incluir velar por que la cooperación internacional, incluidos los programas de desarrollo internacionales, sea inclusiva y accesible para las personas con discapacidad (Art. 32 n°1 letra a). - CPD"/>
        <s v="Cooperación internacional. Entre esas medidas, cabe incluir facilitar y apoyar el fomento de la capacidad, incluso mediante el intercambio y la distribución de información, experiencias, programas de formación y prácticas recomendadas (Art 32 n°1 letra b). - CPD"/>
        <s v="Cooperación internacional. Entre esas medidas, cabe incluir facilitar la cooperación en la investigación y el acceso a conocimientos científicos y técnicos (Art. 32 n°1 letra c). - CPD"/>
        <s v="Cooperación internacional. Entre esas medidas, cabe incluir proporcionar, según corresponda, asistencia apropiada, técnica y económica, incluso facilitando el acceso a tecnología accesibles y de asistencia y compartiendo esas tecnologías, y mediante su transferencia (Art. 32 n°1 letra d). - CPD"/>
        <s v="Cooperación internacional. Las disposiciones del presente artículo se aplicarán sin perjuicio de las obligaciones que incumban a cada Estado en virtud de la Convención (Art. 32 n°2)  - CPD"/>
        <s v="La asistencia judicial recíproca que se preste de conformidad con el presente artículo podrá solicitarse para cualquiera de los fines siguientes: Proporcionar información, elementos de prueba y evaluaciones de peritos (Art 46.3 letra e)" u="1"/>
        <s v="De conformidad con los artículos 46 y 55 de la presente Convención y con los párrafos 1 y 2 del presente artículo, el Estado Parte requerido: En todos los demás casos, dará consideración prioritaria a la restitución al Estado Parte requirente de los bienes decomisados, a la restitución de esos bienes a sus propietarios legítimos anteriores o a la indemnización de las víctimas del delito. (Art. 57.3 letra c)" u="1"/>
        <s v="En particular, los Estados Parte adoptarán medidas eficaces para intercambiar, cuando proceda, información con otros Estados Parte sobre los medios y métodos concretos empleados para la comisión de los delitos comprendidos en la presente Convención, entre ellos el uso de identidad falsa, documentos falsificados, alterados o falsos u otros medios de encubrir actividades vinculadas a esos delitos (Art. 48. 1 letra d)" u="1"/>
        <s v="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Notificar, cuando proceda, a las instituciones financieras que funcionan en su territorio, a solicitud de otro Estado Parte o por propia iniciativa, la identidad de determinadas personas naturales o jurídicas cuyas cuentas esas instituciones deberán someter a un mayor escrutinio, además de las que las instituciones financieras puedan identificar de otra forma. (Art. 52.2 letra b)" u="1"/>
        <s v="Cada Estado Parte considerará la posibilidad de adoptar las medidas legislativas y de otra índole que sean necesarias para tipificar como delito, cuando se cometan intencionalmente en el curso de actividades económicas, financieras o comerciales: La solicitud o aceptación, en forma directa o indirecta, por una persona que dirija una entidad del sector privado o cumpla cualquier función en ella, de un beneficio indebido que redunde en su propio provecho o en el de otra persona, con el fin de que, faltando al deber inherente a sus funciones, actúe o se abstenga de actuar. (Art 21 letra b)" u="1"/>
        <s v="Cuando ese producto del delito se haya mezclado con bienes adquiridos de fuentes lícitas, esos bienes serán objeto de decomiso hasta el valor estimado del producto entremezclado, sin menoscabo de cualquier otra facultad de embargo preventivo o incautación. (Art 31.5)" u="1"/>
        <s v="Sin menoscabo del derecho interno, las autoridades competentes de un Estado Parte podrán, sin que se les solicite previamente, transmitir información relativa a cuestiones penales a una autoridad competente de otro Estado Parte si creen que esa información podría ayudar a la autoridad a emprender o concluir con éxito indagaciones y procesos penales o podría dar lugar a una petición formulada por este último Estado Parte con arreglo a la presente Convención. (Art 46.4)" u="1"/>
        <s v="Cada Estado Parte considerará la posibilidad de adoptar las medidas legislativas y de otra índole que sean necesarias para tipificar como delito, cuando se cometan intencionalmente en el curso de actividades económicas, financieras o comerciales, la malversación o el peculado, por una persona que dirija una entidad del sector privado o cumpla cualquier función en ella, de cualesquiera bienes, fondos o títulos privados o de cualquier otra cosa de valor que se hayan confiado a esa persona por razón de su cargo. (Art. 22)" u="1"/>
        <s v="En particular, los Estados Parte adoptarán medidas eficaces para: Cooperar con otros Estados Parte en la realización de indagaciones con respecto a delitos comprendidos en la presente Convención acerca de el movimiento del producto del delito o de bienes derivados de la comisión de esos delitos (Art 48.1 letra b.ii)" u="1"/>
        <s v="En particular, los Estados Parte adoptarán medidas eficaces para: Cooperar con otros Estados Parte en la realización de indagaciones con respecto a delitos comprendidos en la presente Convención acerca de El movimiento de bienes, equipo u otros instrumentos utilizados o destinados a utilizarse en la comisión de esos delitos (Art 48.1 letra b.iii)" u="1"/>
        <s v="Los Estados Parte procurarán promover la reinserción social de las personas condenadas por delitos tipificados con arreglo a la presente Convención. (Art 30.10)" u="1"/>
        <s v="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adquisición, posesión o utilización de bienes, a sabiendas, en el momento de su recepción, de que son producto del delito (Art 23.1 letra b.i)" u="1"/>
        <s v="La restitución de activos con arreglo al presente capítulo es un principio fundamental de la presente Convención y los Estados Parte se prestarán la más amplia cooperación y asistencia entre sí a este respecto. (Art 51)" u="1"/>
        <s v="En particular, los Estados Parte adoptarán medidas eficaces para proporcionar, cuando proceda, los elementos o las cantidades de sustancias que se requieran para fines de análisis o investigación (Art 48.1 letra c)" u="1"/>
        <s v="A fin de facilitar la recuperación del producto de delitos tipificados con arreglo a la presente Convención, los Estados Parte podrán cooperar facilitándose los nombres de peritos que puedan ser útiles para lograr ese objetivo. (Art 60.5)" u="1"/>
        <s v="Cada Estado Parte adoptará las medidas que sean necesarias, de conformidad con los principios de su derecho interno, para garantizar que las entidades o personas perjudicadas como consecuencia de un acto de corrupción tengan derecho a iniciar una acción legal contra los responsables de esos daños y perjuicios a fin de obtener indemnización (Art 35)" u="1"/>
        <s v="Los Estados Parte, con miras a dar efecto a la presente Convención, considerarán la posibilidad de celebrar acuerdos o arreglos bilaterales o multilaterales en materia de cooperación directa entre sus respectivos organismos encargados de hacer cumplir la ley y, cuando tales acuerdos o arreglos ya existan, de enmendarlos. A falta de tales acuerdos o arreglos entre los Estados Parte interesados, los Estados Parte podrán considerar que la presente Convención constituye la base para la cooperación recíproca en materia de cumplimiento de la ley respecto de los delitos comprendidos en la presente Convención. Cuando proceda, los Estados Parte aprovecharán plenamente los acuerdos y arreglos, incluidas las organizaciones internacionales o regionales, a fin de aumentar la cooperación entre sus respectivos organismos encargados de hacer cumplir la ley. (Art 48. 2)" u="1"/>
        <s v="Las disposiciones del presente artículo no se interpretarán en perjuicio de los derechos de terceros de buena fe. (Art 31.9)" u="1"/>
        <s v="En particular, los Estados Parte adoptarán medidas eficaces para intercambiar información y coordinar las medidas administrativas y de otra índole adoptadas para la pronta detección de los delitos comprendidos en la presente Convención. (Art 48.1 letra f)" u="1"/>
        <s v="Sin perjuicio de lo dispuesto en el artículo 14 de la presente Convención, cada Estado Parte adoptará las medidas que sean necesarias, de conformidad con su derecho interno, para exigir a las instituciones financieras que funcionan en su territorio que verifiquen la identidad de los clientes, adopten medidas razonables para determinar la identidad de los beneficiarios finales de los fondos depositados en cuentas de valor elevado, e intensifiquen su escrutinio de toda cuenta solicitada o mantenida por o a nombre de personas que desempeñen o hayan desempeñado funciones públicas prominentes y de sus familiares y estrechos colaboradores. Ese escrutinio intensificado deberá estructurarse razonablemente de modo que permita descubrir transacciones sospechosas con objeto de informar al respecto a las autoridades competentes y no deberá ser concebido de forma que desaliente o impida el curso normal del negocio de las instituciones financieras con su legítima clientela. (Art 52.1)" u="1"/>
        <s v="Cada Estado Parte velará por que, en el caso de investigaciones penales nacionales de delitos tipificados con arreglo a la presente Convención, existan en su ordenamiento jurídico interno mecanismos apropiados para salvar todo obstáculo que pueda surgir como consecuencia de la aplicación de la legislación relativa al secreto bancario. (Art.40)" u="1"/>
        <s v="A raíz de una solicitud presentada por otro Estado Parte que tenga jurisdicción para conocer de un delito tipificado con arreglo a la presente Convención, el Estado Parte requerido adoptará medidas encaminadas a la identificación, la localización y el embargo preventivo o la incautación del producto del delito, los bienes, el equipo u otros instrumentos mencionados en el párrafo 1 del artículo 31 de la presente Convención con miras a su eventual decomiso, que habrá de ordenar el Estado Parte requirente o, en caso de que medie una solicitud presentada con arreglo al párrafo 1 del presente artículo, el Estado Parte requerido. (Art 55.2)" u="1"/>
        <s v="Los Estados Parte considerarán la posibilidad de desarrollar y compartir, entre sí y por conducto de organizaciones internacionales y regionales, estadísticas, experiencia analítica acerca de la corrupción e información con miras a establecer, en la medida de lo posible, definiciones, normas y metodologías comunes, así como información sobre las prácticas óptimas para prevenir y combatir la corrupción. (Art 61.2)" u="1"/>
        <s v="En particular, los Estados Parte adoptarán medidas eficaces para: Mejorar los canales de comunicación entre sus autoridades, organismos y servicios competentes y, de ser necesario, establecerlos, a fin de facilitar el intercambio seguro y rápido de información sobre todos los aspectos de los delitos comprendidos en la presente Convención, así como, si los Estados Parte interesados lo estiman oportuno, sobre sus vinculaciones con otras actividades delictivas (Art 48.1 letra a)" u="1"/>
        <s v="El Estado Parte en cuyo territorio se encuentre un presunto delincuente, si no lo extradita respecto de un delito al que se aplica el presente artículo por el solo hecho de ser uno de sus nacionales, estará obligado, previa solicitud del Estado Parte que pide la extradición, a someter el caso sin demora injustificada a sus autoridades competentes a efectos de enjuiciamiento. Dichas autoridades adoptarán su decisión y llevarán a cabo sus actuaciones judiciales de la misma manera en que lo harían respecto de cualquier otro delito de carácter grave con arreglo al derecho interno de ese Estado Parte. Los Estados Parte interesados cooperarán entre sí, en particular en lo que respecta a los aspectos procesales y probatorios, con miras a garantizar la eficiencia de dichas actuaciones. (Art 44.11)" u="1"/>
        <s v="De conformidad con los artículos 46 y 55 de la presente Convención y con los párrafos 1 y 2 del presente artículo, el Estado Parte requerido: En caso de que se trate del producto de cualquier otro delito comprendido en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y cuando el Estado Parte requirente acredite razonablemente ante el Estado Parte requerido su propiedad anterior de los bienes decomisados o el Estado Parte requerido reconozca los daños causados al Estado Parte requirente como base para la restitución de los bienes decomisados (Art 57.3 letra b)" u="1"/>
        <s v="Cada Estado Parte, a fin de prestar asistencia judicial recíproca solicitada con arreglo a lo dispuesto en el párrafo 2 del artículo 55 de la presente Convención, de conformidad con su derecho interno: Considerará la posibilidad de adoptar otras medidas para que sus autoridades competentes puedan preservar los bienes a efectos de decomiso, por ejemplo, sobre la base de una orden extranjera de detención o inculpación penal relacionada con la adquisición de esos bienes. (Art 54.2 letra c)" u="1"/>
        <s v="Cada Estado Parte adoptará las medidas que sean necesarias, en consonancia con sus principios jurídicos, a fin de establecer la responsabilidad de personas jurídicas por su participación en delitos tipificados con arreglo a la presente Convención. (Art 26.1)" u="1"/>
        <s v="Las medidas previstas en el párrafo 1 del presente artículo podrán consistir, entre otras, sin perjuicio de los derechos del acusado e incluido el derecho a las garantías procesales, en establecer procedimientos para la protección física de esas personas, incluida, en la medida de lo necesario y posible, su reubicación, y permitir, cuando proceda, la prohibición total o parcial de revelar información sobre su identidad y paradero (Art 32.2 letra a)" u="1"/>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párrafo 2 del presente artículo, una exposición de los hechos en que se basa el Estado Parte requirente  y una descripción de las medidas solicitadas, así como, cuando se disponga de ella, una copia admisible en derecho de la orden de decomiso en la que se basa la solicitud. (Art 55.3 letra c)"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Vigilancia del movimiento del producto de delitos tipificados con arreglo a la presente Convención, así como de los métodos empleados para la transferencia, ocultación o disimulación de dicho producto (Art 60.1 letra g)" u="1"/>
        <s v="Cada Estado Parte considerará la posibilidad de vigilar sus políticas y medidas en vigor encaminadas a combatir la corrupción y de evaluar su eficacia y eficiencia. (Art 61.3)" u="1"/>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Considerará la posibilidad de adoptar las medidas que sean necesarias para permitir el decomiso de esos bienes sin que medie una condena, en casos en que el delincuente no pueda ser enjuiciado por motivo de fallecimiento, fuga o ausencia, o en otros casos apropiados. (Art 54.1 letra c)" u="1"/>
        <s v="En el contexto del apartado a) del párrafo 2 del presente artículo, cada Estado Parte aplicará medidas para velar por que sus instituciones financieras mantengan, durante un plazo conveniente, registros adecuados de las cuentas y transacciones relacionadas con las personas mencionadas en el párrafo 1 del presente artículo, los cuales deberán contener, como mínimo, información relativa a la identidad del cliente y, en la medida de lo posible, del beneficiario final. (Art 52.3)" u="1"/>
        <s v="Cuando proceda, a menos que los Estados Parte decidan otra cosa, el Estado Parte requerido podrá deducir los gastos razonables que haya efectuado en el curso de las investigaciones o actuaciones judiciales que hayan posibilitado la restitución o disposición de los bienes decomisados conforme a lo dispuesto en el presente artículo. (Art 57.4)" u="1"/>
        <s v="A menos que el Estado Parte desde el cual se ha de trasladar a una persona de conformidad con los párrafos 10 y 11 del presente artículo esté de acuerdo, dicha persona, cualquiera que sea su nacionalidad, no podrá ser enjuiciada, detenida, condenada ni sometida a ninguna otra restricción de su libertad_x000a_personal en el territorio del Estado al que sea trasladada en relación con actos, omisiones o condenas anteriores a su salida del territorio del Estado del que ha sido trasladada. (Art 46.12)" u="1"/>
        <s v="Cada Estado Parte adoptará, en el mayor grado en que lo permita su ordenamiento jurídico interno, las medidas que sean necesarias para autorizar el decomiso del producto de delitos tipificados con arreglo a la presente Convención o de bienes cuyo valor corresponda al de dicho producto (Art 31.1 letra a)" u="1"/>
        <s v="Sin perjuicio de lo dispuesto en el artículo 23 de la presente Convención, cada Estado Parte considerará la posibilidad de adoptar las medidas legislativas y de otra índole que sean necesarias para tipificar como delito, cuando se cometan intencionalmente tras la comisión de cualesquiera de los delitos tipificados con arreglo a la presente Convención pero sin haber participado en ellos, el encubrimiento o la retención continua de bienes a sabiendas de que dichos bienes son producto de cualesquiera de los delitos tipificados con arreglo a la presente Convención. (Art 24)" u="1"/>
        <s v="Cada Estado Parte adoptará las medidas que sean necesarias, de conformidad con su derecho interno, para alentar la cooperación entre los organismos nacionales de investigación y el ministerio público, por un lado, y las entidades del sector privado, en particular las instituciones financieras, por otro, en cuestiones relativas a la comisión de los delitos tipificados con arreglo a la presente Convención. (Art 39.1)" u="1"/>
        <s v="Al atender a una solicitud de asistencia con arreglo al presente artículo, en ausencia de doble incriminación, el Estado Parte requerido tendrá en cuenta la finalidad de la presente Convención, enunciada en el artículo 1 (Art. 46.9 letra a)" u="1"/>
        <s v="Cada Estado Parte considerará la posibilidad de prever, de conformidad con los principios fundamentales de su derecho interno, la concesión de inmunidad judicial a toda persona que preste cooperación sustancial en la investigación o el enjuiciamiento de los delitos tipificados con arreglo a la presente Convención. (Art. 37.3)" u="1"/>
        <s v="De conformidad con los artículos 46 y 55 de la presente Convención y con los párrafos 1 y 2 del presente artículo, el Estado Parte requerido: En caso de malversación o peculado de fondos públicos o de blanqueo de fondos públicos malversados a que se hace referencia en los artículos 17 y 23 de la presente Convención, restituirá al Estado Parte requirente los bienes decomisados cuando se haya procedido al decomiso con arreglo a lo dispuesto en el artículo 55 de la presente Convención y sobre la base de una sentencia firme dictada en el Estado Parte requirente, requisito al que podrá renunciar el Estado Parte requerido (Art 57.3 letra a)" u="1"/>
        <s v="La protección de esas personas será, mutatis mutandis, la prevista en el artículo 32 de la presente Convención. (Art 37.4)" u="1"/>
        <s v="Cada Estado Parte, de conformidad con su derecho interno: Adoptará las medidas que sean necesarias a fin de facultar a otros Estados Parte para entablar ante sus tribunales una acción civil con objeto de determinar la titularidad o propiedad de bienes adquiridos mediante la comisión de un delito tipificado con arreglo a la presente Convención (Art 53 letra a)" u="1"/>
        <s v="Los Estados Parte no invocarán el secreto bancario para denegar la asistencia judicial recíproca con arreglo al presente artículo. (Art 46.8)"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en materia de reglamentos nacionales e internacionales y en idiomas. (Art 60.1 letra j)" u="1"/>
        <s v="Cada Estado Parte considerará la posibilidad de alentar a sus nacionales y demás personas que tengan residencia habitual en su territorio a denunciar ante los organismos nacionales de investigación y el ministerio público la comisión de todo delito tipificado con arreglo a la presente Convención. (Art 39.2)" u="1"/>
        <s v="Los Estados Parte se prestarán la más amplia asistencia judicial recíproca respecto de investigaciones, procesos y actuaciones judiciales relacionados con los delitos comprendidos en la presente Convención. (Art 46.1)" u="1"/>
        <s v="Cada Estado Parte considerará la posibilidad de analizar, en consulta con expertos, las tendencias de la corrupción en su territorio, así como las circunstancias en que se cometen los delitos de corrupción. (Art 61.1)" u="1"/>
        <s v="Cada Estado Parte, de conformidad con su derecho interno: Adoptará las medidas que sean necesarias a fin de facultar a sus tribunales para ordenar a aquellos que hayan cometido delitos tipificados con arreglo a la presente Convención que indemnicen o resarzan por daños y perjuicios a otro Estado Parte que haya resultado perjudicado por esos delitos  (Art 53 letra b)"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Capacitación de las autoridades competentes en la preparación de solicitudes de asistencia judicial recíproca que satisfagan los requisitos de la presente Convención (Art 60.1 letra c)" u="1"/>
        <s v="A los efectos del párrafo 10 del presente artículo: El Estado Parte al que se traslade a la persona cumplirá sin dilación su obligación de devolverla a la custodia del Estado Parte del que ha sido trasladada, según convengan de antemano o de otro modo las autoridades competentes de ambos Estados Parte (Art 46.11 letra b)" u="1"/>
        <s v="Los Estados Parte harán esfuerzos concretos, en la medida de lo posible y en forma coordinada entre sí, así como con organizaciones internacionales y regionales, por: Alentar y persuadir a otros Estados e instituciones financieras, según proceda, para que se sumen a los esfuerzos desplegados con arreglo al presente artículo, en particular proporcionando un mayor número de programas de capacitación y equipo moderno a los países en desarrollo a fin de ayudarles a lograr los objetivos de la presente Convención. (Art 62.2 letra d)" u="1"/>
        <s v="Nada de lo dispuesto en la presente Convención podrá interpretarse como la imposición de una obligación de extraditar si el Estado Parte requerido tiene motivos justificados para presumir que la solicitud se ha presentado con el fin de perseguir o castigar a una persona en razón de su sexo, raza, religión, nacionalidad, origen étnico u opiniones políticas o que su cumplimiento ocasionaría perjuicios a la posición de esa persona por cualquiera de estas razones. (Art 44.15)" u="1"/>
        <s v="Cada Estado Parte adoptará las medidas legislativas y de otra índole que sean necesarias para tipificar como delito, cuando se cometan intencionalmente: El uso de fuerza física, amenazas o intimidación para obstaculizar el cumplimiento de las funciones oficiales de un funcionario de la justicia o de los servicios encargados de hacer cumplir la ley en relación con la comisión de los delitos tipificados con arreglo a la presente Convención. Nada de lo previsto en el presente artículo menoscabará el derecho de los Estados Parte a disponer de legislación que proteja a otras categorías de funcionarios públicos. (Art 25 letra b)" u="1"/>
        <s v="Los Estados Parte considerarán, previa solicitud, la posibilidad de ayudarse entre sí en la realización de evaluaciones, estudios e investigaciones sobre los tipos, causas, efectos y costos de la corrupción en sus respectivos países con miras a elaborar, con la participación de las autoridades competentes y de la sociedad, estrategias y planes de acción contra la corrupción. (Art 60.4)" u="1"/>
        <s v="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Presentar a sus autoridades competentes, a fin de que se le dé cumplimiento en el grado solicitado, la orden de decomiso expedida por un tribunal situado en el territorio del Estado Parte requirente de conformidad con lo dispuesto en el párrafo 1 del artículo 31 y en el apartado a) del párrafo 1 del artículo 54 de la presente Convención en la medida en que guarde relación con el producto del delito, los bienes, el equipo u otros instrumentos mencionados en el párrafo 1 del artículo 31 que se encuentren en el territorio del Estado Parte requerido. (Art 55.1 letra b)" u="1"/>
        <s v="Los Estados Parte harán esfuerzos concretos, en la medida de lo posible y en forma coordinada entre sí, así como con organizaciones internacionales y regionales, por: Intensificar su cooperación en los diversos planos con los países en desarrollo con miras a fortalecer la capacidad de esos países para prevenir y combatir la corrupción (Art 62.2 letra a) " u="1"/>
        <s v="Las medidas previstas en el párrafo 1 del presente artículo podrán consistir, entre otras, sin perjuicio de los derechos del acusado e incluido el derecho a las garantías procesales, en establecer normas probatorias que permitan que los testigos y peritos presten testimonio sin poner en peligro la seguridad de esas personas, por ejemplo, aceptando el testimonio mediante tecnologías de comunicación como la videoconferencia u otros medios adecuados. (Art 32.2 letra b)" u="1"/>
        <s v="Los Estados Parte harán esfuerzos concretos, en la medida de lo posible y en forma coordinada entre sí, así como con organizaciones internacionales y regionales, por: Aumentar la asistencia financiera y material a fin de apoyar los esfuerzos de los países en desarrollo para prevenir y combatir la corrupción con eficacia y ayudarles a aplicar satisfactoriamente la presente Convención. (Art 62.2 letra b)" u="1"/>
        <s v="Con la debida consideración de los derechos adquiridos de buena fe por terceros, cada Estado Parte, de conformidad con los principios fundamentales de su derecho interno, adoptará medidas para eliminar las consecuencias de los actos de corrupción. En este contexto, los Estados Parte podrán considerar la corrupción un factor pertinente en procedimientos jurídicos encaminados a anular o dejar sin efecto un contrato o a revocar una concesión u otro instrumento semejante, o adoptar cualquier otra medida correctiva. (Art 34)" u="1"/>
        <s v="Toda decisión de recurrir a la entrega vigilada en el plano internacional podrá, con el consentimiento de los Estados Parte interesados, incluir la aplicación de métodos tales como interceptar los bienes o los fondos, autorizarlos a proseguir intactos o retirarlos o sustituirlos total o parcialmente. (Art 50.4)" u="1"/>
        <s v="En la medida de sus posibilidades, los Estados Parte considerarán la posibilidad de prestarse la más amplia asistencia técnica, especialmente en favor de los países en desarrollo, en sus respectivos planes y programas para combatir la corrupción, incluido apoyo material y capacitación en las esferas mencionadas en el párrafo 1 del presente artículo, así como capacitación y asistencia e intercambio mutuo de experiencias y conocimientos especializados, lo que facilitará la cooperación internacional entre los Estados Parte en las esferas de la extradición y la asistencia judicial recíproca. (Art 60.2)" u="1"/>
        <s v="Cada Estado Parte velará por que se ejerzan cualesquiera facultades legales discrecionales de que disponga conforme a su derecho interno en relación con el enjuiciamiento de personas por los delitos tipificados con arreglo a la presente Convención a fin de dar máxima eficacia a las medidas adoptadas para hacer cumplir la ley respecto de esos delitos, teniendo debidamente en cuenta la necesidad de prevenirlos. (Art 30.3)" u="1"/>
        <s v="Cada Estado Parte adoptará, en el mayor grado en que lo permita su ordenamiento jurídico interno, las medidas que sean necesarias para autorizar el decomiso de los bienes, equipo u otros instrumentos utilizados o destinados a utilizarse en la comisión de los delitos tipificados con arreglo a la presente Convención (Art 31.1 letra b)" u="1"/>
        <s v="Cada Estado Parte adoptará, de conformidad con los principios fundamentales de su derecho interno, las medidas legislativas y de otra índole que sean necesarias para tipificar como delito, cuando se cometan intencionalmente: La conversión o la transferencia de bienes, a sabiendas de que esos bienes son producto del delito, con el propósito de ocultar o disimular el origen ilícito de los bienes o ayudar a cualquier persona involucrada en la comisión del delito determinante a eludir las consecuencias jurídicas de sus actos (Art 23.1 letra a.i)" u="1"/>
        <s v="Los Estados Parte podrán considerar la posibilidad de exigir a un delincuente que demuestre el origen lícito del presunto producto del delito o de otros bienes expuestos a decomiso, en la medida en que ello sea conforme con los principios fundamentales de su derecho interno y con la índole del proceso judicial u otros procesos. (Art 31.8)" u="1"/>
        <s v="El Estado Parte requirente no transmitirá ni utilizará, sin previo consentimiento del Estado Parte requerido, la información o las pruebas proporcionadas por el Estado Parte requerido para investigaciones, procesos o actuaciones judiciales distintos de los indicados en la solicitud. Nada de lo dispuesto en el presente párrafo impedirá que el Estado Parte requirente revele, en sus actuaciones, información o pruebas que sean exculpatorias de una persona acusada. En este último caso, el Estado Parte requirente notificará al Estado Parte requerido antes de revelar la información o las pruebas y, si así se le solicita, consultará al Estado Parte requerido. Si, en un caso excepcional, no es posible notificar con antelación, el Estado Parte requirente informará sin demora al Estado Parte requerido de dicha revelación. (Art. 46.19)" u="1"/>
        <s v="Cada Estado Parte velará en particular por que se impongan sanciones penales o no penales eficaces, proporcionadas y disuasivas, incluidas sanciones monetarias, a las personas jurídicas consideradas responsables con arreglo al presente artículo. (Art 26.4)" u="1"/>
        <s v="Los ingresos u otros beneficios derivados de ese producto del delito, de bienes en los que se haya transformado o convertido dicho producto o de bienes con los que se haya entremezclado ese producto del delito también serán objeto de las medidas previstas en el presente artículo, de la misma manera y en el mismo grado que el producto del delito. (Art 31.6)" u="1"/>
        <s v="Se prestará asistencia judicial recíproca en la mayor medida posible conforme a las leyes, tratados, acuerdos y arreglos pertinentes del Estado Parte requerido con respecto a investigaciones, procesos y actuaciones judiciales relacionados con los delitos de los que una persona jurídica pueda ser considerada responsable de conformidad con el artículo 26 de la presente Convención en el Estado Parte requirente. (Art. 46.2)" u="1"/>
        <s v="Los Estados Parte podrán celebrar acuerdos o arreglos bilaterales o multilaterales sobre asistencia material y logística, teniendo en cuenta los arreglos financieros necesarios para hacer efectiva la cooperación internacional prevista en la presente Convención y para prevenir, detectar y combatir la corrupción. (Art 62.4)" u="1"/>
        <s v="Sin perjuicio de la aplicación del párrafo 12 del presente artículo, el testigo, perito u otra persona que, a instancias del Estado Parte requirente, consienta en prestar testimonio en un juicio o en colaborar en una investigación, proceso o actuación judicial en el territorio del Estado Parte requirente no podrá ser enjuiciado, detenido, condenado ni sometido a ninguna otra restricción de su libertad personal en ese territorio por actos, omisiones o declaraciones de culpabilidad anteriores a la fecha en que abandonó el territorio del Estado Parte requerido. Ese salvoconducto cesará cuando el testigo, perito u otra persona haya tenido, durante quince días consecutivos o durante el período acordado por los Estados Parte después de la fecha en que se le haya informado oficialmente de que las autoridades judiciales ya no requerían su presencia, la oportunidad de salir del país y no obstante permanezca voluntariamente en ese territorio o regrese libremente a él después de haberlo abandonado. (Art 46.27)" u="1"/>
        <s v="Cada Estado Parte adoptará las medidas legislativas y de otra índole que sean necesarias para tipificar como delito, cuando se cometan intencionalmente: El uso de fuerza física, amenazas o intimidación, o la promesa, el ofrecimiento o la concesión de un beneficio indebido para inducir a una persona a prestar falso testimonio o a obstaculizar la prestación de testimonio o la aportación de pruebas en procesos en relación con la comisión de los delitos tipificados con arreglo a la presente Convención (Art 25 letra a)" u="1"/>
        <s v="Cada Estado Parte considerará la posibilidad de adoptar las medidas que sean necesarias, con arreglo a su derecho interno, para exigir a los funcionarios públicos pertinentes que tengan algún derecho o poder de firma o de otra índole sobre alguna cuenta financiera en algún país extranjero que declaren su relación con esa cuenta a las autoridades competentes y que lleven el debido registro de dicha cuenta. Esas medidas deberán incluir sanciones adecuadas para todo caso de incumplimiento. (Art 52.6)" u="1"/>
        <s v="Sin perjuicio de lo dispuesto en su derecho interno, cada Estado Parte procurará adoptar medidas que le faculten para remitir a otro Estado Parte que no la haya solicitado, sin perjuicio de sus propias investigaciones o actuaciones judiciales, información sobre el producto de delitos tipificados con arreglo a la presente Convención si considera que la divulgación de esa información puede ayudar al Estado Parte destinatario a poner en marcha o llevar a cabo sus investigaciones o actuaciones judiciales, o que la información así facilitada podría dar lugar a que ese Estado Parte presentara una solicitud con arreglo al presente capítulo de la Convención (Art 56)" u="1"/>
        <s v="El Estado Parte requerido: Podrá, a su arbitrio y con sujeción a las condiciones que juzgue apropiadas, proporcionar al Estado Parte requirente una copia total o parcial de los documentos oficiales o de otros documentos o datos que obren en su poder y que, conforme a su derecho interno, no estén al alcance del público en general  (Art 46.29 letra b)" u="1"/>
        <s v="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orden de embargo preventivo o incautación dictada por un tribunal o autoridad competente de un Estado Parte requirente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a)" u="1"/>
        <s v="Dicha responsabilidad existirá sin perjuicio de la responsabilidad penal que incumba a las personas naturales que hayan cometido los delitos (Art 26.3)" u="1"/>
        <s v="Con objeto de prevenir y detectar las transferencias del producto de delitos tipificados con arreglo a la presente Convención, cada Estado Parte aplicará medidas apropiadas y eficaces para impedir, con la ayuda de sus órganos reguladores y de supervisión, el establecimiento de bancos que no tengan presencia real y que no estén afiliados a un grupo financiero sujeto a regulación. Además, los Estados Parte podrán considerar la posibilidad de exigir a sus instituciones financieras que se nieguen a entablar relaciones con esas instituciones en calidad de bancos corresponsales, o a continuar las relaciones existentes, y que se abstengan de establecer relaciones con instituciones financieras extranjeras que permitan utilizar sus cuentas a bancos que no tengan presencia real y que no estén afiliados a un grupo financiero sujeto a regulación. (Art. 52.4)" u="1"/>
        <s v="Los Estados Parte adoptarán disposiciones conducentes a la aplicación óptima de la presente Convención en la medida de lo posible, mediante la cooperación internacional, teniendo en cuenta los efectos adversos de la corrupción en la sociedad en general y en el desarrollo sostenible en particular.(Art 62. 1)" u="1"/>
        <s v="Los Estados Parte considerarán la posibilidad de recurrir a la organización de conferencias y seminarios subregionales, regionales e internacionales para promover la cooperación y la asistencia técnica y para fomentar los debates sobre problemas de interés mutuo, incluidos los problemas y necesidades especiales de los países en desarrollo y los países con economías en transición (Art 60.6)" u="1"/>
        <s v="Cada Estado Parte, de conformidad con su derecho interno: Adoptará las medidas que sean necesarias a fin de facultar a sus tribunales o a sus autoridades competentes, cuando deban adoptar decisiones con respecto al decomiso, para reconocer el legítimo derecho de propiedad de otro Estado Parte sobre los bienes adquiridos mediante la comisión de un delito tipificado con arreglo a la presente Convención. (Art 53 letra c)" u="1"/>
        <s v="Las disposiciones del presente artículo se aplicarán también a las víctimas en la medida en que sean testigos. (Art 32.4)" u="1"/>
        <s v="Los Estados Parte que reciban una solicitud de otro Estado Parte que tenga jurisdicción para conocer de un delito tipificado con arreglo a la presente Convención con miras al decomiso del producto del delito, los bienes, el equipo u otros instrumentos mencionados en el párrafo 1 del artículo 31 de la presente Convención que se encuentren en su territorio deberán, en la mayor medida en que lo permita su ordenamiento jurídico interno: Remitir la solicitud a sus autoridades competentes para obtener una orden de decomiso a la que, en caso de concederse, darán cumplimiento. (Art 55.1 letra a)" u="1"/>
        <s v="La persona que se encuentre detenida o cumpliendo una condena en el territorio de un Estado Parte y cuya presencia se solicite en otro Estado Parte para fines de identificación, para prestar testimonio o para que ayude de alguna otra forma a obtener pruebas necesarias para investigaciones, procesos o actuaciones judiciales respecto de delitos comprendidos en la presente Convención podrá ser trasladada si se cumplen las condiciones siguientes: La persona, debidamente informada, da su libre consentimiento; Las autoridades competentes de ambos Estados Parte están de acuerdo, con sujeción a las condiciones que éstos consideren apropiadas (Art. 46.10 letras a y b)" u="1"/>
        <s v="Cuando proceda, los Estados Parte podrán también dar consideración especial a la posibilidad de celebrar acuerdos o arreglos mutuamente aceptables, sobre la base de cada caso particular, con miras a la disposición definitiva de los bienes decomisados. (Art 57.5) " u="1"/>
        <s v="Cada Estado Parte adoptará medidas apropiadas para alentar a las personas que participen o hayan participado en la comisión de delitos tipificados con arreglo a la presente Convención a que proporcionen a las autoridades competentes información útil con fines investigativos y probatorios y a que les presten ayuda efectiva y concreta que pueda contribuir a privar a los delincuentes del producto del delito, así como a recuperar ese producto. (Art 37.1)"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canismos y métodos legales y administrativos apropiados y eficientes para facilitar la restitución del producto de delitos tipificados con arreglo a la presente Convención (Art 60.1 letra h)" u="1"/>
        <s v="La asistencia judicial recíproca que se preste de conformidad con el presente artículo podrá solicitarse para cualquiera de los fines siguientes: Examinar objetos y lugares (Art 46.3 letra d)" u="1"/>
        <s v="Cada Estado Parte adoptará las medidas legislativas y de otra índole que sean necesarias para tipificar como delito, de conformidad con su derecho interno, cualquier forma de participación, ya sea como cómplice, colaborador o instigador, en un delito tipificado con arreglo a la presente Convención. (Art 27.1)" u="1"/>
        <s v="Cada Estado Parte adoptará, de conformidad con los principios fundamentales de su derecho interno, las medidas legislativas y de otra índole que sean necesarias para tipificar como delito, cuando se cometan intencionalmente, con sujeción a los conceptos básicos de su ordenamiento jurídico: La participación en la comisión de cualesquiera de los delitos tipificados con arreglo al presente artículo, así como la asociación y la confabulación para cometerlos, la tentativa de cometerlos y la ayuda, la incitación, la facilitación y el asesoramiento en aras de su comisión. (Art 23.1 letra b.ii)" u="1"/>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a) del párrafo 1 del presente artículo, una descripción de los bienes susceptibles de decomiso, así como, en la medida de lo posible, la ubicación y, cuando proceda, el valor estimado de los bienes y una exposición de los hechos en que se basa la solicitud del Estado Parte requirente que sean lo suficientemente explícitas para que el Estado Parte requerido pueda tramitar la orden con arreglo a su derecho interno (Art 55.3 letra a)" u="1"/>
        <s v="La asistencia judicial recíproca que se preste de conformidad con el presente artículo podrá solicitarse para cualquiera de los fines siguientes: Efectuar inspecciones e incautaciones y embargos preventivos (Art 46.3 letra c)"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Prevención y lucha contra las transferencias del producto de delitos tipificados con arreglo a la presente Convención y recuperación de dicho producto (Art 60. 1 letra e)" u="1"/>
        <s v="Las disposiciones del artículo 46 de la presente Convención serán aplicables, mutatis mutandis, al presente artículo. Además de la información indicada en el párrafo 15 del artículo 46, las solicitudes presentadas de conformidad con el presente artículo contendrán lo siguiente: Cuando se trate de una solicitud relativa al apartado b) del párrafo 1 del presente artículo, una copia admisible en derecho de la orden de decomiso expedida por el Estado Parte requirente en la que se basa la solicitud, una exposición de los hechos y la información que proceda sobre el grado de ejecución que se solicita dar a la orden, una declaración en la que se indiquen las medidas adoptadas por el Estado Parte requirente para dar notificación adecuada a terceros de buena fe y para garantizar el debido proceso y un certificado de que la orden de decomiso es definitiva (Art 55.3 letra b)" u="1"/>
        <s v="Cada Estado Parte, a fin de prestar asistencia judicial recíproca solicitada con arreglo a lo dispuesto en el párrafo 2 del artículo 55 de la presente Convención, de conformidad con su derecho interno: Adoptará las medidas que sean necesarias para que sus autoridades competentes puedan efectuar el embargo preventivo o la incautación de bienes en cumplimiento de una solicitud que constituya un fundamento razonable para que el Estado Parte requerido considere que existen razones suficientes para adoptar esas medidas y que ulteriormente los bienes serían objeto de una orden de decomiso a efectos del apartado a) del párrafo 1 del presente artículo (Art 54.2 letra b)"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Fomento de la capacidad de formulación y planificación de una política estratégica contra la corrupción (Art 60.1 letra b)" u="1"/>
        <s v="Los Estados Parte cooperarán entre sí a fin de impedir y combatir la transferencia del producto de delitos tipificados con arreglo a la presente Convención y de promover medios y arbitrios para recuperar dicho producto y, a tal fin, considerarán la posibilidad de establecer una dependencia de inteligencia financiera que se encargará de recibir, analizar y dar a conocer a las autoridades competentes todo informe relacionado con las transacciones financieras sospechosas. (Art 58)" u="1"/>
        <s v="La asistencia judicial recíproca que se preste de conformidad con el presente artículo podrá solicitarse para cualquiera de los fines siguientes: Identificar o localizar el producto del delito, los bienes, los instrumentos u otros elementos con fines probatorios. (Art 46.3 letra g)" u="1"/>
        <s v="Cada Estado Parte permitirá, con sujeción a su derecho interno, que se presenten y consideren las opiniones y preocupaciones de las víctimas en etapas apropiadas de las actuaciones penales contra los delincuentes sin que ello menoscabe los derechos de la defensa. (Art. 32.5)" u="1"/>
        <s v="Cada Estado Parte adoptará medidas apropiadas, de conformidad con su ordenamiento jurídico interno y dentro de sus posibilidades, para proteger de manera eficaz contra eventuales actos de represalia o intimidación a los testigos y peritos que presten testimonio sobre delitos tipificados con arreglo a la presente Convención, así como, cuando proceda, a sus familiares y demás personas cercanas. (Art 32.1)" u="1"/>
        <s v="Los Estados Parte harán esfuerzos concretos, en la medida de lo posible y en forma coordinada entre sí, así como con organizaciones internacionales y regionales, por: Prestar asistencia técnica a los países en desarrollo y a los países con economías en transición para ayudarles a satisfacer sus necesidades relacionadas con la aplicación de la presente Convención. A tal fin, los Estados Parte procurarán hacer contribuciones voluntarias adecuadas y periódicas a una cuenta específicamente designada a esos efectos en un mecanismo de financiación de las Naciones Unidas. Con arreglo a su derecho interno y a las disposiciones de la Convención, los Estados Parte podrán también dar consideración especial a la posibilidad de ingresar en esa cuenta un porcentaje del dinero decomisado o de la suma equivalente a los bienes o al producto del delito decomisados conforme a lo dispuesto en la Convención (Art 62.2 letra c)" u="1"/>
        <s v="A fin de facilitar la aplicación de las medidas previstas en el párrafo 1 del presente artículo, cada Estado Parte, de conformidad con su derecho interno e inspirándose en las iniciativas pertinentes de las organizaciones regionales, interregionales y multilaterales de lucha contra el blanqueo de dinero, deberá Impartir directrices sobre el tipo de personas naturales o jurídicas cuyas cuentas las instituciones financieras que funcionan en su territorio deberán someter a un mayor escrutinio, los tipos de cuentas y transacciones a las que_x000a_deberán prestar particular atención y la manera apropiada de abrir cuentas y de llevar registros o expedientes respecto de ellas (Art 52.2 letra a)" u="1"/>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puedan dar efecto a toda orden de decomiso dictada por un tribunal de otro Estado Parte (Art 54.1 letra a)" u="1"/>
        <s v="Los Estados Parte considerarán la posibilidad de celebrar acuerdos o arreglos con otros Estados para la reubicación de las personas mencionadas en el párrafo 1 del presente artículo. (Art 32.3)" u="1"/>
        <s v="En todas las etapas de las actuaciones se garantizará un trato justo a toda persona contra la que se haya iniciado una instrucción en relación con cualquiera de los delitos a los que se aplica el presente artículo, incluido el goce de todos los derechos y garantías previstos por el derecho interno del Estado Parte en cuyo territorio se encuentre esa persona. (Art 44.14)"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étodos utilizados para proteger a las víctimas y los testigos que cooperen con las autoridades judiciales (Art 60.1 letra i)" u="1"/>
        <s v="Cuando ese producto del delito se haya transformado o convertido parcial o totalmente en otros bienes, éstos serán objeto de las medidas aplicables a dicho producto a tenor del presente artículo. (Art 31.4)" u="1"/>
        <s v="En particular, los Estados Parte adoptarán medidas eficaces para: Cooperar con otros Estados Parte en la realización de indagaciones con respecto a delitos comprendidos en la presente Convención acerca de la identidad, el paradero y las actividades de personas presuntamente implicadas en tales delitos o la ubicación de otras personas interesadas (Art 48.1 letra b.i)" u="1"/>
        <s v="Los Estados Parte se esforzarán por colaborar en la medida de sus posibilidades para hacer frente a los delitos comprendidos en la presente Convención que se cometan mediante el recurso a la tecnología moderna. (Art. 48.3)" u="1"/>
        <s v="La asistencia judicial recíproca que se preste de conformidad con el presente artículo podrá solicitarse para cualquiera de los fines siguientes: Identificar, embargar con carácter preventivo y localizar el producto del delito, de conformidad con las disposiciones del capítulo V de la presente Convención (Art 46.3 letra j)" u="1"/>
        <s v="Cada Estado Parte, de conformidad con los principios fundamentales de su ordenamiento jurídico, se cerciorará de que dispone de uno o más órganos o personas especializadas en la lucha contra la corrupción mediante la aplicación coercitiva de la ley. Ese órgano u órganos o esas personas gozarán de la independencia necesaria, conforme a los principios fundamentales del ordenamiento jurídico del Estado Parte, para que puedan desempeñar sus funciones con eficacia y sin presiones indebidas. Deberá proporcionarse a esas personas o al personal de ese órgano u órganos formación adecuada y recursos suficientes para el desempeño de sus funciones. (Art 36)" u="1"/>
        <s v="Con sujeción a los principios jurídicos del Estado Parte, la responsabilidad de las personas jurídicas podrá ser de índole penal, civil o administrativa. (Art 26.2)" u="1"/>
        <s v="Cada Estado Parte considerará la posibilidad de establecer, de conformidad con su derecho interno, sistemas eficaces de divulgación de información financiera para los funcionarios públicos pertinentes y dispondrá sanciones adecuadas para todo incumplimiento del deber de declarar. Cada Estado Parte considerará asimismo la posibilidad de adoptar las medidas que sean necesarias para permitir que sus autoridades competentes compartan esa información con las autoridades competentes de otros Estados Parte, si ello es necesario para investigar, reclamar o recuperar el producto de delitos tipificados con arreglo a la presente Convención. (Art 52.5)" u="1"/>
        <s v="Cada Estado Parte, a fin de prestar asistencia judicial recíproca conforme a lo dispuesto en el artículo 55 de la presente Convención con respecto a bienes adquiridos mediante la comisión de un delito tipificado con arreglo a la presente Convención o relacionados con ese delito, de conformidad con su derecho interno: Adoptará las medidas que sean necesarias para que sus autoridades competentes, cuando tengan jurisdicción, puedan ordenar el decomiso de esos bienes de origen extranjero en una sentencia relativa a un delito de blanqueo de dinero o a cualquier otro delito sobre el que pueda tener jurisdicción, o mediante otros procedimientos autorizados en su derecho interno (Art 54. 1 letra b)"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Evaluación y fortalecimiento de las instituciones, de la gestión de la función pública y la gestión de las finanzas públicas, incluida la contratación pública, así como del sector privado (Art 60.1 letra d)" u="1"/>
        <s v="Cada Estado Parte adoptará, de conformidad con su derecho interno, las medidas legislativas y de otra índole que sean necesarias para regular la administración, por parte de las autoridades competentes, de los bienes embargados, incautados o decomisados comprendidos en los párrafos 1 y 2 del presente artículo. (Art 31.3)" u="1"/>
        <s v="A los efectos del párrafo 10 del presente artículo: El Estado Parte al que se traslade a la persona no podrá exigir al Estado Parte del que ha sido trasladada que inicie procedimientos de extradición para su devolución (Art 46.11 letra c)" u="1"/>
        <s v="Los Estados Parte colaborarán estrechamente, en consonancia con sus respectivos ordenamientos jurídicos y administrativos, con miras a aumentar la eficacia de las medidas de cumplimiento de la ley orientadas a combatir los delitos comprendidos en la presente Convención.En particular, los Estados Parte adoptarán medidas eficaces para: (Art 48.1)" u="1"/>
        <s v="Cada Estado Parte adoptará las medidas que sean necesarias, de conformidad con su derecho interno, para alentar la cooperación entre, por un lado, sus organismos públicos, así como sus funcionarios públicos, y, por otro, sus organismos encargados de investigar y enjuiciar los delitos. Esa cooperación podrá incluir: proporcionar a esos organismos toda la información necesaria, previa solicitud. (Art 38 letra b)" u="1"/>
        <s v="Cada Estado Parte considerará la posibilidad de prever, en casos apropiados, la mitigación de la pena de toda persona acusada que preste cooperación sustancial en la investigación o el enjuiciamiento de los delitos tipificados con arreglo a la presente Convención. (Art 37.2)" u="1"/>
        <s v="La asistencia judicial recíproca que se preste de conformidad con el presente artículo podrá solicitarse para cualquiera de los fines siguientes: Entregar originales o copias certificadas de los documentos y expedientes pertinentes, incluida la documentación pública, bancaria y financiera, así como la documentación social o comercial de sociedades mercantiles (Art 46.3 letra f)" u="1"/>
        <s v="Cuando la gravedad de la falta lo justifique y en la medida en que ello sea concordante con los principios fundamentales de su ordenamiento jurídico, cada Estado Parte considerará la posibilidad de establecer procedimientos para inhabilitar, por mandamiento judicial u otro medio apropiado y por un período determinado por su derecho interno, a las personas condenadas por delitos tipificados con arreglo a la presente Convención para ejercer cargos en una empresa de propiedad total o parcial del Estado. (Art 30.7 letra b)" u="1"/>
        <s v="La asistencia judicial recíproca que se preste de conformidad con el presente artículo podrá solicitarse para cualquiera de los fines siguientes: Recuperar activos de conformidad con las disposiciones del capítulo V de la presente Convención. (Art 46.3 letra k)" u="1"/>
        <s v="La asistencia judicial recíproca que se preste de conformidad con el presente artículo podrá solicitarse para cualquiera de los fines siguientes: Recibir testimonios o tomar declaración a personas (Art 46.3 letra a)" u="1"/>
        <s v="La asistencia judicial recíproca que se preste de conformidad con el presente artículo podrá solicitarse para cualquiera de los fines siguientes: Presentar documentos judiciales (Art 46.3 letra b)" u="1"/>
        <s v="A los efectos del presente artículo y del artículo 55 de la presente Convención, cada Estado Parte facultará a sus tribunales u otras autoridades competentes para ordenar la presentación o la incautación de documentos bancarios, financieros o comerciales. Los Estados Parte no podrán negarse a aplicar las disposiciones del presente párrafo amparándose en el secreto bancario. (Art 31.7)" u="1"/>
        <s v="Cada Estado Parte podrá adoptar las medidas legislativas o de otra índole que sean necesarias para tener en cuenta, en las condiciones y para los fines que estime apropiados, toda previa declaración de culpabilidad de un presunto delincuente en otro Estado a fin de utilizar esa información en actuaciones penales relativas a delitos tipificados con arreglo a la presente Convención. (Art 41)"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Medidas eficaces para prevenir, detectar, investigar, sancionar y combatir la corrupción, incluso el uso de métodos de reunión de pruebas e investigación (Art 60.1 letra a)" u="1"/>
        <s v="Cada Estado Parte adoptará, de conformidad con los principios fundamentales de su derecho interno, las medidas legislativas y de otra índole que sean necesarias para tipificar como delito, cuando se cometan intencionalmente: La ocultación o disimulación de la verdadera naturaleza, el origen, la ubicación, la disposición, el movimiento o la propiedad de bienes o del legítimo derecho a éstos, a sabiendas de que dichos bienes son producto del delito (Art 23.1 letra a.ii)" u="1"/>
        <s v="A los efectos del párrafo 10 del presente artículo: El Estado Parte al que se traslade a la persona tendrá la competencia y la obligación de mantenerla detenida, salvo que el Estado Parte del que ha sido trasladada solicite o autorice otra cosa (Art 46.11 letra a)" u="1"/>
        <s v="La transmisión de información con arreglo al párrafo 4 del presente artículo se hará sin perjuicio de las indagaciones y procesos penales que tengan lugar en el Estado de las autoridades competentes que facilitan la información. Las autoridades competentes que reciben la información deberán acceder a toda solicitud de que se respete su carácter confidencial, incluso temporalmente, o de que se impongan restricciones a su utilización. Sin embargo, ello no obstará para que el Estado Parte receptor revele, en sus actuaciones, información que sea exculpatoria de una persona acusada. En tal caso, el Estado Parte receptor notificará al Estado Parte transmisor antes de revelar dicha información y, si así se le solicita, consultará al Estado Parte transmisor. Si, en un caso excepcional, no es posible notificar con antelación, el Estado Parte receptor informará sin demora al Estado Parte transmisor de dicha revelación. (Art 46.5)" u="1"/>
        <s v="Cada Estado Parte considerará la posibilidad de incorporar en su ordenamiento jurídico interno medidas apropiadas para proporcionar protección contra todo trato injustificado a las personas que denuncien ante las autoridades competentes, de buena fe y con motivos razonables, cualesquiera hechos relacionados con delitos tipificados con arreglo a la presente Convención. (Art 33)" u="1"/>
        <s v="Cada Estado Parte adoptará las medidas que sean necesarias para permitir la identificación, la localización, el embargo preventivo o la incautación de cualquier bien a que se haga referencia en el párrafo 1 del presente artículo con miras a su eventual decomiso." u="1"/>
        <s v="En particular, los Estados Parte adoptarán medidas eficaces para facilitar una coordinación eficaz entre sus organismos, autoridades y servicios competentes y promover el intercambio de personal y otros expertos, incluida la designación de oficiales de enlace con sujeción a acuerdos o arreglos bilaterales entre los Estados Parte interesados (Art 48.1 letra e)" u="1"/>
        <s v="Cada Estado Parte, en la medida necesaria, formulará, desarrollará o perfeccionará programas de capacitación específicamente concebidos para el personal de sus servicios encargados de prevenir y combatir la corrupción. Esos programas de capacitación podrán versar, entre otras cosas, sobre: Detección y embargo preventivo de las transferencias del producto de delitos tipificados con arreglo a la presente Convención (Art 60.1 letra f)"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5">
  <r>
    <x v="0"/>
    <x v="0"/>
  </r>
  <r>
    <x v="0"/>
    <x v="1"/>
  </r>
  <r>
    <x v="0"/>
    <x v="2"/>
  </r>
  <r>
    <x v="0"/>
    <x v="3"/>
  </r>
  <r>
    <x v="0"/>
    <x v="4"/>
  </r>
  <r>
    <x v="1"/>
    <x v="5"/>
  </r>
  <r>
    <x v="1"/>
    <x v="6"/>
  </r>
  <r>
    <x v="1"/>
    <x v="7"/>
  </r>
  <r>
    <x v="1"/>
    <x v="8"/>
  </r>
  <r>
    <x v="1"/>
    <x v="9"/>
  </r>
  <r>
    <x v="1"/>
    <x v="10"/>
  </r>
  <r>
    <x v="1"/>
    <x v="11"/>
  </r>
  <r>
    <x v="1"/>
    <x v="12"/>
  </r>
  <r>
    <x v="1"/>
    <x v="13"/>
  </r>
  <r>
    <x v="1"/>
    <x v="14"/>
  </r>
  <r>
    <x v="1"/>
    <x v="15"/>
  </r>
  <r>
    <x v="1"/>
    <x v="16"/>
  </r>
  <r>
    <x v="1"/>
    <x v="17"/>
  </r>
  <r>
    <x v="1"/>
    <x v="18"/>
  </r>
  <r>
    <x v="1"/>
    <x v="19"/>
  </r>
  <r>
    <x v="1"/>
    <x v="20"/>
  </r>
  <r>
    <x v="1"/>
    <x v="21"/>
  </r>
  <r>
    <x v="1"/>
    <x v="22"/>
  </r>
  <r>
    <x v="1"/>
    <x v="23"/>
  </r>
  <r>
    <x v="1"/>
    <x v="24"/>
  </r>
  <r>
    <x v="1"/>
    <x v="25"/>
  </r>
  <r>
    <x v="1"/>
    <x v="26"/>
  </r>
  <r>
    <x v="1"/>
    <x v="27"/>
  </r>
  <r>
    <x v="1"/>
    <x v="28"/>
  </r>
  <r>
    <x v="1"/>
    <x v="29"/>
  </r>
  <r>
    <x v="1"/>
    <x v="30"/>
  </r>
  <r>
    <x v="1"/>
    <x v="31"/>
  </r>
  <r>
    <x v="1"/>
    <x v="32"/>
  </r>
  <r>
    <x v="1"/>
    <x v="33"/>
  </r>
  <r>
    <x v="1"/>
    <x v="34"/>
  </r>
  <r>
    <x v="1"/>
    <x v="35"/>
  </r>
  <r>
    <x v="1"/>
    <x v="36"/>
  </r>
  <r>
    <x v="1"/>
    <x v="37"/>
  </r>
  <r>
    <x v="1"/>
    <x v="38"/>
  </r>
  <r>
    <x v="1"/>
    <x v="39"/>
  </r>
  <r>
    <x v="1"/>
    <x v="40"/>
  </r>
  <r>
    <x v="1"/>
    <x v="41"/>
  </r>
  <r>
    <x v="1"/>
    <x v="42"/>
  </r>
  <r>
    <x v="1"/>
    <x v="43"/>
  </r>
  <r>
    <x v="1"/>
    <x v="44"/>
  </r>
  <r>
    <x v="1"/>
    <x v="45"/>
  </r>
  <r>
    <x v="1"/>
    <x v="46"/>
  </r>
  <r>
    <x v="1"/>
    <x v="47"/>
  </r>
  <r>
    <x v="1"/>
    <x v="48"/>
  </r>
  <r>
    <x v="1"/>
    <x v="49"/>
  </r>
  <r>
    <x v="1"/>
    <x v="50"/>
  </r>
  <r>
    <x v="1"/>
    <x v="51"/>
  </r>
  <r>
    <x v="1"/>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r>
    <x v="1"/>
    <x v="73"/>
  </r>
  <r>
    <x v="1"/>
    <x v="74"/>
  </r>
  <r>
    <x v="1"/>
    <x v="75"/>
  </r>
  <r>
    <x v="1"/>
    <x v="76"/>
  </r>
  <r>
    <x v="1"/>
    <x v="77"/>
  </r>
  <r>
    <x v="1"/>
    <x v="78"/>
  </r>
  <r>
    <x v="1"/>
    <x v="79"/>
  </r>
  <r>
    <x v="1"/>
    <x v="80"/>
  </r>
  <r>
    <x v="1"/>
    <x v="81"/>
  </r>
  <r>
    <x v="1"/>
    <x v="82"/>
  </r>
  <r>
    <x v="1"/>
    <x v="83"/>
  </r>
  <r>
    <x v="1"/>
    <x v="84"/>
  </r>
  <r>
    <x v="1"/>
    <x v="85"/>
  </r>
  <r>
    <x v="1"/>
    <x v="86"/>
  </r>
  <r>
    <x v="1"/>
    <x v="87"/>
  </r>
  <r>
    <x v="1"/>
    <x v="88"/>
  </r>
  <r>
    <x v="1"/>
    <x v="89"/>
  </r>
  <r>
    <x v="1"/>
    <x v="90"/>
  </r>
  <r>
    <x v="1"/>
    <x v="91"/>
  </r>
  <r>
    <x v="1"/>
    <x v="92"/>
  </r>
  <r>
    <x v="1"/>
    <x v="93"/>
  </r>
  <r>
    <x v="1"/>
    <x v="94"/>
  </r>
  <r>
    <x v="1"/>
    <x v="95"/>
  </r>
  <r>
    <x v="1"/>
    <x v="96"/>
  </r>
  <r>
    <x v="1"/>
    <x v="97"/>
  </r>
  <r>
    <x v="1"/>
    <x v="98"/>
  </r>
  <r>
    <x v="1"/>
    <x v="99"/>
  </r>
  <r>
    <x v="1"/>
    <x v="100"/>
  </r>
  <r>
    <x v="1"/>
    <x v="101"/>
  </r>
  <r>
    <x v="1"/>
    <x v="102"/>
  </r>
  <r>
    <x v="1"/>
    <x v="103"/>
  </r>
  <r>
    <x v="1"/>
    <x v="104"/>
  </r>
  <r>
    <x v="1"/>
    <x v="105"/>
  </r>
  <r>
    <x v="1"/>
    <x v="106"/>
  </r>
  <r>
    <x v="1"/>
    <x v="107"/>
  </r>
  <r>
    <x v="1"/>
    <x v="108"/>
  </r>
  <r>
    <x v="1"/>
    <x v="109"/>
  </r>
  <r>
    <x v="1"/>
    <x v="110"/>
  </r>
  <r>
    <x v="1"/>
    <x v="111"/>
  </r>
  <r>
    <x v="1"/>
    <x v="112"/>
  </r>
  <r>
    <x v="1"/>
    <x v="113"/>
  </r>
  <r>
    <x v="1"/>
    <x v="114"/>
  </r>
  <r>
    <x v="1"/>
    <x v="115"/>
  </r>
  <r>
    <x v="1"/>
    <x v="116"/>
  </r>
  <r>
    <x v="1"/>
    <x v="117"/>
  </r>
  <r>
    <x v="1"/>
    <x v="118"/>
  </r>
  <r>
    <x v="1"/>
    <x v="119"/>
  </r>
  <r>
    <x v="1"/>
    <x v="120"/>
  </r>
  <r>
    <x v="1"/>
    <x v="121"/>
  </r>
  <r>
    <x v="1"/>
    <x v="122"/>
  </r>
  <r>
    <x v="1"/>
    <x v="123"/>
  </r>
  <r>
    <x v="1"/>
    <x v="124"/>
  </r>
  <r>
    <x v="1"/>
    <x v="125"/>
  </r>
  <r>
    <x v="1"/>
    <x v="126"/>
  </r>
  <r>
    <x v="1"/>
    <x v="127"/>
  </r>
  <r>
    <x v="1"/>
    <x v="128"/>
  </r>
  <r>
    <x v="1"/>
    <x v="129"/>
  </r>
  <r>
    <x v="1"/>
    <x v="130"/>
  </r>
  <r>
    <x v="1"/>
    <x v="131"/>
  </r>
  <r>
    <x v="1"/>
    <x v="132"/>
  </r>
  <r>
    <x v="1"/>
    <x v="133"/>
  </r>
  <r>
    <x v="1"/>
    <x v="134"/>
  </r>
  <r>
    <x v="1"/>
    <x v="135"/>
  </r>
  <r>
    <x v="1"/>
    <x v="136"/>
  </r>
  <r>
    <x v="1"/>
    <x v="137"/>
  </r>
  <r>
    <x v="1"/>
    <x v="138"/>
  </r>
  <r>
    <x v="1"/>
    <x v="139"/>
  </r>
  <r>
    <x v="1"/>
    <x v="140"/>
  </r>
  <r>
    <x v="1"/>
    <x v="141"/>
  </r>
  <r>
    <x v="1"/>
    <x v="142"/>
  </r>
  <r>
    <x v="1"/>
    <x v="143"/>
  </r>
  <r>
    <x v="1"/>
    <x v="144"/>
  </r>
  <r>
    <x v="1"/>
    <x v="145"/>
  </r>
  <r>
    <x v="1"/>
    <x v="146"/>
  </r>
  <r>
    <x v="1"/>
    <x v="147"/>
  </r>
  <r>
    <x v="1"/>
    <x v="148"/>
  </r>
  <r>
    <x v="1"/>
    <x v="149"/>
  </r>
  <r>
    <x v="1"/>
    <x v="150"/>
  </r>
  <r>
    <x v="1"/>
    <x v="151"/>
  </r>
  <r>
    <x v="1"/>
    <x v="152"/>
  </r>
  <r>
    <x v="1"/>
    <x v="153"/>
  </r>
  <r>
    <x v="1"/>
    <x v="154"/>
  </r>
  <r>
    <x v="1"/>
    <x v="155"/>
  </r>
  <r>
    <x v="1"/>
    <x v="156"/>
  </r>
  <r>
    <x v="1"/>
    <x v="157"/>
  </r>
  <r>
    <x v="1"/>
    <x v="158"/>
  </r>
  <r>
    <x v="1"/>
    <x v="159"/>
  </r>
  <r>
    <x v="1"/>
    <x v="160"/>
  </r>
  <r>
    <x v="1"/>
    <x v="161"/>
  </r>
  <r>
    <x v="1"/>
    <x v="162"/>
  </r>
  <r>
    <x v="1"/>
    <x v="163"/>
  </r>
  <r>
    <x v="1"/>
    <x v="164"/>
  </r>
  <r>
    <x v="1"/>
    <x v="165"/>
  </r>
  <r>
    <x v="1"/>
    <x v="166"/>
  </r>
  <r>
    <x v="1"/>
    <x v="167"/>
  </r>
  <r>
    <x v="1"/>
    <x v="168"/>
  </r>
  <r>
    <x v="1"/>
    <x v="169"/>
  </r>
  <r>
    <x v="1"/>
    <x v="170"/>
  </r>
  <r>
    <x v="1"/>
    <x v="171"/>
  </r>
  <r>
    <x v="1"/>
    <x v="172"/>
  </r>
  <r>
    <x v="1"/>
    <x v="173"/>
  </r>
  <r>
    <x v="1"/>
    <x v="174"/>
  </r>
  <r>
    <x v="1"/>
    <x v="175"/>
  </r>
  <r>
    <x v="1"/>
    <x v="176"/>
  </r>
  <r>
    <x v="1"/>
    <x v="177"/>
  </r>
  <r>
    <x v="1"/>
    <x v="80"/>
  </r>
  <r>
    <x v="1"/>
    <x v="178"/>
  </r>
  <r>
    <x v="1"/>
    <x v="179"/>
  </r>
  <r>
    <x v="1"/>
    <x v="180"/>
  </r>
  <r>
    <x v="1"/>
    <x v="181"/>
  </r>
  <r>
    <x v="1"/>
    <x v="182"/>
  </r>
  <r>
    <x v="1"/>
    <x v="183"/>
  </r>
  <r>
    <x v="1"/>
    <x v="184"/>
  </r>
  <r>
    <x v="1"/>
    <x v="185"/>
  </r>
  <r>
    <x v="1"/>
    <x v="186"/>
  </r>
  <r>
    <x v="1"/>
    <x v="187"/>
  </r>
  <r>
    <x v="1"/>
    <x v="188"/>
  </r>
  <r>
    <x v="1"/>
    <x v="189"/>
  </r>
  <r>
    <x v="1"/>
    <x v="190"/>
  </r>
  <r>
    <x v="1"/>
    <x v="191"/>
  </r>
  <r>
    <x v="1"/>
    <x v="192"/>
  </r>
  <r>
    <x v="1"/>
    <x v="193"/>
  </r>
  <r>
    <x v="1"/>
    <x v="194"/>
  </r>
  <r>
    <x v="1"/>
    <x v="195"/>
  </r>
  <r>
    <x v="1"/>
    <x v="196"/>
  </r>
  <r>
    <x v="1"/>
    <x v="197"/>
  </r>
  <r>
    <x v="1"/>
    <x v="198"/>
  </r>
  <r>
    <x v="1"/>
    <x v="199"/>
  </r>
  <r>
    <x v="1"/>
    <x v="200"/>
  </r>
  <r>
    <x v="1"/>
    <x v="201"/>
  </r>
  <r>
    <x v="1"/>
    <x v="202"/>
  </r>
  <r>
    <x v="1"/>
    <x v="203"/>
  </r>
  <r>
    <x v="1"/>
    <x v="204"/>
  </r>
  <r>
    <x v="1"/>
    <x v="205"/>
  </r>
  <r>
    <x v="1"/>
    <x v="206"/>
  </r>
  <r>
    <x v="1"/>
    <x v="207"/>
  </r>
  <r>
    <x v="1"/>
    <x v="208"/>
  </r>
  <r>
    <x v="1"/>
    <x v="209"/>
  </r>
  <r>
    <x v="1"/>
    <x v="210"/>
  </r>
  <r>
    <x v="1"/>
    <x v="211"/>
  </r>
  <r>
    <x v="1"/>
    <x v="212"/>
  </r>
  <r>
    <x v="1"/>
    <x v="213"/>
  </r>
  <r>
    <x v="1"/>
    <x v="214"/>
  </r>
  <r>
    <x v="1"/>
    <x v="215"/>
  </r>
  <r>
    <x v="1"/>
    <x v="216"/>
  </r>
  <r>
    <x v="1"/>
    <x v="217"/>
  </r>
  <r>
    <x v="1"/>
    <x v="218"/>
  </r>
  <r>
    <x v="1"/>
    <x v="219"/>
  </r>
  <r>
    <x v="1"/>
    <x v="220"/>
  </r>
  <r>
    <x v="1"/>
    <x v="221"/>
  </r>
  <r>
    <x v="1"/>
    <x v="222"/>
  </r>
  <r>
    <x v="1"/>
    <x v="223"/>
  </r>
  <r>
    <x v="1"/>
    <x v="224"/>
  </r>
  <r>
    <x v="1"/>
    <x v="225"/>
  </r>
  <r>
    <x v="1"/>
    <x v="226"/>
  </r>
  <r>
    <x v="1"/>
    <x v="227"/>
  </r>
  <r>
    <x v="1"/>
    <x v="228"/>
  </r>
  <r>
    <x v="1"/>
    <x v="229"/>
  </r>
  <r>
    <x v="1"/>
    <x v="230"/>
  </r>
  <r>
    <x v="1"/>
    <x v="231"/>
  </r>
  <r>
    <x v="1"/>
    <x v="232"/>
  </r>
  <r>
    <x v="1"/>
    <x v="233"/>
  </r>
  <r>
    <x v="1"/>
    <x v="234"/>
  </r>
  <r>
    <x v="1"/>
    <x v="235"/>
  </r>
  <r>
    <x v="1"/>
    <x v="236"/>
  </r>
  <r>
    <x v="1"/>
    <x v="237"/>
  </r>
  <r>
    <x v="1"/>
    <x v="238"/>
  </r>
  <r>
    <x v="1"/>
    <x v="239"/>
  </r>
  <r>
    <x v="1"/>
    <x v="240"/>
  </r>
  <r>
    <x v="1"/>
    <x v="241"/>
  </r>
  <r>
    <x v="1"/>
    <x v="242"/>
  </r>
  <r>
    <x v="2"/>
    <x v="0"/>
  </r>
  <r>
    <x v="2"/>
    <x v="243"/>
  </r>
  <r>
    <x v="2"/>
    <x v="1"/>
  </r>
  <r>
    <x v="2"/>
    <x v="3"/>
  </r>
  <r>
    <x v="2"/>
    <x v="244"/>
  </r>
  <r>
    <x v="3"/>
    <x v="245"/>
  </r>
  <r>
    <x v="3"/>
    <x v="246"/>
  </r>
  <r>
    <x v="3"/>
    <x v="247"/>
  </r>
  <r>
    <x v="3"/>
    <x v="248"/>
  </r>
  <r>
    <x v="3"/>
    <x v="249"/>
  </r>
  <r>
    <x v="3"/>
    <x v="250"/>
  </r>
  <r>
    <x v="3"/>
    <x v="251"/>
  </r>
  <r>
    <x v="3"/>
    <x v="252"/>
  </r>
  <r>
    <x v="3"/>
    <x v="253"/>
  </r>
  <r>
    <x v="3"/>
    <x v="254"/>
  </r>
  <r>
    <x v="3"/>
    <x v="255"/>
  </r>
  <r>
    <x v="3"/>
    <x v="256"/>
  </r>
  <r>
    <x v="3"/>
    <x v="257"/>
  </r>
  <r>
    <x v="3"/>
    <x v="258"/>
  </r>
  <r>
    <x v="3"/>
    <x v="259"/>
  </r>
  <r>
    <x v="3"/>
    <x v="260"/>
  </r>
  <r>
    <x v="3"/>
    <x v="261"/>
  </r>
  <r>
    <x v="3"/>
    <x v="262"/>
  </r>
  <r>
    <x v="3"/>
    <x v="263"/>
  </r>
  <r>
    <x v="3"/>
    <x v="264"/>
  </r>
  <r>
    <x v="3"/>
    <x v="265"/>
  </r>
  <r>
    <x v="3"/>
    <x v="266"/>
  </r>
  <r>
    <x v="3"/>
    <x v="267"/>
  </r>
  <r>
    <x v="3"/>
    <x v="268"/>
  </r>
  <r>
    <x v="3"/>
    <x v="269"/>
  </r>
  <r>
    <x v="3"/>
    <x v="270"/>
  </r>
  <r>
    <x v="3"/>
    <x v="271"/>
  </r>
  <r>
    <x v="3"/>
    <x v="272"/>
  </r>
  <r>
    <x v="3"/>
    <x v="273"/>
  </r>
  <r>
    <x v="3"/>
    <x v="274"/>
  </r>
  <r>
    <x v="3"/>
    <x v="275"/>
  </r>
  <r>
    <x v="3"/>
    <x v="276"/>
  </r>
  <r>
    <x v="3"/>
    <x v="277"/>
  </r>
  <r>
    <x v="3"/>
    <x v="278"/>
  </r>
  <r>
    <x v="3"/>
    <x v="279"/>
  </r>
  <r>
    <x v="3"/>
    <x v="280"/>
  </r>
  <r>
    <x v="3"/>
    <x v="281"/>
  </r>
  <r>
    <x v="3"/>
    <x v="282"/>
  </r>
  <r>
    <x v="3"/>
    <x v="28"/>
  </r>
  <r>
    <x v="3"/>
    <x v="81"/>
  </r>
  <r>
    <x v="3"/>
    <x v="82"/>
  </r>
  <r>
    <x v="3"/>
    <x v="83"/>
  </r>
  <r>
    <x v="3"/>
    <x v="84"/>
  </r>
  <r>
    <x v="3"/>
    <x v="85"/>
  </r>
  <r>
    <x v="3"/>
    <x v="86"/>
  </r>
  <r>
    <x v="3"/>
    <x v="87"/>
  </r>
  <r>
    <x v="3"/>
    <x v="88"/>
  </r>
  <r>
    <x v="3"/>
    <x v="89"/>
  </r>
  <r>
    <x v="3"/>
    <x v="90"/>
  </r>
  <r>
    <x v="3"/>
    <x v="91"/>
  </r>
  <r>
    <x v="3"/>
    <x v="92"/>
  </r>
  <r>
    <x v="3"/>
    <x v="93"/>
  </r>
  <r>
    <x v="3"/>
    <x v="94"/>
  </r>
  <r>
    <x v="3"/>
    <x v="283"/>
  </r>
  <r>
    <x v="3"/>
    <x v="100"/>
  </r>
  <r>
    <x v="3"/>
    <x v="284"/>
  </r>
  <r>
    <x v="3"/>
    <x v="285"/>
  </r>
  <r>
    <x v="3"/>
    <x v="286"/>
  </r>
  <r>
    <x v="3"/>
    <x v="287"/>
  </r>
  <r>
    <x v="3"/>
    <x v="288"/>
  </r>
  <r>
    <x v="3"/>
    <x v="289"/>
  </r>
  <r>
    <x v="3"/>
    <x v="290"/>
  </r>
  <r>
    <x v="3"/>
    <x v="291"/>
  </r>
  <r>
    <x v="3"/>
    <x v="292"/>
  </r>
  <r>
    <x v="3"/>
    <x v="293"/>
  </r>
  <r>
    <x v="3"/>
    <x v="294"/>
  </r>
  <r>
    <x v="3"/>
    <x v="295"/>
  </r>
  <r>
    <x v="3"/>
    <x v="296"/>
  </r>
  <r>
    <x v="3"/>
    <x v="297"/>
  </r>
  <r>
    <x v="3"/>
    <x v="298"/>
  </r>
  <r>
    <x v="3"/>
    <x v="299"/>
  </r>
  <r>
    <x v="3"/>
    <x v="300"/>
  </r>
  <r>
    <x v="3"/>
    <x v="301"/>
  </r>
  <r>
    <x v="3"/>
    <x v="302"/>
  </r>
  <r>
    <x v="3"/>
    <x v="303"/>
  </r>
  <r>
    <x v="3"/>
    <x v="304"/>
  </r>
  <r>
    <x v="3"/>
    <x v="305"/>
  </r>
  <r>
    <x v="3"/>
    <x v="306"/>
  </r>
  <r>
    <x v="3"/>
    <x v="307"/>
  </r>
  <r>
    <x v="3"/>
    <x v="308"/>
  </r>
  <r>
    <x v="3"/>
    <x v="309"/>
  </r>
  <r>
    <x v="3"/>
    <x v="310"/>
  </r>
  <r>
    <x v="3"/>
    <x v="311"/>
  </r>
  <r>
    <x v="3"/>
    <x v="312"/>
  </r>
  <r>
    <x v="3"/>
    <x v="313"/>
  </r>
  <r>
    <x v="3"/>
    <x v="314"/>
  </r>
  <r>
    <x v="3"/>
    <x v="315"/>
  </r>
  <r>
    <x v="3"/>
    <x v="316"/>
  </r>
  <r>
    <x v="3"/>
    <x v="317"/>
  </r>
  <r>
    <x v="3"/>
    <x v="318"/>
  </r>
  <r>
    <x v="3"/>
    <x v="319"/>
  </r>
  <r>
    <x v="4"/>
    <x v="320"/>
  </r>
  <r>
    <x v="4"/>
    <x v="321"/>
  </r>
  <r>
    <x v="4"/>
    <x v="322"/>
  </r>
  <r>
    <x v="4"/>
    <x v="323"/>
  </r>
  <r>
    <x v="4"/>
    <x v="324"/>
  </r>
  <r>
    <x v="4"/>
    <x v="325"/>
  </r>
  <r>
    <x v="4"/>
    <x v="326"/>
  </r>
  <r>
    <x v="4"/>
    <x v="327"/>
  </r>
  <r>
    <x v="4"/>
    <x v="328"/>
  </r>
  <r>
    <x v="4"/>
    <x v="329"/>
  </r>
  <r>
    <x v="4"/>
    <x v="330"/>
  </r>
  <r>
    <x v="4"/>
    <x v="331"/>
  </r>
  <r>
    <x v="4"/>
    <x v="332"/>
  </r>
  <r>
    <x v="4"/>
    <x v="333"/>
  </r>
  <r>
    <x v="4"/>
    <x v="334"/>
  </r>
  <r>
    <x v="4"/>
    <x v="335"/>
  </r>
  <r>
    <x v="4"/>
    <x v="336"/>
  </r>
  <r>
    <x v="4"/>
    <x v="337"/>
  </r>
  <r>
    <x v="4"/>
    <x v="338"/>
  </r>
  <r>
    <x v="4"/>
    <x v="339"/>
  </r>
  <r>
    <x v="4"/>
    <x v="340"/>
  </r>
  <r>
    <x v="4"/>
    <x v="341"/>
  </r>
  <r>
    <x v="4"/>
    <x v="342"/>
  </r>
  <r>
    <x v="4"/>
    <x v="343"/>
  </r>
  <r>
    <x v="4"/>
    <x v="344"/>
  </r>
  <r>
    <x v="4"/>
    <x v="345"/>
  </r>
  <r>
    <x v="4"/>
    <x v="346"/>
  </r>
  <r>
    <x v="4"/>
    <x v="347"/>
  </r>
  <r>
    <x v="4"/>
    <x v="348"/>
  </r>
  <r>
    <x v="4"/>
    <x v="349"/>
  </r>
  <r>
    <x v="4"/>
    <x v="350"/>
  </r>
  <r>
    <x v="4"/>
    <x v="252"/>
  </r>
  <r>
    <x v="4"/>
    <x v="351"/>
  </r>
  <r>
    <x v="4"/>
    <x v="352"/>
  </r>
  <r>
    <x v="4"/>
    <x v="353"/>
  </r>
  <r>
    <x v="4"/>
    <x v="354"/>
  </r>
  <r>
    <x v="4"/>
    <x v="355"/>
  </r>
  <r>
    <x v="4"/>
    <x v="356"/>
  </r>
  <r>
    <x v="4"/>
    <x v="357"/>
  </r>
  <r>
    <x v="4"/>
    <x v="358"/>
  </r>
  <r>
    <x v="4"/>
    <x v="359"/>
  </r>
  <r>
    <x v="4"/>
    <x v="360"/>
  </r>
  <r>
    <x v="4"/>
    <x v="361"/>
  </r>
  <r>
    <x v="4"/>
    <x v="362"/>
  </r>
  <r>
    <x v="4"/>
    <x v="363"/>
  </r>
  <r>
    <x v="4"/>
    <x v="364"/>
  </r>
  <r>
    <x v="4"/>
    <x v="365"/>
  </r>
  <r>
    <x v="4"/>
    <x v="366"/>
  </r>
  <r>
    <x v="4"/>
    <x v="367"/>
  </r>
  <r>
    <x v="4"/>
    <x v="368"/>
  </r>
  <r>
    <x v="4"/>
    <x v="369"/>
  </r>
  <r>
    <x v="4"/>
    <x v="370"/>
  </r>
  <r>
    <x v="4"/>
    <x v="371"/>
  </r>
  <r>
    <x v="4"/>
    <x v="372"/>
  </r>
  <r>
    <x v="4"/>
    <x v="373"/>
  </r>
  <r>
    <x v="4"/>
    <x v="374"/>
  </r>
  <r>
    <x v="4"/>
    <x v="375"/>
  </r>
  <r>
    <x v="4"/>
    <x v="376"/>
  </r>
  <r>
    <x v="4"/>
    <x v="377"/>
  </r>
  <r>
    <x v="4"/>
    <x v="378"/>
  </r>
  <r>
    <x v="4"/>
    <x v="379"/>
  </r>
  <r>
    <x v="4"/>
    <x v="254"/>
  </r>
  <r>
    <x v="4"/>
    <x v="253"/>
  </r>
  <r>
    <x v="4"/>
    <x v="380"/>
  </r>
  <r>
    <x v="4"/>
    <x v="2"/>
  </r>
  <r>
    <x v="4"/>
    <x v="381"/>
  </r>
  <r>
    <x v="4"/>
    <x v="382"/>
  </r>
  <r>
    <x v="4"/>
    <x v="383"/>
  </r>
  <r>
    <x v="4"/>
    <x v="384"/>
  </r>
  <r>
    <x v="4"/>
    <x v="385"/>
  </r>
  <r>
    <x v="4"/>
    <x v="386"/>
  </r>
  <r>
    <x v="4"/>
    <x v="387"/>
  </r>
  <r>
    <x v="4"/>
    <x v="388"/>
  </r>
  <r>
    <x v="4"/>
    <x v="389"/>
  </r>
  <r>
    <x v="4"/>
    <x v="390"/>
  </r>
  <r>
    <x v="4"/>
    <x v="391"/>
  </r>
  <r>
    <x v="4"/>
    <x v="392"/>
  </r>
  <r>
    <x v="4"/>
    <x v="393"/>
  </r>
  <r>
    <x v="4"/>
    <x v="394"/>
  </r>
  <r>
    <x v="4"/>
    <x v="395"/>
  </r>
  <r>
    <x v="4"/>
    <x v="396"/>
  </r>
  <r>
    <x v="4"/>
    <x v="397"/>
  </r>
  <r>
    <x v="4"/>
    <x v="398"/>
  </r>
  <r>
    <x v="4"/>
    <x v="399"/>
  </r>
  <r>
    <x v="4"/>
    <x v="400"/>
  </r>
  <r>
    <x v="4"/>
    <x v="401"/>
  </r>
  <r>
    <x v="4"/>
    <x v="402"/>
  </r>
  <r>
    <x v="4"/>
    <x v="403"/>
  </r>
  <r>
    <x v="4"/>
    <x v="404"/>
  </r>
  <r>
    <x v="4"/>
    <x v="405"/>
  </r>
  <r>
    <x v="4"/>
    <x v="406"/>
  </r>
  <r>
    <x v="4"/>
    <x v="271"/>
  </r>
  <r>
    <x v="4"/>
    <x v="407"/>
  </r>
  <r>
    <x v="4"/>
    <x v="408"/>
  </r>
  <r>
    <x v="4"/>
    <x v="409"/>
  </r>
  <r>
    <x v="4"/>
    <x v="410"/>
  </r>
  <r>
    <x v="4"/>
    <x v="411"/>
  </r>
  <r>
    <x v="4"/>
    <x v="412"/>
  </r>
  <r>
    <x v="4"/>
    <x v="413"/>
  </r>
  <r>
    <x v="4"/>
    <x v="414"/>
  </r>
  <r>
    <x v="4"/>
    <x v="415"/>
  </r>
  <r>
    <x v="4"/>
    <x v="416"/>
  </r>
  <r>
    <x v="4"/>
    <x v="417"/>
  </r>
  <r>
    <x v="4"/>
    <x v="418"/>
  </r>
  <r>
    <x v="4"/>
    <x v="419"/>
  </r>
  <r>
    <x v="4"/>
    <x v="420"/>
  </r>
  <r>
    <x v="4"/>
    <x v="421"/>
  </r>
  <r>
    <x v="4"/>
    <x v="422"/>
  </r>
  <r>
    <x v="4"/>
    <x v="423"/>
  </r>
  <r>
    <x v="4"/>
    <x v="424"/>
  </r>
  <r>
    <x v="4"/>
    <x v="425"/>
  </r>
  <r>
    <x v="4"/>
    <x v="426"/>
  </r>
  <r>
    <x v="4"/>
    <x v="427"/>
  </r>
  <r>
    <x v="4"/>
    <x v="428"/>
  </r>
  <r>
    <x v="4"/>
    <x v="429"/>
  </r>
  <r>
    <x v="4"/>
    <x v="430"/>
  </r>
  <r>
    <x v="4"/>
    <x v="431"/>
  </r>
  <r>
    <x v="4"/>
    <x v="432"/>
  </r>
  <r>
    <x v="4"/>
    <x v="433"/>
  </r>
  <r>
    <x v="4"/>
    <x v="434"/>
  </r>
  <r>
    <x v="4"/>
    <x v="435"/>
  </r>
  <r>
    <x v="4"/>
    <x v="436"/>
  </r>
  <r>
    <x v="4"/>
    <x v="437"/>
  </r>
  <r>
    <x v="4"/>
    <x v="438"/>
  </r>
  <r>
    <x v="4"/>
    <x v="439"/>
  </r>
  <r>
    <x v="4"/>
    <x v="440"/>
  </r>
  <r>
    <x v="4"/>
    <x v="441"/>
  </r>
  <r>
    <x v="4"/>
    <x v="442"/>
  </r>
  <r>
    <x v="4"/>
    <x v="443"/>
  </r>
  <r>
    <x v="4"/>
    <x v="277"/>
  </r>
  <r>
    <x v="4"/>
    <x v="278"/>
  </r>
  <r>
    <x v="4"/>
    <x v="279"/>
  </r>
  <r>
    <x v="4"/>
    <x v="280"/>
  </r>
  <r>
    <x v="4"/>
    <x v="281"/>
  </r>
  <r>
    <x v="4"/>
    <x v="444"/>
  </r>
  <r>
    <x v="4"/>
    <x v="99"/>
  </r>
  <r>
    <x v="4"/>
    <x v="101"/>
  </r>
  <r>
    <x v="4"/>
    <x v="102"/>
  </r>
  <r>
    <x v="4"/>
    <x v="103"/>
  </r>
  <r>
    <x v="4"/>
    <x v="64"/>
  </r>
  <r>
    <x v="4"/>
    <x v="65"/>
  </r>
  <r>
    <x v="4"/>
    <x v="227"/>
  </r>
  <r>
    <x v="4"/>
    <x v="445"/>
  </r>
  <r>
    <x v="4"/>
    <x v="446"/>
  </r>
  <r>
    <x v="4"/>
    <x v="447"/>
  </r>
  <r>
    <x v="4"/>
    <x v="448"/>
  </r>
  <r>
    <x v="4"/>
    <x v="449"/>
  </r>
  <r>
    <x v="4"/>
    <x v="450"/>
  </r>
  <r>
    <x v="4"/>
    <x v="451"/>
  </r>
  <r>
    <x v="4"/>
    <x v="452"/>
  </r>
  <r>
    <x v="4"/>
    <x v="453"/>
  </r>
  <r>
    <x v="4"/>
    <x v="454"/>
  </r>
  <r>
    <x v="4"/>
    <x v="455"/>
  </r>
  <r>
    <x v="4"/>
    <x v="456"/>
  </r>
  <r>
    <x v="4"/>
    <x v="457"/>
  </r>
  <r>
    <x v="4"/>
    <x v="458"/>
  </r>
  <r>
    <x v="4"/>
    <x v="459"/>
  </r>
  <r>
    <x v="4"/>
    <x v="460"/>
  </r>
  <r>
    <x v="4"/>
    <x v="461"/>
  </r>
  <r>
    <x v="4"/>
    <x v="462"/>
  </r>
  <r>
    <x v="4"/>
    <x v="463"/>
  </r>
  <r>
    <x v="4"/>
    <x v="464"/>
  </r>
  <r>
    <x v="4"/>
    <x v="465"/>
  </r>
  <r>
    <x v="4"/>
    <x v="466"/>
  </r>
  <r>
    <x v="4"/>
    <x v="467"/>
  </r>
  <r>
    <x v="4"/>
    <x v="468"/>
  </r>
  <r>
    <x v="4"/>
    <x v="469"/>
  </r>
  <r>
    <x v="4"/>
    <x v="470"/>
  </r>
  <r>
    <x v="4"/>
    <x v="471"/>
  </r>
  <r>
    <x v="4"/>
    <x v="472"/>
  </r>
  <r>
    <x v="4"/>
    <x v="473"/>
  </r>
  <r>
    <x v="4"/>
    <x v="474"/>
  </r>
  <r>
    <x v="4"/>
    <x v="475"/>
  </r>
  <r>
    <x v="4"/>
    <x v="476"/>
  </r>
  <r>
    <x v="4"/>
    <x v="477"/>
  </r>
  <r>
    <x v="4"/>
    <x v="478"/>
  </r>
  <r>
    <x v="4"/>
    <x v="479"/>
  </r>
  <r>
    <x v="4"/>
    <x v="480"/>
  </r>
  <r>
    <x v="4"/>
    <x v="481"/>
  </r>
  <r>
    <x v="4"/>
    <x v="482"/>
  </r>
  <r>
    <x v="4"/>
    <x v="483"/>
  </r>
  <r>
    <x v="4"/>
    <x v="484"/>
  </r>
  <r>
    <x v="4"/>
    <x v="485"/>
  </r>
  <r>
    <x v="4"/>
    <x v="486"/>
  </r>
  <r>
    <x v="4"/>
    <x v="487"/>
  </r>
  <r>
    <x v="4"/>
    <x v="488"/>
  </r>
  <r>
    <x v="4"/>
    <x v="489"/>
  </r>
  <r>
    <x v="4"/>
    <x v="490"/>
  </r>
  <r>
    <x v="4"/>
    <x v="491"/>
  </r>
  <r>
    <x v="4"/>
    <x v="492"/>
  </r>
  <r>
    <x v="4"/>
    <x v="493"/>
  </r>
  <r>
    <x v="4"/>
    <x v="494"/>
  </r>
  <r>
    <x v="4"/>
    <x v="495"/>
  </r>
  <r>
    <x v="4"/>
    <x v="496"/>
  </r>
  <r>
    <x v="4"/>
    <x v="497"/>
  </r>
  <r>
    <x v="4"/>
    <x v="498"/>
  </r>
  <r>
    <x v="4"/>
    <x v="499"/>
  </r>
  <r>
    <x v="4"/>
    <x v="500"/>
  </r>
  <r>
    <x v="4"/>
    <x v="501"/>
  </r>
  <r>
    <x v="4"/>
    <x v="502"/>
  </r>
  <r>
    <x v="4"/>
    <x v="503"/>
  </r>
  <r>
    <x v="4"/>
    <x v="504"/>
  </r>
  <r>
    <x v="4"/>
    <x v="505"/>
  </r>
  <r>
    <x v="4"/>
    <x v="506"/>
  </r>
  <r>
    <x v="4"/>
    <x v="507"/>
  </r>
  <r>
    <x v="4"/>
    <x v="508"/>
  </r>
  <r>
    <x v="4"/>
    <x v="509"/>
  </r>
  <r>
    <x v="4"/>
    <x v="510"/>
  </r>
  <r>
    <x v="4"/>
    <x v="511"/>
  </r>
  <r>
    <x v="4"/>
    <x v="512"/>
  </r>
  <r>
    <x v="4"/>
    <x v="513"/>
  </r>
  <r>
    <x v="4"/>
    <x v="514"/>
  </r>
  <r>
    <x v="4"/>
    <x v="515"/>
  </r>
  <r>
    <x v="4"/>
    <x v="516"/>
  </r>
  <r>
    <x v="4"/>
    <x v="517"/>
  </r>
  <r>
    <x v="4"/>
    <x v="518"/>
  </r>
  <r>
    <x v="4"/>
    <x v="519"/>
  </r>
  <r>
    <x v="4"/>
    <x v="520"/>
  </r>
  <r>
    <x v="4"/>
    <x v="521"/>
  </r>
  <r>
    <x v="4"/>
    <x v="522"/>
  </r>
  <r>
    <x v="4"/>
    <x v="523"/>
  </r>
  <r>
    <x v="4"/>
    <x v="524"/>
  </r>
  <r>
    <x v="4"/>
    <x v="525"/>
  </r>
  <r>
    <x v="4"/>
    <x v="526"/>
  </r>
  <r>
    <x v="4"/>
    <x v="527"/>
  </r>
  <r>
    <x v="4"/>
    <x v="528"/>
  </r>
  <r>
    <x v="4"/>
    <x v="529"/>
  </r>
  <r>
    <x v="4"/>
    <x v="530"/>
  </r>
  <r>
    <x v="4"/>
    <x v="531"/>
  </r>
  <r>
    <x v="4"/>
    <x v="532"/>
  </r>
  <r>
    <x v="4"/>
    <x v="533"/>
  </r>
  <r>
    <x v="4"/>
    <x v="534"/>
  </r>
  <r>
    <x v="4"/>
    <x v="535"/>
  </r>
  <r>
    <x v="4"/>
    <x v="536"/>
  </r>
  <r>
    <x v="4"/>
    <x v="537"/>
  </r>
  <r>
    <x v="4"/>
    <x v="538"/>
  </r>
  <r>
    <x v="4"/>
    <x v="539"/>
  </r>
  <r>
    <x v="4"/>
    <x v="540"/>
  </r>
  <r>
    <x v="4"/>
    <x v="541"/>
  </r>
  <r>
    <x v="4"/>
    <x v="542"/>
  </r>
  <r>
    <x v="4"/>
    <x v="543"/>
  </r>
  <r>
    <x v="4"/>
    <x v="544"/>
  </r>
  <r>
    <x v="4"/>
    <x v="545"/>
  </r>
  <r>
    <x v="4"/>
    <x v="295"/>
  </r>
  <r>
    <x v="4"/>
    <x v="296"/>
  </r>
  <r>
    <x v="4"/>
    <x v="546"/>
  </r>
  <r>
    <x v="4"/>
    <x v="547"/>
  </r>
  <r>
    <x v="4"/>
    <x v="548"/>
  </r>
  <r>
    <x v="4"/>
    <x v="549"/>
  </r>
  <r>
    <x v="4"/>
    <x v="550"/>
  </r>
  <r>
    <x v="4"/>
    <x v="244"/>
  </r>
  <r>
    <x v="4"/>
    <x v="4"/>
  </r>
  <r>
    <x v="4"/>
    <x v="551"/>
  </r>
  <r>
    <x v="4"/>
    <x v="552"/>
  </r>
  <r>
    <x v="4"/>
    <x v="553"/>
  </r>
  <r>
    <x v="4"/>
    <x v="554"/>
  </r>
  <r>
    <x v="4"/>
    <x v="555"/>
  </r>
  <r>
    <x v="4"/>
    <x v="556"/>
  </r>
  <r>
    <x v="4"/>
    <x v="557"/>
  </r>
  <r>
    <x v="4"/>
    <x v="228"/>
  </r>
  <r>
    <x v="4"/>
    <x v="229"/>
  </r>
  <r>
    <x v="4"/>
    <x v="558"/>
  </r>
  <r>
    <x v="4"/>
    <x v="559"/>
  </r>
  <r>
    <x v="4"/>
    <x v="560"/>
  </r>
  <r>
    <x v="4"/>
    <x v="561"/>
  </r>
  <r>
    <x v="4"/>
    <x v="304"/>
  </r>
  <r>
    <x v="4"/>
    <x v="562"/>
  </r>
  <r>
    <x v="4"/>
    <x v="297"/>
  </r>
  <r>
    <x v="4"/>
    <x v="298"/>
  </r>
  <r>
    <x v="4"/>
    <x v="299"/>
  </r>
  <r>
    <x v="4"/>
    <x v="300"/>
  </r>
  <r>
    <x v="4"/>
    <x v="563"/>
  </r>
  <r>
    <x v="4"/>
    <x v="564"/>
  </r>
  <r>
    <x v="4"/>
    <x v="565"/>
  </r>
  <r>
    <x v="4"/>
    <x v="566"/>
  </r>
  <r>
    <x v="4"/>
    <x v="239"/>
  </r>
  <r>
    <x v="4"/>
    <x v="240"/>
  </r>
  <r>
    <x v="4"/>
    <x v="567"/>
  </r>
  <r>
    <x v="4"/>
    <x v="568"/>
  </r>
  <r>
    <x v="4"/>
    <x v="569"/>
  </r>
  <r>
    <x v="4"/>
    <x v="570"/>
  </r>
  <r>
    <x v="4"/>
    <x v="571"/>
  </r>
  <r>
    <x v="4"/>
    <x v="572"/>
  </r>
  <r>
    <x v="4"/>
    <x v="573"/>
  </r>
  <r>
    <x v="4"/>
    <x v="236"/>
  </r>
  <r>
    <x v="4"/>
    <x v="237"/>
  </r>
  <r>
    <x v="4"/>
    <x v="309"/>
  </r>
  <r>
    <x v="4"/>
    <x v="574"/>
  </r>
  <r>
    <x v="4"/>
    <x v="575"/>
  </r>
  <r>
    <x v="4"/>
    <x v="576"/>
  </r>
  <r>
    <x v="4"/>
    <x v="577"/>
  </r>
  <r>
    <x v="4"/>
    <x v="578"/>
  </r>
  <r>
    <x v="4"/>
    <x v="579"/>
  </r>
  <r>
    <x v="4"/>
    <x v="580"/>
  </r>
  <r>
    <x v="4"/>
    <x v="581"/>
  </r>
  <r>
    <x v="4"/>
    <x v="582"/>
  </r>
  <r>
    <x v="4"/>
    <x v="583"/>
  </r>
  <r>
    <x v="4"/>
    <x v="584"/>
  </r>
  <r>
    <x v="4"/>
    <x v="585"/>
  </r>
  <r>
    <x v="4"/>
    <x v="586"/>
  </r>
  <r>
    <x v="4"/>
    <x v="587"/>
  </r>
  <r>
    <x v="4"/>
    <x v="588"/>
  </r>
  <r>
    <x v="4"/>
    <x v="589"/>
  </r>
  <r>
    <x v="4"/>
    <x v="590"/>
  </r>
  <r>
    <x v="4"/>
    <x v="591"/>
  </r>
  <r>
    <x v="4"/>
    <x v="592"/>
  </r>
  <r>
    <x v="4"/>
    <x v="593"/>
  </r>
  <r>
    <x v="4"/>
    <x v="594"/>
  </r>
  <r>
    <x v="4"/>
    <x v="595"/>
  </r>
  <r>
    <x v="4"/>
    <x v="596"/>
  </r>
  <r>
    <x v="4"/>
    <x v="597"/>
  </r>
  <r>
    <x v="4"/>
    <x v="598"/>
  </r>
  <r>
    <x v="4"/>
    <x v="599"/>
  </r>
  <r>
    <x v="4"/>
    <x v="600"/>
  </r>
  <r>
    <x v="4"/>
    <x v="601"/>
  </r>
  <r>
    <x v="4"/>
    <x v="602"/>
  </r>
  <r>
    <x v="4"/>
    <x v="603"/>
  </r>
  <r>
    <x v="4"/>
    <x v="604"/>
  </r>
  <r>
    <x v="4"/>
    <x v="605"/>
  </r>
  <r>
    <x v="4"/>
    <x v="606"/>
  </r>
  <r>
    <x v="4"/>
    <x v="607"/>
  </r>
  <r>
    <x v="4"/>
    <x v="608"/>
  </r>
  <r>
    <x v="4"/>
    <x v="609"/>
  </r>
  <r>
    <x v="4"/>
    <x v="610"/>
  </r>
  <r>
    <x v="4"/>
    <x v="611"/>
  </r>
  <r>
    <x v="4"/>
    <x v="612"/>
  </r>
  <r>
    <x v="4"/>
    <x v="613"/>
  </r>
  <r>
    <x v="4"/>
    <x v="614"/>
  </r>
  <r>
    <x v="4"/>
    <x v="615"/>
  </r>
  <r>
    <x v="4"/>
    <x v="616"/>
  </r>
  <r>
    <x v="4"/>
    <x v="617"/>
  </r>
  <r>
    <x v="4"/>
    <x v="618"/>
  </r>
  <r>
    <x v="4"/>
    <x v="619"/>
  </r>
  <r>
    <x v="4"/>
    <x v="620"/>
  </r>
  <r>
    <x v="4"/>
    <x v="621"/>
  </r>
  <r>
    <x v="4"/>
    <x v="622"/>
  </r>
  <r>
    <x v="4"/>
    <x v="623"/>
  </r>
  <r>
    <x v="4"/>
    <x v="624"/>
  </r>
  <r>
    <x v="4"/>
    <x v="625"/>
  </r>
  <r>
    <x v="4"/>
    <x v="626"/>
  </r>
  <r>
    <x v="4"/>
    <x v="241"/>
  </r>
  <r>
    <x v="4"/>
    <x v="242"/>
  </r>
  <r>
    <x v="4"/>
    <x v="627"/>
  </r>
  <r>
    <x v="4"/>
    <x v="628"/>
  </r>
  <r>
    <x v="4"/>
    <x v="629"/>
  </r>
  <r>
    <x v="4"/>
    <x v="630"/>
  </r>
  <r>
    <x v="4"/>
    <x v="631"/>
  </r>
  <r>
    <x v="4"/>
    <x v="632"/>
  </r>
  <r>
    <x v="4"/>
    <x v="633"/>
  </r>
  <r>
    <x v="4"/>
    <x v="634"/>
  </r>
  <r>
    <x v="4"/>
    <x v="635"/>
  </r>
  <r>
    <x v="4"/>
    <x v="636"/>
  </r>
  <r>
    <x v="4"/>
    <x v="637"/>
  </r>
  <r>
    <x v="4"/>
    <x v="638"/>
  </r>
  <r>
    <x v="4"/>
    <x v="639"/>
  </r>
  <r>
    <x v="4"/>
    <x v="640"/>
  </r>
  <r>
    <x v="4"/>
    <x v="641"/>
  </r>
  <r>
    <x v="4"/>
    <x v="642"/>
  </r>
  <r>
    <x v="4"/>
    <x v="310"/>
  </r>
  <r>
    <x v="4"/>
    <x v="311"/>
  </r>
  <r>
    <x v="4"/>
    <x v="312"/>
  </r>
  <r>
    <x v="4"/>
    <x v="313"/>
  </r>
  <r>
    <x v="4"/>
    <x v="314"/>
  </r>
  <r>
    <x v="4"/>
    <x v="643"/>
  </r>
  <r>
    <x v="4"/>
    <x v="644"/>
  </r>
  <r>
    <x v="4"/>
    <x v="645"/>
  </r>
  <r>
    <x v="4"/>
    <x v="646"/>
  </r>
  <r>
    <x v="4"/>
    <x v="647"/>
  </r>
  <r>
    <x v="4"/>
    <x v="648"/>
  </r>
  <r>
    <x v="4"/>
    <x v="649"/>
  </r>
  <r>
    <x v="4"/>
    <x v="316"/>
  </r>
  <r>
    <x v="4"/>
    <x v="317"/>
  </r>
  <r>
    <x v="4"/>
    <x v="650"/>
  </r>
  <r>
    <x v="4"/>
    <x v="651"/>
  </r>
  <r>
    <x v="4"/>
    <x v="652"/>
  </r>
  <r>
    <x v="4"/>
    <x v="653"/>
  </r>
  <r>
    <x v="4"/>
    <x v="654"/>
  </r>
  <r>
    <x v="4"/>
    <x v="655"/>
  </r>
  <r>
    <x v="4"/>
    <x v="656"/>
  </r>
  <r>
    <x v="4"/>
    <x v="657"/>
  </r>
  <r>
    <x v="4"/>
    <x v="658"/>
  </r>
  <r>
    <x v="4"/>
    <x v="659"/>
  </r>
  <r>
    <x v="4"/>
    <x v="660"/>
  </r>
  <r>
    <x v="4"/>
    <x v="661"/>
  </r>
  <r>
    <x v="4"/>
    <x v="662"/>
  </r>
  <r>
    <x v="4"/>
    <x v="663"/>
  </r>
  <r>
    <x v="4"/>
    <x v="664"/>
  </r>
  <r>
    <x v="4"/>
    <x v="665"/>
  </r>
  <r>
    <x v="4"/>
    <x v="666"/>
  </r>
  <r>
    <x v="4"/>
    <x v="667"/>
  </r>
  <r>
    <x v="4"/>
    <x v="668"/>
  </r>
  <r>
    <x v="4"/>
    <x v="669"/>
  </r>
  <r>
    <x v="4"/>
    <x v="670"/>
  </r>
  <r>
    <x v="4"/>
    <x v="671"/>
  </r>
  <r>
    <x v="4"/>
    <x v="672"/>
  </r>
  <r>
    <x v="4"/>
    <x v="673"/>
  </r>
  <r>
    <x v="4"/>
    <x v="315"/>
  </r>
  <r>
    <x v="4"/>
    <x v="674"/>
  </r>
  <r>
    <x v="4"/>
    <x v="675"/>
  </r>
  <r>
    <x v="4"/>
    <x v="676"/>
  </r>
  <r>
    <x v="4"/>
    <x v="677"/>
  </r>
  <r>
    <x v="4"/>
    <x v="678"/>
  </r>
  <r>
    <x v="4"/>
    <x v="679"/>
  </r>
  <r>
    <x v="4"/>
    <x v="680"/>
  </r>
  <r>
    <x v="4"/>
    <x v="681"/>
  </r>
  <r>
    <x v="4"/>
    <x v="682"/>
  </r>
  <r>
    <x v="4"/>
    <x v="683"/>
  </r>
  <r>
    <x v="4"/>
    <x v="684"/>
  </r>
  <r>
    <x v="4"/>
    <x v="685"/>
  </r>
  <r>
    <x v="4"/>
    <x v="686"/>
  </r>
  <r>
    <x v="4"/>
    <x v="687"/>
  </r>
  <r>
    <x v="4"/>
    <x v="688"/>
  </r>
  <r>
    <x v="4"/>
    <x v="689"/>
  </r>
  <r>
    <x v="4"/>
    <x v="690"/>
  </r>
  <r>
    <x v="5"/>
    <x v="8"/>
  </r>
  <r>
    <x v="5"/>
    <x v="9"/>
  </r>
  <r>
    <x v="5"/>
    <x v="67"/>
  </r>
  <r>
    <x v="5"/>
    <x v="111"/>
  </r>
  <r>
    <x v="5"/>
    <x v="112"/>
  </r>
  <r>
    <x v="5"/>
    <x v="36"/>
  </r>
  <r>
    <x v="5"/>
    <x v="37"/>
  </r>
  <r>
    <x v="5"/>
    <x v="38"/>
  </r>
  <r>
    <x v="5"/>
    <x v="39"/>
  </r>
  <r>
    <x v="5"/>
    <x v="40"/>
  </r>
  <r>
    <x v="5"/>
    <x v="691"/>
  </r>
  <r>
    <x v="5"/>
    <x v="54"/>
  </r>
  <r>
    <x v="5"/>
    <x v="55"/>
  </r>
  <r>
    <x v="5"/>
    <x v="56"/>
  </r>
  <r>
    <x v="5"/>
    <x v="68"/>
  </r>
  <r>
    <x v="5"/>
    <x v="76"/>
  </r>
  <r>
    <x v="5"/>
    <x v="115"/>
  </r>
  <r>
    <x v="5"/>
    <x v="116"/>
  </r>
  <r>
    <x v="5"/>
    <x v="117"/>
  </r>
  <r>
    <x v="5"/>
    <x v="118"/>
  </r>
  <r>
    <x v="5"/>
    <x v="123"/>
  </r>
  <r>
    <x v="5"/>
    <x v="124"/>
  </r>
  <r>
    <x v="5"/>
    <x v="133"/>
  </r>
  <r>
    <x v="5"/>
    <x v="562"/>
  </r>
  <r>
    <x v="5"/>
    <x v="692"/>
  </r>
  <r>
    <x v="5"/>
    <x v="693"/>
  </r>
  <r>
    <x v="5"/>
    <x v="233"/>
  </r>
  <r>
    <x v="5"/>
    <x v="234"/>
  </r>
  <r>
    <x v="5"/>
    <x v="235"/>
  </r>
  <r>
    <x v="5"/>
    <x v="230"/>
  </r>
  <r>
    <x v="5"/>
    <x v="231"/>
  </r>
  <r>
    <x v="5"/>
    <x v="232"/>
  </r>
  <r>
    <x v="5"/>
    <x v="238"/>
  </r>
  <r>
    <x v="6"/>
    <x v="694"/>
  </r>
  <r>
    <x v="6"/>
    <x v="322"/>
  </r>
  <r>
    <x v="6"/>
    <x v="321"/>
  </r>
  <r>
    <x v="6"/>
    <x v="695"/>
  </r>
  <r>
    <x v="6"/>
    <x v="696"/>
  </r>
  <r>
    <x v="6"/>
    <x v="327"/>
  </r>
  <r>
    <x v="6"/>
    <x v="355"/>
  </r>
  <r>
    <x v="6"/>
    <x v="339"/>
  </r>
  <r>
    <x v="6"/>
    <x v="340"/>
  </r>
  <r>
    <x v="6"/>
    <x v="341"/>
  </r>
  <r>
    <x v="6"/>
    <x v="342"/>
  </r>
  <r>
    <x v="6"/>
    <x v="343"/>
  </r>
  <r>
    <x v="6"/>
    <x v="344"/>
  </r>
  <r>
    <x v="6"/>
    <x v="345"/>
  </r>
  <r>
    <x v="6"/>
    <x v="369"/>
  </r>
  <r>
    <x v="6"/>
    <x v="697"/>
  </r>
  <r>
    <x v="6"/>
    <x v="387"/>
  </r>
  <r>
    <x v="6"/>
    <x v="380"/>
  </r>
  <r>
    <x v="6"/>
    <x v="384"/>
  </r>
  <r>
    <x v="6"/>
    <x v="698"/>
  </r>
  <r>
    <x v="6"/>
    <x v="699"/>
  </r>
  <r>
    <x v="6"/>
    <x v="700"/>
  </r>
  <r>
    <x v="6"/>
    <x v="415"/>
  </r>
  <r>
    <x v="6"/>
    <x v="416"/>
  </r>
  <r>
    <x v="6"/>
    <x v="417"/>
  </r>
  <r>
    <x v="6"/>
    <x v="701"/>
  </r>
  <r>
    <x v="6"/>
    <x v="702"/>
  </r>
  <r>
    <x v="6"/>
    <x v="703"/>
  </r>
  <r>
    <x v="6"/>
    <x v="704"/>
  </r>
  <r>
    <x v="6"/>
    <x v="705"/>
  </r>
  <r>
    <x v="6"/>
    <x v="706"/>
  </r>
  <r>
    <x v="6"/>
    <x v="707"/>
  </r>
  <r>
    <x v="6"/>
    <x v="708"/>
  </r>
  <r>
    <x v="6"/>
    <x v="709"/>
  </r>
  <r>
    <x v="6"/>
    <x v="710"/>
  </r>
  <r>
    <x v="6"/>
    <x v="711"/>
  </r>
  <r>
    <x v="6"/>
    <x v="712"/>
  </r>
  <r>
    <x v="6"/>
    <x v="713"/>
  </r>
  <r>
    <x v="6"/>
    <x v="714"/>
  </r>
  <r>
    <x v="6"/>
    <x v="715"/>
  </r>
  <r>
    <x v="6"/>
    <x v="716"/>
  </r>
  <r>
    <x v="6"/>
    <x v="717"/>
  </r>
  <r>
    <x v="6"/>
    <x v="718"/>
  </r>
  <r>
    <x v="6"/>
    <x v="719"/>
  </r>
  <r>
    <x v="6"/>
    <x v="720"/>
  </r>
  <r>
    <x v="6"/>
    <x v="721"/>
  </r>
  <r>
    <x v="6"/>
    <x v="722"/>
  </r>
  <r>
    <x v="6"/>
    <x v="723"/>
  </r>
  <r>
    <x v="6"/>
    <x v="724"/>
  </r>
  <r>
    <x v="6"/>
    <x v="725"/>
  </r>
  <r>
    <x v="6"/>
    <x v="726"/>
  </r>
  <r>
    <x v="6"/>
    <x v="727"/>
  </r>
  <r>
    <x v="6"/>
    <x v="728"/>
  </r>
  <r>
    <x v="6"/>
    <x v="729"/>
  </r>
  <r>
    <x v="6"/>
    <x v="730"/>
  </r>
  <r>
    <x v="6"/>
    <x v="731"/>
  </r>
  <r>
    <x v="6"/>
    <x v="732"/>
  </r>
  <r>
    <x v="6"/>
    <x v="733"/>
  </r>
  <r>
    <x v="6"/>
    <x v="734"/>
  </r>
  <r>
    <x v="6"/>
    <x v="735"/>
  </r>
  <r>
    <x v="6"/>
    <x v="736"/>
  </r>
  <r>
    <x v="6"/>
    <x v="737"/>
  </r>
  <r>
    <x v="6"/>
    <x v="738"/>
  </r>
  <r>
    <x v="6"/>
    <x v="739"/>
  </r>
  <r>
    <x v="6"/>
    <x v="740"/>
  </r>
  <r>
    <x v="6"/>
    <x v="741"/>
  </r>
  <r>
    <x v="6"/>
    <x v="742"/>
  </r>
  <r>
    <x v="6"/>
    <x v="743"/>
  </r>
  <r>
    <x v="6"/>
    <x v="744"/>
  </r>
  <r>
    <x v="6"/>
    <x v="745"/>
  </r>
  <r>
    <x v="6"/>
    <x v="272"/>
  </r>
  <r>
    <x v="6"/>
    <x v="273"/>
  </r>
  <r>
    <x v="6"/>
    <x v="274"/>
  </r>
  <r>
    <x v="6"/>
    <x v="746"/>
  </r>
  <r>
    <x v="6"/>
    <x v="747"/>
  </r>
  <r>
    <x v="6"/>
    <x v="748"/>
  </r>
  <r>
    <x v="6"/>
    <x v="749"/>
  </r>
  <r>
    <x v="6"/>
    <x v="750"/>
  </r>
  <r>
    <x v="6"/>
    <x v="751"/>
  </r>
  <r>
    <x v="6"/>
    <x v="752"/>
  </r>
  <r>
    <x v="6"/>
    <x v="753"/>
  </r>
  <r>
    <x v="6"/>
    <x v="754"/>
  </r>
  <r>
    <x v="6"/>
    <x v="755"/>
  </r>
  <r>
    <x v="6"/>
    <x v="756"/>
  </r>
  <r>
    <x v="6"/>
    <x v="757"/>
  </r>
  <r>
    <x v="6"/>
    <x v="758"/>
  </r>
  <r>
    <x v="6"/>
    <x v="759"/>
  </r>
  <r>
    <x v="6"/>
    <x v="760"/>
  </r>
  <r>
    <x v="6"/>
    <x v="761"/>
  </r>
  <r>
    <x v="6"/>
    <x v="762"/>
  </r>
  <r>
    <x v="6"/>
    <x v="763"/>
  </r>
  <r>
    <x v="6"/>
    <x v="764"/>
  </r>
  <r>
    <x v="6"/>
    <x v="765"/>
  </r>
  <r>
    <x v="6"/>
    <x v="698"/>
  </r>
  <r>
    <x v="6"/>
    <x v="766"/>
  </r>
  <r>
    <x v="6"/>
    <x v="438"/>
  </r>
  <r>
    <x v="6"/>
    <x v="650"/>
  </r>
  <r>
    <x v="6"/>
    <x v="651"/>
  </r>
  <r>
    <x v="6"/>
    <x v="652"/>
  </r>
  <r>
    <x v="6"/>
    <x v="653"/>
  </r>
  <r>
    <x v="6"/>
    <x v="654"/>
  </r>
  <r>
    <x v="6"/>
    <x v="655"/>
  </r>
  <r>
    <x v="6"/>
    <x v="647"/>
  </r>
  <r>
    <x v="6"/>
    <x v="645"/>
  </r>
  <r>
    <x v="6"/>
    <x v="646"/>
  </r>
  <r>
    <x v="7"/>
    <x v="243"/>
  </r>
  <r>
    <x v="7"/>
    <x v="767"/>
  </r>
  <r>
    <x v="8"/>
    <x v="323"/>
  </r>
  <r>
    <x v="8"/>
    <x v="103"/>
  </r>
  <r>
    <x v="8"/>
    <x v="104"/>
  </r>
  <r>
    <x v="8"/>
    <x v="105"/>
  </r>
  <r>
    <x v="8"/>
    <x v="106"/>
  </r>
  <r>
    <x v="8"/>
    <x v="107"/>
  </r>
  <r>
    <x v="8"/>
    <x v="108"/>
  </r>
  <r>
    <x v="8"/>
    <x v="109"/>
  </r>
  <r>
    <x v="8"/>
    <x v="110"/>
  </r>
  <r>
    <x v="8"/>
    <x v="220"/>
  </r>
  <r>
    <x v="8"/>
    <x v="221"/>
  </r>
  <r>
    <x v="8"/>
    <x v="222"/>
  </r>
  <r>
    <x v="8"/>
    <x v="223"/>
  </r>
  <r>
    <x v="8"/>
    <x v="224"/>
  </r>
  <r>
    <x v="8"/>
    <x v="225"/>
  </r>
  <r>
    <x v="8"/>
    <x v="226"/>
  </r>
  <r>
    <x v="8"/>
    <x v="768"/>
  </r>
  <r>
    <x v="8"/>
    <x v="142"/>
  </r>
  <r>
    <x v="8"/>
    <x v="769"/>
  </r>
  <r>
    <x v="8"/>
    <x v="57"/>
  </r>
  <r>
    <x v="8"/>
    <x v="58"/>
  </r>
  <r>
    <x v="8"/>
    <x v="59"/>
  </r>
  <r>
    <x v="8"/>
    <x v="60"/>
  </r>
  <r>
    <x v="8"/>
    <x v="61"/>
  </r>
  <r>
    <x v="8"/>
    <x v="62"/>
  </r>
  <r>
    <x v="8"/>
    <x v="200"/>
  </r>
  <r>
    <x v="8"/>
    <x v="201"/>
  </r>
  <r>
    <x v="8"/>
    <x v="202"/>
  </r>
  <r>
    <x v="8"/>
    <x v="203"/>
  </r>
  <r>
    <x v="8"/>
    <x v="204"/>
  </r>
  <r>
    <x v="8"/>
    <x v="205"/>
  </r>
  <r>
    <x v="8"/>
    <x v="206"/>
  </r>
  <r>
    <x v="8"/>
    <x v="207"/>
  </r>
  <r>
    <x v="8"/>
    <x v="208"/>
  </r>
  <r>
    <x v="8"/>
    <x v="209"/>
  </r>
  <r>
    <x v="8"/>
    <x v="210"/>
  </r>
  <r>
    <x v="8"/>
    <x v="211"/>
  </r>
  <r>
    <x v="8"/>
    <x v="212"/>
  </r>
  <r>
    <x v="8"/>
    <x v="213"/>
  </r>
  <r>
    <x v="8"/>
    <x v="214"/>
  </r>
  <r>
    <x v="8"/>
    <x v="215"/>
  </r>
  <r>
    <x v="8"/>
    <x v="216"/>
  </r>
  <r>
    <x v="8"/>
    <x v="217"/>
  </r>
  <r>
    <x v="8"/>
    <x v="218"/>
  </r>
  <r>
    <x v="8"/>
    <x v="219"/>
  </r>
  <r>
    <x v="8"/>
    <x v="154"/>
  </r>
  <r>
    <x v="8"/>
    <x v="155"/>
  </r>
  <r>
    <x v="8"/>
    <x v="156"/>
  </r>
  <r>
    <x v="8"/>
    <x v="186"/>
  </r>
  <r>
    <x v="8"/>
    <x v="187"/>
  </r>
  <r>
    <x v="8"/>
    <x v="188"/>
  </r>
  <r>
    <x v="8"/>
    <x v="189"/>
  </r>
  <r>
    <x v="8"/>
    <x v="66"/>
  </r>
  <r>
    <x v="8"/>
    <x v="528"/>
  </r>
  <r>
    <x v="9"/>
    <x v="770"/>
  </r>
  <r>
    <x v="9"/>
    <x v="771"/>
  </r>
  <r>
    <x v="9"/>
    <x v="772"/>
  </r>
  <r>
    <x v="9"/>
    <x v="773"/>
  </r>
  <r>
    <x v="9"/>
    <x v="774"/>
  </r>
  <r>
    <x v="9"/>
    <x v="775"/>
  </r>
  <r>
    <x v="9"/>
    <x v="776"/>
  </r>
  <r>
    <x v="9"/>
    <x v="777"/>
  </r>
  <r>
    <x v="9"/>
    <x v="778"/>
  </r>
  <r>
    <x v="9"/>
    <x v="779"/>
  </r>
  <r>
    <x v="9"/>
    <x v="780"/>
  </r>
  <r>
    <x v="9"/>
    <x v="781"/>
  </r>
  <r>
    <x v="9"/>
    <x v="255"/>
  </r>
  <r>
    <x v="9"/>
    <x v="256"/>
  </r>
  <r>
    <x v="9"/>
    <x v="257"/>
  </r>
  <r>
    <x v="9"/>
    <x v="258"/>
  </r>
  <r>
    <x v="9"/>
    <x v="259"/>
  </r>
  <r>
    <x v="9"/>
    <x v="260"/>
  </r>
  <r>
    <x v="9"/>
    <x v="261"/>
  </r>
  <r>
    <x v="9"/>
    <x v="262"/>
  </r>
  <r>
    <x v="9"/>
    <x v="263"/>
  </r>
  <r>
    <x v="9"/>
    <x v="782"/>
  </r>
  <r>
    <x v="9"/>
    <x v="264"/>
  </r>
  <r>
    <x v="9"/>
    <x v="783"/>
  </r>
  <r>
    <x v="9"/>
    <x v="698"/>
  </r>
  <r>
    <x v="9"/>
    <x v="784"/>
  </r>
  <r>
    <x v="9"/>
    <x v="785"/>
  </r>
  <r>
    <x v="9"/>
    <x v="275"/>
  </r>
  <r>
    <x v="9"/>
    <x v="786"/>
  </r>
  <r>
    <x v="9"/>
    <x v="437"/>
  </r>
  <r>
    <x v="9"/>
    <x v="438"/>
  </r>
  <r>
    <x v="9"/>
    <x v="277"/>
  </r>
  <r>
    <x v="9"/>
    <x v="278"/>
  </r>
  <r>
    <x v="9"/>
    <x v="279"/>
  </r>
  <r>
    <x v="9"/>
    <x v="280"/>
  </r>
  <r>
    <x v="9"/>
    <x v="281"/>
  </r>
  <r>
    <x v="9"/>
    <x v="78"/>
  </r>
  <r>
    <x v="9"/>
    <x v="787"/>
  </r>
  <r>
    <x v="9"/>
    <x v="788"/>
  </r>
  <r>
    <x v="9"/>
    <x v="789"/>
  </r>
  <r>
    <x v="9"/>
    <x v="790"/>
  </r>
  <r>
    <x v="9"/>
    <x v="791"/>
  </r>
  <r>
    <x v="9"/>
    <x v="792"/>
  </r>
  <r>
    <x v="9"/>
    <x v="563"/>
  </r>
  <r>
    <x v="9"/>
    <x v="564"/>
  </r>
  <r>
    <x v="9"/>
    <x v="793"/>
  </r>
  <r>
    <x v="9"/>
    <x v="567"/>
  </r>
  <r>
    <x v="9"/>
    <x v="794"/>
  </r>
  <r>
    <x v="9"/>
    <x v="795"/>
  </r>
  <r>
    <x v="9"/>
    <x v="796"/>
  </r>
  <r>
    <x v="9"/>
    <x v="797"/>
  </r>
  <r>
    <x v="9"/>
    <x v="297"/>
  </r>
  <r>
    <x v="9"/>
    <x v="298"/>
  </r>
  <r>
    <x v="9"/>
    <x v="299"/>
  </r>
  <r>
    <x v="9"/>
    <x v="300"/>
  </r>
  <r>
    <x v="9"/>
    <x v="798"/>
  </r>
  <r>
    <x v="9"/>
    <x v="624"/>
  </r>
  <r>
    <x v="9"/>
    <x v="799"/>
  </r>
  <r>
    <x v="9"/>
    <x v="635"/>
  </r>
  <r>
    <x v="9"/>
    <x v="315"/>
  </r>
  <r>
    <x v="9"/>
    <x v="316"/>
  </r>
  <r>
    <x v="9"/>
    <x v="800"/>
  </r>
  <r>
    <x v="9"/>
    <x v="801"/>
  </r>
  <r>
    <x v="9"/>
    <x v="802"/>
  </r>
  <r>
    <x v="9"/>
    <x v="803"/>
  </r>
  <r>
    <x v="9"/>
    <x v="804"/>
  </r>
  <r>
    <x v="9"/>
    <x v="805"/>
  </r>
  <r>
    <x v="9"/>
    <x v="806"/>
  </r>
  <r>
    <x v="9"/>
    <x v="656"/>
  </r>
  <r>
    <x v="9"/>
    <x v="657"/>
  </r>
  <r>
    <x v="9"/>
    <x v="674"/>
  </r>
  <r>
    <x v="9"/>
    <x v="675"/>
  </r>
  <r>
    <x v="9"/>
    <x v="658"/>
  </r>
  <r>
    <x v="9"/>
    <x v="659"/>
  </r>
  <r>
    <x v="9"/>
    <x v="660"/>
  </r>
  <r>
    <x v="9"/>
    <x v="661"/>
  </r>
  <r>
    <x v="9"/>
    <x v="662"/>
  </r>
  <r>
    <x v="9"/>
    <x v="663"/>
  </r>
  <r>
    <x v="9"/>
    <x v="807"/>
  </r>
  <r>
    <x v="9"/>
    <x v="808"/>
  </r>
  <r>
    <x v="9"/>
    <x v="310"/>
  </r>
  <r>
    <x v="9"/>
    <x v="311"/>
  </r>
  <r>
    <x v="9"/>
    <x v="313"/>
  </r>
  <r>
    <x v="9"/>
    <x v="809"/>
  </r>
  <r>
    <x v="9"/>
    <x v="810"/>
  </r>
  <r>
    <x v="9"/>
    <x v="811"/>
  </r>
  <r>
    <x v="9"/>
    <x v="812"/>
  </r>
  <r>
    <x v="9"/>
    <x v="813"/>
  </r>
  <r>
    <x v="9"/>
    <x v="814"/>
  </r>
  <r>
    <x v="9"/>
    <x v="815"/>
  </r>
  <r>
    <x v="9"/>
    <x v="816"/>
  </r>
  <r>
    <x v="9"/>
    <x v="817"/>
  </r>
  <r>
    <x v="9"/>
    <x v="818"/>
  </r>
  <r>
    <x v="9"/>
    <x v="819"/>
  </r>
  <r>
    <x v="9"/>
    <x v="318"/>
  </r>
  <r>
    <x v="9"/>
    <x v="319"/>
  </r>
  <r>
    <x v="10"/>
    <x v="0"/>
  </r>
  <r>
    <x v="10"/>
    <x v="767"/>
  </r>
  <r>
    <x v="10"/>
    <x v="820"/>
  </r>
  <r>
    <x v="10"/>
    <x v="821"/>
  </r>
  <r>
    <x v="10"/>
    <x v="2"/>
  </r>
  <r>
    <x v="10"/>
    <x v="782"/>
  </r>
  <r>
    <x v="10"/>
    <x v="574"/>
  </r>
  <r>
    <x v="11"/>
    <x v="822"/>
  </r>
  <r>
    <x v="11"/>
    <x v="774"/>
  </r>
  <r>
    <x v="11"/>
    <x v="775"/>
  </r>
  <r>
    <x v="11"/>
    <x v="776"/>
  </r>
  <r>
    <x v="11"/>
    <x v="777"/>
  </r>
  <r>
    <x v="11"/>
    <x v="823"/>
  </r>
  <r>
    <x v="11"/>
    <x v="824"/>
  </r>
  <r>
    <x v="11"/>
    <x v="255"/>
  </r>
  <r>
    <x v="11"/>
    <x v="256"/>
  </r>
  <r>
    <x v="11"/>
    <x v="257"/>
  </r>
  <r>
    <x v="11"/>
    <x v="258"/>
  </r>
  <r>
    <x v="11"/>
    <x v="259"/>
  </r>
  <r>
    <x v="11"/>
    <x v="260"/>
  </r>
  <r>
    <x v="11"/>
    <x v="261"/>
  </r>
  <r>
    <x v="11"/>
    <x v="262"/>
  </r>
  <r>
    <x v="11"/>
    <x v="263"/>
  </r>
  <r>
    <x v="11"/>
    <x v="825"/>
  </r>
  <r>
    <x v="11"/>
    <x v="264"/>
  </r>
  <r>
    <x v="11"/>
    <x v="426"/>
  </r>
  <r>
    <x v="11"/>
    <x v="826"/>
  </r>
  <r>
    <x v="11"/>
    <x v="827"/>
  </r>
  <r>
    <x v="11"/>
    <x v="828"/>
  </r>
  <r>
    <x v="11"/>
    <x v="829"/>
  </r>
  <r>
    <x v="11"/>
    <x v="830"/>
  </r>
  <r>
    <x v="11"/>
    <x v="509"/>
  </r>
  <r>
    <x v="11"/>
    <x v="514"/>
  </r>
  <r>
    <x v="11"/>
    <x v="510"/>
  </r>
  <r>
    <x v="11"/>
    <x v="511"/>
  </r>
  <r>
    <x v="11"/>
    <x v="512"/>
  </r>
  <r>
    <x v="11"/>
    <x v="505"/>
  </r>
  <r>
    <x v="11"/>
    <x v="792"/>
  </r>
  <r>
    <x v="11"/>
    <x v="513"/>
  </r>
  <r>
    <x v="11"/>
    <x v="508"/>
  </r>
  <r>
    <x v="11"/>
    <x v="831"/>
  </r>
  <r>
    <x v="11"/>
    <x v="832"/>
  </r>
  <r>
    <x v="11"/>
    <x v="833"/>
  </r>
  <r>
    <x v="11"/>
    <x v="834"/>
  </r>
  <r>
    <x v="11"/>
    <x v="835"/>
  </r>
  <r>
    <x v="11"/>
    <x v="836"/>
  </r>
  <r>
    <x v="11"/>
    <x v="797"/>
  </r>
  <r>
    <x v="11"/>
    <x v="837"/>
  </r>
  <r>
    <x v="11"/>
    <x v="539"/>
  </r>
  <r>
    <x v="11"/>
    <x v="540"/>
  </r>
  <r>
    <x v="11"/>
    <x v="541"/>
  </r>
  <r>
    <x v="11"/>
    <x v="305"/>
  </r>
  <r>
    <x v="11"/>
    <x v="563"/>
  </r>
  <r>
    <x v="11"/>
    <x v="564"/>
  </r>
  <r>
    <x v="11"/>
    <x v="838"/>
  </r>
  <r>
    <x v="11"/>
    <x v="643"/>
  </r>
  <r>
    <x v="11"/>
    <x v="659"/>
  </r>
  <r>
    <x v="11"/>
    <x v="660"/>
  </r>
  <r>
    <x v="11"/>
    <x v="667"/>
  </r>
  <r>
    <x v="11"/>
    <x v="670"/>
  </r>
  <r>
    <x v="11"/>
    <x v="671"/>
  </r>
  <r>
    <x v="11"/>
    <x v="668"/>
  </r>
  <r>
    <x v="11"/>
    <x v="661"/>
  </r>
  <r>
    <x v="11"/>
    <x v="662"/>
  </r>
  <r>
    <x v="11"/>
    <x v="664"/>
  </r>
  <r>
    <x v="11"/>
    <x v="315"/>
  </r>
  <r>
    <x v="11"/>
    <x v="674"/>
  </r>
  <r>
    <x v="11"/>
    <x v="675"/>
  </r>
  <r>
    <x v="11"/>
    <x v="839"/>
  </r>
  <r>
    <x v="11"/>
    <x v="840"/>
  </r>
  <r>
    <x v="11"/>
    <x v="841"/>
  </r>
  <r>
    <x v="11"/>
    <x v="842"/>
  </r>
  <r>
    <x v="11"/>
    <x v="843"/>
  </r>
  <r>
    <x v="11"/>
    <x v="844"/>
  </r>
  <r>
    <x v="11"/>
    <x v="845"/>
  </r>
  <r>
    <x v="11"/>
    <x v="846"/>
  </r>
  <r>
    <x v="11"/>
    <x v="847"/>
  </r>
  <r>
    <x v="11"/>
    <x v="848"/>
  </r>
  <r>
    <x v="11"/>
    <x v="689"/>
  </r>
  <r>
    <x v="11"/>
    <x v="849"/>
  </r>
  <r>
    <x v="11"/>
    <x v="850"/>
  </r>
  <r>
    <x v="11"/>
    <x v="851"/>
  </r>
  <r>
    <x v="11"/>
    <x v="852"/>
  </r>
  <r>
    <x v="11"/>
    <x v="853"/>
  </r>
  <r>
    <x v="11"/>
    <x v="854"/>
  </r>
  <r>
    <x v="11"/>
    <x v="855"/>
  </r>
  <r>
    <x v="11"/>
    <x v="856"/>
  </r>
  <r>
    <x v="11"/>
    <x v="857"/>
  </r>
  <r>
    <x v="11"/>
    <x v="858"/>
  </r>
  <r>
    <x v="11"/>
    <x v="859"/>
  </r>
  <r>
    <x v="11"/>
    <x v="860"/>
  </r>
  <r>
    <x v="11"/>
    <x v="861"/>
  </r>
  <r>
    <x v="11"/>
    <x v="862"/>
  </r>
  <r>
    <x v="11"/>
    <x v="863"/>
  </r>
  <r>
    <x v="11"/>
    <x v="864"/>
  </r>
  <r>
    <x v="11"/>
    <x v="865"/>
  </r>
  <r>
    <x v="11"/>
    <x v="866"/>
  </r>
  <r>
    <x v="11"/>
    <x v="867"/>
  </r>
  <r>
    <x v="11"/>
    <x v="868"/>
  </r>
  <r>
    <x v="11"/>
    <x v="869"/>
  </r>
  <r>
    <x v="11"/>
    <x v="870"/>
  </r>
  <r>
    <x v="11"/>
    <x v="690"/>
  </r>
  <r>
    <x v="11"/>
    <x v="871"/>
  </r>
  <r>
    <x v="11"/>
    <x v="817"/>
  </r>
  <r>
    <x v="12"/>
    <x v="244"/>
  </r>
  <r>
    <x v="12"/>
    <x v="4"/>
  </r>
  <r>
    <x v="13"/>
    <x v="872"/>
  </r>
  <r>
    <x v="13"/>
    <x v="781"/>
  </r>
  <r>
    <x v="13"/>
    <x v="873"/>
  </r>
  <r>
    <x v="13"/>
    <x v="874"/>
  </r>
  <r>
    <x v="13"/>
    <x v="875"/>
  </r>
  <r>
    <x v="13"/>
    <x v="876"/>
  </r>
  <r>
    <x v="13"/>
    <x v="11"/>
  </r>
  <r>
    <x v="13"/>
    <x v="12"/>
  </r>
  <r>
    <x v="13"/>
    <x v="13"/>
  </r>
  <r>
    <x v="13"/>
    <x v="10"/>
  </r>
  <r>
    <x v="13"/>
    <x v="8"/>
  </r>
  <r>
    <x v="13"/>
    <x v="9"/>
  </r>
  <r>
    <x v="13"/>
    <x v="36"/>
  </r>
  <r>
    <x v="13"/>
    <x v="37"/>
  </r>
  <r>
    <x v="13"/>
    <x v="38"/>
  </r>
  <r>
    <x v="13"/>
    <x v="39"/>
  </r>
  <r>
    <x v="13"/>
    <x v="40"/>
  </r>
  <r>
    <x v="13"/>
    <x v="691"/>
  </r>
  <r>
    <x v="13"/>
    <x v="54"/>
  </r>
  <r>
    <x v="13"/>
    <x v="30"/>
  </r>
  <r>
    <x v="13"/>
    <x v="31"/>
  </r>
  <r>
    <x v="13"/>
    <x v="32"/>
  </r>
  <r>
    <x v="13"/>
    <x v="33"/>
  </r>
  <r>
    <x v="13"/>
    <x v="34"/>
  </r>
  <r>
    <x v="13"/>
    <x v="35"/>
  </r>
  <r>
    <x v="13"/>
    <x v="41"/>
  </r>
  <r>
    <x v="13"/>
    <x v="42"/>
  </r>
  <r>
    <x v="13"/>
    <x v="43"/>
  </r>
  <r>
    <x v="13"/>
    <x v="44"/>
  </r>
  <r>
    <x v="13"/>
    <x v="45"/>
  </r>
  <r>
    <x v="13"/>
    <x v="498"/>
  </r>
  <r>
    <x v="13"/>
    <x v="507"/>
  </r>
  <r>
    <x v="13"/>
    <x v="505"/>
  </r>
  <r>
    <x v="13"/>
    <x v="537"/>
  </r>
  <r>
    <x v="13"/>
    <x v="538"/>
  </r>
  <r>
    <x v="13"/>
    <x v="228"/>
  </r>
  <r>
    <x v="13"/>
    <x v="229"/>
  </r>
  <r>
    <x v="13"/>
    <x v="516"/>
  </r>
  <r>
    <x v="13"/>
    <x v="570"/>
  </r>
  <r>
    <x v="13"/>
    <x v="590"/>
  </r>
  <r>
    <x v="13"/>
    <x v="591"/>
  </r>
  <r>
    <x v="13"/>
    <x v="644"/>
  </r>
  <r>
    <x v="13"/>
    <x v="645"/>
  </r>
  <r>
    <x v="13"/>
    <x v="646"/>
  </r>
  <r>
    <x v="13"/>
    <x v="650"/>
  </r>
  <r>
    <x v="13"/>
    <x v="651"/>
  </r>
  <r>
    <x v="13"/>
    <x v="652"/>
  </r>
  <r>
    <x v="13"/>
    <x v="653"/>
  </r>
  <r>
    <x v="13"/>
    <x v="654"/>
  </r>
  <r>
    <x v="13"/>
    <x v="655"/>
  </r>
  <r>
    <x v="13"/>
    <x v="659"/>
  </r>
  <r>
    <x v="13"/>
    <x v="660"/>
  </r>
  <r>
    <x v="13"/>
    <x v="661"/>
  </r>
  <r>
    <x v="13"/>
    <x v="662"/>
  </r>
  <r>
    <x v="13"/>
    <x v="664"/>
  </r>
  <r>
    <x v="13"/>
    <x v="667"/>
  </r>
  <r>
    <x v="13"/>
    <x v="668"/>
  </r>
  <r>
    <x v="13"/>
    <x v="669"/>
  </r>
  <r>
    <x v="13"/>
    <x v="670"/>
  </r>
  <r>
    <x v="13"/>
    <x v="671"/>
  </r>
  <r>
    <x v="13"/>
    <x v="647"/>
  </r>
  <r>
    <x v="13"/>
    <x v="877"/>
  </r>
  <r>
    <x v="13"/>
    <x v="878"/>
  </r>
  <r>
    <x v="13"/>
    <x v="879"/>
  </r>
  <r>
    <x v="13"/>
    <x v="880"/>
  </r>
  <r>
    <x v="13"/>
    <x v="881"/>
  </r>
  <r>
    <x v="13"/>
    <x v="882"/>
  </r>
  <r>
    <x v="13"/>
    <x v="883"/>
  </r>
  <r>
    <x v="13"/>
    <x v="884"/>
  </r>
  <r>
    <x v="13"/>
    <x v="885"/>
  </r>
  <r>
    <x v="13"/>
    <x v="886"/>
  </r>
  <r>
    <x v="13"/>
    <x v="887"/>
  </r>
  <r>
    <x v="13"/>
    <x v="888"/>
  </r>
  <r>
    <x v="13"/>
    <x v="889"/>
  </r>
  <r>
    <x v="13"/>
    <x v="890"/>
  </r>
  <r>
    <x v="13"/>
    <x v="891"/>
  </r>
  <r>
    <x v="13"/>
    <x v="844"/>
  </r>
  <r>
    <x v="13"/>
    <x v="892"/>
  </r>
  <r>
    <x v="13"/>
    <x v="893"/>
  </r>
  <r>
    <x v="13"/>
    <x v="894"/>
  </r>
  <r>
    <x v="13"/>
    <x v="895"/>
  </r>
  <r>
    <x v="13"/>
    <x v="810"/>
  </r>
  <r>
    <x v="13"/>
    <x v="854"/>
  </r>
  <r>
    <x v="13"/>
    <x v="896"/>
  </r>
  <r>
    <x v="13"/>
    <x v="897"/>
  </r>
  <r>
    <x v="13"/>
    <x v="898"/>
  </r>
  <r>
    <x v="13"/>
    <x v="899"/>
  </r>
  <r>
    <x v="13"/>
    <x v="900"/>
  </r>
  <r>
    <x v="13"/>
    <x v="901"/>
  </r>
  <r>
    <x v="13"/>
    <x v="902"/>
  </r>
  <r>
    <x v="13"/>
    <x v="903"/>
  </r>
  <r>
    <x v="13"/>
    <x v="904"/>
  </r>
  <r>
    <x v="13"/>
    <x v="905"/>
  </r>
  <r>
    <x v="13"/>
    <x v="906"/>
  </r>
  <r>
    <x v="13"/>
    <x v="907"/>
  </r>
  <r>
    <x v="13"/>
    <x v="908"/>
  </r>
  <r>
    <x v="13"/>
    <x v="839"/>
  </r>
  <r>
    <x v="13"/>
    <x v="840"/>
  </r>
  <r>
    <x v="13"/>
    <x v="841"/>
  </r>
  <r>
    <x v="13"/>
    <x v="842"/>
  </r>
  <r>
    <x v="13"/>
    <x v="843"/>
  </r>
  <r>
    <x v="13"/>
    <x v="909"/>
  </r>
  <r>
    <x v="13"/>
    <x v="910"/>
  </r>
  <r>
    <x v="13"/>
    <x v="911"/>
  </r>
  <r>
    <x v="13"/>
    <x v="912"/>
  </r>
  <r>
    <x v="13"/>
    <x v="811"/>
  </r>
  <r>
    <x v="14"/>
    <x v="913"/>
  </r>
  <r>
    <x v="14"/>
    <x v="914"/>
  </r>
  <r>
    <x v="14"/>
    <x v="915"/>
  </r>
  <r>
    <x v="14"/>
    <x v="916"/>
  </r>
  <r>
    <x v="14"/>
    <x v="917"/>
  </r>
  <r>
    <x v="14"/>
    <x v="918"/>
  </r>
  <r>
    <x v="14"/>
    <x v="919"/>
  </r>
  <r>
    <x v="14"/>
    <x v="824"/>
  </r>
  <r>
    <x v="14"/>
    <x v="825"/>
  </r>
  <r>
    <x v="15"/>
    <x v="920"/>
  </r>
  <r>
    <x v="15"/>
    <x v="921"/>
  </r>
  <r>
    <x v="15"/>
    <x v="922"/>
  </r>
  <r>
    <x v="15"/>
    <x v="247"/>
  </r>
  <r>
    <x v="15"/>
    <x v="321"/>
  </r>
  <r>
    <x v="15"/>
    <x v="362"/>
  </r>
  <r>
    <x v="15"/>
    <x v="363"/>
  </r>
  <r>
    <x v="15"/>
    <x v="360"/>
  </r>
  <r>
    <x v="15"/>
    <x v="1"/>
  </r>
  <r>
    <x v="15"/>
    <x v="444"/>
  </r>
  <r>
    <x v="15"/>
    <x v="277"/>
  </r>
  <r>
    <x v="15"/>
    <x v="278"/>
  </r>
  <r>
    <x v="15"/>
    <x v="279"/>
  </r>
  <r>
    <x v="15"/>
    <x v="280"/>
  </r>
  <r>
    <x v="15"/>
    <x v="281"/>
  </r>
  <r>
    <x v="15"/>
    <x v="438"/>
  </r>
  <r>
    <x v="15"/>
    <x v="827"/>
  </r>
  <r>
    <x v="15"/>
    <x v="828"/>
  </r>
  <r>
    <x v="15"/>
    <x v="829"/>
  </r>
  <r>
    <x v="15"/>
    <x v="830"/>
  </r>
  <r>
    <x v="15"/>
    <x v="432"/>
  </r>
  <r>
    <x v="15"/>
    <x v="435"/>
  </r>
  <r>
    <x v="15"/>
    <x v="436"/>
  </r>
  <r>
    <x v="15"/>
    <x v="691"/>
  </r>
  <r>
    <x v="15"/>
    <x v="111"/>
  </r>
  <r>
    <x v="15"/>
    <x v="112"/>
  </r>
  <r>
    <x v="15"/>
    <x v="113"/>
  </r>
  <r>
    <x v="15"/>
    <x v="114"/>
  </r>
  <r>
    <x v="15"/>
    <x v="115"/>
  </r>
  <r>
    <x v="15"/>
    <x v="116"/>
  </r>
  <r>
    <x v="15"/>
    <x v="117"/>
  </r>
  <r>
    <x v="15"/>
    <x v="118"/>
  </r>
  <r>
    <x v="15"/>
    <x v="119"/>
  </r>
  <r>
    <x v="15"/>
    <x v="120"/>
  </r>
  <r>
    <x v="15"/>
    <x v="64"/>
  </r>
  <r>
    <x v="15"/>
    <x v="65"/>
  </r>
  <r>
    <x v="15"/>
    <x v="70"/>
  </r>
  <r>
    <x v="15"/>
    <x v="71"/>
  </r>
  <r>
    <x v="15"/>
    <x v="73"/>
  </r>
  <r>
    <x v="15"/>
    <x v="220"/>
  </r>
  <r>
    <x v="15"/>
    <x v="221"/>
  </r>
  <r>
    <x v="15"/>
    <x v="222"/>
  </r>
  <r>
    <x v="15"/>
    <x v="223"/>
  </r>
  <r>
    <x v="15"/>
    <x v="224"/>
  </r>
  <r>
    <x v="15"/>
    <x v="225"/>
  </r>
  <r>
    <x v="15"/>
    <x v="226"/>
  </r>
  <r>
    <x v="15"/>
    <x v="768"/>
  </r>
  <r>
    <x v="15"/>
    <x v="227"/>
  </r>
  <r>
    <x v="15"/>
    <x v="67"/>
  </r>
  <r>
    <x v="15"/>
    <x v="74"/>
  </r>
  <r>
    <x v="15"/>
    <x v="55"/>
  </r>
  <r>
    <x v="15"/>
    <x v="56"/>
  </r>
  <r>
    <x v="15"/>
    <x v="47"/>
  </r>
  <r>
    <x v="15"/>
    <x v="476"/>
  </r>
  <r>
    <x v="15"/>
    <x v="481"/>
  </r>
  <r>
    <x v="15"/>
    <x v="482"/>
  </r>
  <r>
    <x v="15"/>
    <x v="483"/>
  </r>
  <r>
    <x v="15"/>
    <x v="531"/>
  </r>
  <r>
    <x v="15"/>
    <x v="532"/>
  </r>
  <r>
    <x v="15"/>
    <x v="562"/>
  </r>
  <r>
    <x v="15"/>
    <x v="692"/>
  </r>
  <r>
    <x v="15"/>
    <x v="693"/>
  </r>
  <r>
    <x v="15"/>
    <x v="233"/>
  </r>
  <r>
    <x v="15"/>
    <x v="234"/>
  </r>
  <r>
    <x v="15"/>
    <x v="235"/>
  </r>
  <r>
    <x v="15"/>
    <x v="544"/>
  </r>
  <r>
    <x v="15"/>
    <x v="923"/>
  </r>
  <r>
    <x v="15"/>
    <x v="230"/>
  </r>
  <r>
    <x v="15"/>
    <x v="231"/>
  </r>
  <r>
    <x v="15"/>
    <x v="232"/>
  </r>
  <r>
    <x v="15"/>
    <x v="924"/>
  </r>
  <r>
    <x v="15"/>
    <x v="925"/>
  </r>
  <r>
    <x v="15"/>
    <x v="926"/>
  </r>
  <r>
    <x v="15"/>
    <x v="309"/>
  </r>
  <r>
    <x v="15"/>
    <x v="565"/>
  </r>
  <r>
    <x v="15"/>
    <x v="927"/>
  </r>
  <r>
    <x v="15"/>
    <x v="928"/>
  </r>
  <r>
    <x v="15"/>
    <x v="929"/>
  </r>
  <r>
    <x v="15"/>
    <x v="930"/>
  </r>
  <r>
    <x v="15"/>
    <x v="566"/>
  </r>
  <r>
    <x v="15"/>
    <x v="236"/>
  </r>
  <r>
    <x v="15"/>
    <x v="239"/>
  </r>
  <r>
    <x v="15"/>
    <x v="240"/>
  </r>
  <r>
    <x v="15"/>
    <x v="237"/>
  </r>
  <r>
    <x v="15"/>
    <x v="238"/>
  </r>
  <r>
    <x v="15"/>
    <x v="931"/>
  </r>
  <r>
    <x v="15"/>
    <x v="932"/>
  </r>
  <r>
    <x v="15"/>
    <x v="933"/>
  </r>
  <r>
    <x v="15"/>
    <x v="582"/>
  </r>
  <r>
    <x v="15"/>
    <x v="583"/>
  </r>
  <r>
    <x v="15"/>
    <x v="584"/>
  </r>
  <r>
    <x v="15"/>
    <x v="600"/>
  </r>
  <r>
    <x v="15"/>
    <x v="672"/>
  </r>
  <r>
    <x v="15"/>
    <x v="673"/>
  </r>
  <r>
    <x v="15"/>
    <x v="664"/>
  </r>
  <r>
    <x v="15"/>
    <x v="663"/>
  </r>
  <r>
    <x v="15"/>
    <x v="645"/>
  </r>
  <r>
    <x v="15"/>
    <x v="646"/>
  </r>
  <r>
    <x v="15"/>
    <x v="647"/>
  </r>
  <r>
    <x v="15"/>
    <x v="650"/>
  </r>
  <r>
    <x v="15"/>
    <x v="651"/>
  </r>
  <r>
    <x v="15"/>
    <x v="652"/>
  </r>
  <r>
    <x v="15"/>
    <x v="654"/>
  </r>
  <r>
    <x v="15"/>
    <x v="655"/>
  </r>
  <r>
    <x v="15"/>
    <x v="808"/>
  </r>
  <r>
    <x v="15"/>
    <x v="912"/>
  </r>
  <r>
    <x v="15"/>
    <x v="870"/>
  </r>
  <r>
    <x v="15"/>
    <x v="934"/>
  </r>
  <r>
    <x v="15"/>
    <x v="690"/>
  </r>
  <r>
    <x v="15"/>
    <x v="935"/>
  </r>
  <r>
    <x v="15"/>
    <x v="936"/>
  </r>
  <r>
    <x v="15"/>
    <x v="937"/>
  </r>
  <r>
    <x v="15"/>
    <x v="938"/>
  </r>
  <r>
    <x v="15"/>
    <x v="939"/>
  </r>
  <r>
    <x v="15"/>
    <x v="940"/>
  </r>
  <r>
    <x v="15"/>
    <x v="941"/>
  </r>
  <r>
    <x v="15"/>
    <x v="942"/>
  </r>
  <r>
    <x v="15"/>
    <x v="943"/>
  </r>
  <r>
    <x v="15"/>
    <x v="813"/>
  </r>
  <r>
    <x v="15"/>
    <x v="818"/>
  </r>
  <r>
    <x v="16"/>
    <x v="6"/>
  </r>
  <r>
    <x v="16"/>
    <x v="63"/>
  </r>
  <r>
    <x v="16"/>
    <x v="104"/>
  </r>
  <r>
    <x v="16"/>
    <x v="191"/>
  </r>
  <r>
    <x v="16"/>
    <x v="769"/>
  </r>
  <r>
    <x v="16"/>
    <x v="57"/>
  </r>
  <r>
    <x v="16"/>
    <x v="58"/>
  </r>
  <r>
    <x v="16"/>
    <x v="59"/>
  </r>
  <r>
    <x v="16"/>
    <x v="60"/>
  </r>
  <r>
    <x v="16"/>
    <x v="61"/>
  </r>
  <r>
    <x v="16"/>
    <x v="62"/>
  </r>
  <r>
    <x v="16"/>
    <x v="17"/>
  </r>
  <r>
    <x v="16"/>
    <x v="18"/>
  </r>
  <r>
    <x v="16"/>
    <x v="19"/>
  </r>
  <r>
    <x v="16"/>
    <x v="21"/>
  </r>
  <r>
    <x v="16"/>
    <x v="22"/>
  </r>
  <r>
    <x v="16"/>
    <x v="23"/>
  </r>
  <r>
    <x v="16"/>
    <x v="30"/>
  </r>
  <r>
    <x v="16"/>
    <x v="31"/>
  </r>
  <r>
    <x v="16"/>
    <x v="32"/>
  </r>
  <r>
    <x v="16"/>
    <x v="33"/>
  </r>
  <r>
    <x v="16"/>
    <x v="34"/>
  </r>
  <r>
    <x v="16"/>
    <x v="35"/>
  </r>
  <r>
    <x v="16"/>
    <x v="41"/>
  </r>
  <r>
    <x v="16"/>
    <x v="42"/>
  </r>
  <r>
    <x v="16"/>
    <x v="43"/>
  </r>
  <r>
    <x v="16"/>
    <x v="44"/>
  </r>
  <r>
    <x v="16"/>
    <x v="45"/>
  </r>
  <r>
    <x v="16"/>
    <x v="46"/>
  </r>
  <r>
    <x v="16"/>
    <x v="47"/>
  </r>
  <r>
    <x v="16"/>
    <x v="48"/>
  </r>
  <r>
    <x v="16"/>
    <x v="49"/>
  </r>
  <r>
    <x v="16"/>
    <x v="72"/>
  </r>
  <r>
    <x v="16"/>
    <x v="217"/>
  </r>
  <r>
    <x v="16"/>
    <x v="220"/>
  </r>
  <r>
    <x v="16"/>
    <x v="221"/>
  </r>
  <r>
    <x v="16"/>
    <x v="222"/>
  </r>
  <r>
    <x v="16"/>
    <x v="223"/>
  </r>
  <r>
    <x v="16"/>
    <x v="111"/>
  </r>
  <r>
    <x v="16"/>
    <x v="112"/>
  </r>
  <r>
    <x v="16"/>
    <x v="68"/>
  </r>
  <r>
    <x v="16"/>
    <x v="76"/>
  </r>
  <r>
    <x v="16"/>
    <x v="66"/>
  </r>
  <r>
    <x v="16"/>
    <x v="67"/>
  </r>
  <r>
    <x v="16"/>
    <x v="105"/>
  </r>
  <r>
    <x v="16"/>
    <x v="107"/>
  </r>
  <r>
    <x v="16"/>
    <x v="108"/>
  </r>
  <r>
    <x v="16"/>
    <x v="109"/>
  </r>
  <r>
    <x v="16"/>
    <x v="110"/>
  </r>
  <r>
    <x v="16"/>
    <x v="96"/>
  </r>
  <r>
    <x v="16"/>
    <x v="97"/>
  </r>
  <r>
    <x v="16"/>
    <x v="98"/>
  </r>
  <r>
    <x v="16"/>
    <x v="113"/>
  </r>
  <r>
    <x v="16"/>
    <x v="114"/>
  </r>
  <r>
    <x v="16"/>
    <x v="119"/>
  </r>
  <r>
    <x v="16"/>
    <x v="120"/>
  </r>
  <r>
    <x v="16"/>
    <x v="121"/>
  </r>
  <r>
    <x v="16"/>
    <x v="122"/>
  </r>
  <r>
    <x v="16"/>
    <x v="70"/>
  </r>
  <r>
    <x v="16"/>
    <x v="71"/>
  </r>
  <r>
    <x v="16"/>
    <x v="768"/>
  </r>
  <r>
    <x v="16"/>
    <x v="69"/>
  </r>
  <r>
    <x v="16"/>
    <x v="941"/>
  </r>
  <r>
    <x v="16"/>
    <x v="942"/>
  </r>
  <r>
    <x v="16"/>
    <x v="943"/>
  </r>
  <r>
    <x v="16"/>
    <x v="859"/>
  </r>
  <r>
    <x v="16"/>
    <x v="817"/>
  </r>
  <r>
    <x v="17"/>
    <x v="944"/>
  </r>
  <r>
    <x v="17"/>
    <x v="945"/>
  </r>
  <r>
    <x v="17"/>
    <x v="946"/>
  </r>
  <r>
    <x v="17"/>
    <x v="947"/>
  </r>
  <r>
    <x v="17"/>
    <x v="948"/>
  </r>
  <r>
    <x v="17"/>
    <x v="949"/>
  </r>
  <r>
    <x v="17"/>
    <x v="950"/>
  </r>
  <r>
    <x v="17"/>
    <x v="951"/>
  </r>
  <r>
    <x v="17"/>
    <x v="952"/>
  </r>
  <r>
    <x v="17"/>
    <x v="953"/>
  </r>
  <r>
    <x v="17"/>
    <x v="954"/>
  </r>
  <r>
    <x v="17"/>
    <x v="955"/>
  </r>
  <r>
    <x v="17"/>
    <x v="956"/>
  </r>
  <r>
    <x v="17"/>
    <x v="957"/>
  </r>
  <r>
    <x v="17"/>
    <x v="958"/>
  </r>
  <r>
    <x v="17"/>
    <x v="959"/>
  </r>
  <r>
    <x v="17"/>
    <x v="960"/>
  </r>
  <r>
    <x v="17"/>
    <x v="961"/>
  </r>
  <r>
    <x v="17"/>
    <x v="962"/>
  </r>
  <r>
    <x v="17"/>
    <x v="963"/>
  </r>
  <r>
    <x v="17"/>
    <x v="964"/>
  </r>
  <r>
    <x v="17"/>
    <x v="965"/>
  </r>
  <r>
    <x v="17"/>
    <x v="966"/>
  </r>
  <r>
    <x v="17"/>
    <x v="967"/>
  </r>
  <r>
    <x v="17"/>
    <x v="968"/>
  </r>
  <r>
    <x v="17"/>
    <x v="969"/>
  </r>
  <r>
    <x v="17"/>
    <x v="970"/>
  </r>
  <r>
    <x v="17"/>
    <x v="971"/>
  </r>
  <r>
    <x v="17"/>
    <x v="972"/>
  </r>
  <r>
    <x v="17"/>
    <x v="973"/>
  </r>
  <r>
    <x v="17"/>
    <x v="974"/>
  </r>
  <r>
    <x v="17"/>
    <x v="975"/>
  </r>
  <r>
    <x v="17"/>
    <x v="976"/>
  </r>
  <r>
    <x v="17"/>
    <x v="977"/>
  </r>
  <r>
    <x v="17"/>
    <x v="978"/>
  </r>
  <r>
    <x v="17"/>
    <x v="979"/>
  </r>
  <r>
    <x v="17"/>
    <x v="980"/>
  </r>
  <r>
    <x v="17"/>
    <x v="981"/>
  </r>
  <r>
    <x v="17"/>
    <x v="982"/>
  </r>
  <r>
    <x v="17"/>
    <x v="983"/>
  </r>
  <r>
    <x v="17"/>
    <x v="984"/>
  </r>
  <r>
    <x v="17"/>
    <x v="985"/>
  </r>
  <r>
    <x v="17"/>
    <x v="696"/>
  </r>
  <r>
    <x v="17"/>
    <x v="986"/>
  </r>
  <r>
    <x v="17"/>
    <x v="987"/>
  </r>
  <r>
    <x v="17"/>
    <x v="988"/>
  </r>
  <r>
    <x v="17"/>
    <x v="989"/>
  </r>
  <r>
    <x v="17"/>
    <x v="990"/>
  </r>
  <r>
    <x v="17"/>
    <x v="991"/>
  </r>
  <r>
    <x v="17"/>
    <x v="992"/>
  </r>
  <r>
    <x v="17"/>
    <x v="993"/>
  </r>
  <r>
    <x v="17"/>
    <x v="994"/>
  </r>
  <r>
    <x v="17"/>
    <x v="995"/>
  </r>
  <r>
    <x v="17"/>
    <x v="996"/>
  </r>
  <r>
    <x v="17"/>
    <x v="997"/>
  </r>
  <r>
    <x v="17"/>
    <x v="998"/>
  </r>
  <r>
    <x v="17"/>
    <x v="999"/>
  </r>
  <r>
    <x v="17"/>
    <x v="1000"/>
  </r>
  <r>
    <x v="17"/>
    <x v="1001"/>
  </r>
  <r>
    <x v="17"/>
    <x v="1002"/>
  </r>
  <r>
    <x v="17"/>
    <x v="1003"/>
  </r>
  <r>
    <x v="17"/>
    <x v="1004"/>
  </r>
  <r>
    <x v="17"/>
    <x v="1005"/>
  </r>
  <r>
    <x v="17"/>
    <x v="1006"/>
  </r>
  <r>
    <x v="17"/>
    <x v="1007"/>
  </r>
  <r>
    <x v="17"/>
    <x v="1008"/>
  </r>
  <r>
    <x v="17"/>
    <x v="1009"/>
  </r>
  <r>
    <x v="17"/>
    <x v="1010"/>
  </r>
  <r>
    <x v="17"/>
    <x v="1011"/>
  </r>
  <r>
    <x v="17"/>
    <x v="1012"/>
  </r>
  <r>
    <x v="17"/>
    <x v="1013"/>
  </r>
  <r>
    <x v="17"/>
    <x v="1014"/>
  </r>
  <r>
    <x v="17"/>
    <x v="427"/>
  </r>
  <r>
    <x v="17"/>
    <x v="428"/>
  </r>
  <r>
    <x v="17"/>
    <x v="429"/>
  </r>
  <r>
    <x v="17"/>
    <x v="430"/>
  </r>
  <r>
    <x v="17"/>
    <x v="439"/>
  </r>
  <r>
    <x v="17"/>
    <x v="433"/>
  </r>
  <r>
    <x v="17"/>
    <x v="442"/>
  </r>
  <r>
    <x v="17"/>
    <x v="434"/>
  </r>
  <r>
    <x v="17"/>
    <x v="443"/>
  </r>
  <r>
    <x v="17"/>
    <x v="1015"/>
  </r>
  <r>
    <x v="17"/>
    <x v="1016"/>
  </r>
  <r>
    <x v="17"/>
    <x v="1017"/>
  </r>
  <r>
    <x v="17"/>
    <x v="1018"/>
  </r>
  <r>
    <x v="17"/>
    <x v="1019"/>
  </r>
  <r>
    <x v="17"/>
    <x v="1020"/>
  </r>
  <r>
    <x v="17"/>
    <x v="96"/>
  </r>
  <r>
    <x v="17"/>
    <x v="97"/>
  </r>
  <r>
    <x v="17"/>
    <x v="98"/>
  </r>
  <r>
    <x v="17"/>
    <x v="769"/>
  </r>
  <r>
    <x v="17"/>
    <x v="99"/>
  </r>
  <r>
    <x v="17"/>
    <x v="100"/>
  </r>
  <r>
    <x v="17"/>
    <x v="101"/>
  </r>
  <r>
    <x v="17"/>
    <x v="102"/>
  </r>
  <r>
    <x v="17"/>
    <x v="121"/>
  </r>
  <r>
    <x v="17"/>
    <x v="122"/>
  </r>
  <r>
    <x v="17"/>
    <x v="123"/>
  </r>
  <r>
    <x v="17"/>
    <x v="124"/>
  </r>
  <r>
    <x v="17"/>
    <x v="125"/>
  </r>
  <r>
    <x v="17"/>
    <x v="200"/>
  </r>
  <r>
    <x v="17"/>
    <x v="201"/>
  </r>
  <r>
    <x v="17"/>
    <x v="126"/>
  </r>
  <r>
    <x v="17"/>
    <x v="127"/>
  </r>
  <r>
    <x v="17"/>
    <x v="128"/>
  </r>
  <r>
    <x v="17"/>
    <x v="129"/>
  </r>
  <r>
    <x v="17"/>
    <x v="130"/>
  </r>
  <r>
    <x v="17"/>
    <x v="131"/>
  </r>
  <r>
    <x v="17"/>
    <x v="132"/>
  </r>
  <r>
    <x v="17"/>
    <x v="133"/>
  </r>
  <r>
    <x v="17"/>
    <x v="227"/>
  </r>
  <r>
    <x v="17"/>
    <x v="134"/>
  </r>
  <r>
    <x v="17"/>
    <x v="135"/>
  </r>
  <r>
    <x v="17"/>
    <x v="136"/>
  </r>
  <r>
    <x v="17"/>
    <x v="137"/>
  </r>
  <r>
    <x v="17"/>
    <x v="138"/>
  </r>
  <r>
    <x v="17"/>
    <x v="139"/>
  </r>
  <r>
    <x v="17"/>
    <x v="140"/>
  </r>
  <r>
    <x v="17"/>
    <x v="141"/>
  </r>
  <r>
    <x v="17"/>
    <x v="143"/>
  </r>
  <r>
    <x v="17"/>
    <x v="144"/>
  </r>
  <r>
    <x v="17"/>
    <x v="145"/>
  </r>
  <r>
    <x v="17"/>
    <x v="146"/>
  </r>
  <r>
    <x v="17"/>
    <x v="147"/>
  </r>
  <r>
    <x v="17"/>
    <x v="148"/>
  </r>
  <r>
    <x v="17"/>
    <x v="149"/>
  </r>
  <r>
    <x v="17"/>
    <x v="150"/>
  </r>
  <r>
    <x v="17"/>
    <x v="151"/>
  </r>
  <r>
    <x v="17"/>
    <x v="152"/>
  </r>
  <r>
    <x v="17"/>
    <x v="153"/>
  </r>
  <r>
    <x v="17"/>
    <x v="154"/>
  </r>
  <r>
    <x v="17"/>
    <x v="155"/>
  </r>
  <r>
    <x v="17"/>
    <x v="156"/>
  </r>
  <r>
    <x v="17"/>
    <x v="157"/>
  </r>
  <r>
    <x v="17"/>
    <x v="158"/>
  </r>
  <r>
    <x v="17"/>
    <x v="159"/>
  </r>
  <r>
    <x v="17"/>
    <x v="160"/>
  </r>
  <r>
    <x v="17"/>
    <x v="161"/>
  </r>
  <r>
    <x v="17"/>
    <x v="162"/>
  </r>
  <r>
    <x v="17"/>
    <x v="163"/>
  </r>
  <r>
    <x v="17"/>
    <x v="164"/>
  </r>
  <r>
    <x v="17"/>
    <x v="165"/>
  </r>
  <r>
    <x v="17"/>
    <x v="166"/>
  </r>
  <r>
    <x v="17"/>
    <x v="167"/>
  </r>
  <r>
    <x v="17"/>
    <x v="168"/>
  </r>
  <r>
    <x v="17"/>
    <x v="169"/>
  </r>
  <r>
    <x v="17"/>
    <x v="170"/>
  </r>
  <r>
    <x v="17"/>
    <x v="171"/>
  </r>
  <r>
    <x v="17"/>
    <x v="202"/>
  </r>
  <r>
    <x v="17"/>
    <x v="203"/>
  </r>
  <r>
    <x v="17"/>
    <x v="172"/>
  </r>
  <r>
    <x v="17"/>
    <x v="173"/>
  </r>
  <r>
    <x v="17"/>
    <x v="174"/>
  </r>
  <r>
    <x v="17"/>
    <x v="175"/>
  </r>
  <r>
    <x v="17"/>
    <x v="176"/>
  </r>
  <r>
    <x v="17"/>
    <x v="177"/>
  </r>
  <r>
    <x v="17"/>
    <x v="204"/>
  </r>
  <r>
    <x v="17"/>
    <x v="205"/>
  </r>
  <r>
    <x v="17"/>
    <x v="178"/>
  </r>
  <r>
    <x v="17"/>
    <x v="179"/>
  </r>
  <r>
    <x v="17"/>
    <x v="180"/>
  </r>
  <r>
    <x v="17"/>
    <x v="181"/>
  </r>
  <r>
    <x v="17"/>
    <x v="182"/>
  </r>
  <r>
    <x v="17"/>
    <x v="183"/>
  </r>
  <r>
    <x v="17"/>
    <x v="184"/>
  </r>
  <r>
    <x v="17"/>
    <x v="185"/>
  </r>
  <r>
    <x v="17"/>
    <x v="186"/>
  </r>
  <r>
    <x v="17"/>
    <x v="187"/>
  </r>
  <r>
    <x v="17"/>
    <x v="188"/>
  </r>
  <r>
    <x v="17"/>
    <x v="189"/>
  </r>
  <r>
    <x v="17"/>
    <x v="206"/>
  </r>
  <r>
    <x v="17"/>
    <x v="207"/>
  </r>
  <r>
    <x v="17"/>
    <x v="208"/>
  </r>
  <r>
    <x v="17"/>
    <x v="209"/>
  </r>
  <r>
    <x v="17"/>
    <x v="210"/>
  </r>
  <r>
    <x v="17"/>
    <x v="211"/>
  </r>
  <r>
    <x v="17"/>
    <x v="212"/>
  </r>
  <r>
    <x v="17"/>
    <x v="213"/>
  </r>
  <r>
    <x v="17"/>
    <x v="214"/>
  </r>
  <r>
    <x v="17"/>
    <x v="190"/>
  </r>
  <r>
    <x v="17"/>
    <x v="191"/>
  </r>
  <r>
    <x v="17"/>
    <x v="215"/>
  </r>
  <r>
    <x v="17"/>
    <x v="216"/>
  </r>
  <r>
    <x v="17"/>
    <x v="217"/>
  </r>
  <r>
    <x v="17"/>
    <x v="218"/>
  </r>
  <r>
    <x v="17"/>
    <x v="219"/>
  </r>
  <r>
    <x v="17"/>
    <x v="192"/>
  </r>
  <r>
    <x v="17"/>
    <x v="193"/>
  </r>
  <r>
    <x v="17"/>
    <x v="194"/>
  </r>
  <r>
    <x v="17"/>
    <x v="195"/>
  </r>
  <r>
    <x v="17"/>
    <x v="196"/>
  </r>
  <r>
    <x v="17"/>
    <x v="197"/>
  </r>
  <r>
    <x v="17"/>
    <x v="198"/>
  </r>
  <r>
    <x v="17"/>
    <x v="199"/>
  </r>
  <r>
    <x v="17"/>
    <x v="49"/>
  </r>
  <r>
    <x v="17"/>
    <x v="1021"/>
  </r>
  <r>
    <x v="17"/>
    <x v="1022"/>
  </r>
  <r>
    <x v="17"/>
    <x v="471"/>
  </r>
  <r>
    <x v="17"/>
    <x v="1023"/>
  </r>
  <r>
    <x v="17"/>
    <x v="1024"/>
  </r>
  <r>
    <x v="17"/>
    <x v="1025"/>
  </r>
  <r>
    <x v="17"/>
    <x v="1026"/>
  </r>
  <r>
    <x v="17"/>
    <x v="1027"/>
  </r>
  <r>
    <x v="17"/>
    <x v="1028"/>
  </r>
  <r>
    <x v="17"/>
    <x v="1029"/>
  </r>
  <r>
    <x v="17"/>
    <x v="1030"/>
  </r>
  <r>
    <x v="17"/>
    <x v="1031"/>
  </r>
  <r>
    <x v="17"/>
    <x v="1032"/>
  </r>
  <r>
    <x v="17"/>
    <x v="1033"/>
  </r>
  <r>
    <x v="17"/>
    <x v="1034"/>
  </r>
  <r>
    <x v="17"/>
    <x v="1035"/>
  </r>
  <r>
    <x v="17"/>
    <x v="1036"/>
  </r>
  <r>
    <x v="17"/>
    <x v="1037"/>
  </r>
  <r>
    <x v="17"/>
    <x v="1038"/>
  </r>
  <r>
    <x v="17"/>
    <x v="485"/>
  </r>
  <r>
    <x v="17"/>
    <x v="486"/>
  </r>
  <r>
    <x v="17"/>
    <x v="487"/>
  </r>
  <r>
    <x v="17"/>
    <x v="488"/>
  </r>
  <r>
    <x v="17"/>
    <x v="489"/>
  </r>
  <r>
    <x v="17"/>
    <x v="490"/>
  </r>
  <r>
    <x v="17"/>
    <x v="491"/>
  </r>
  <r>
    <x v="17"/>
    <x v="1039"/>
  </r>
  <r>
    <x v="17"/>
    <x v="1040"/>
  </r>
  <r>
    <x v="17"/>
    <x v="1041"/>
  </r>
  <r>
    <x v="17"/>
    <x v="1042"/>
  </r>
  <r>
    <x v="17"/>
    <x v="1043"/>
  </r>
  <r>
    <x v="17"/>
    <x v="1044"/>
  </r>
  <r>
    <x v="17"/>
    <x v="1045"/>
  </r>
  <r>
    <x v="17"/>
    <x v="1046"/>
  </r>
  <r>
    <x v="17"/>
    <x v="492"/>
  </r>
  <r>
    <x v="17"/>
    <x v="1047"/>
  </r>
  <r>
    <x v="17"/>
    <x v="1048"/>
  </r>
  <r>
    <x v="17"/>
    <x v="499"/>
  </r>
  <r>
    <x v="17"/>
    <x v="500"/>
  </r>
  <r>
    <x v="17"/>
    <x v="501"/>
  </r>
  <r>
    <x v="17"/>
    <x v="1049"/>
  </r>
  <r>
    <x v="17"/>
    <x v="833"/>
  </r>
  <r>
    <x v="17"/>
    <x v="834"/>
  </r>
  <r>
    <x v="17"/>
    <x v="835"/>
  </r>
  <r>
    <x v="17"/>
    <x v="836"/>
  </r>
  <r>
    <x v="17"/>
    <x v="1050"/>
  </r>
  <r>
    <x v="17"/>
    <x v="1051"/>
  </r>
  <r>
    <x v="17"/>
    <x v="1052"/>
  </r>
  <r>
    <x v="17"/>
    <x v="1053"/>
  </r>
  <r>
    <x v="17"/>
    <x v="1054"/>
  </r>
  <r>
    <x v="17"/>
    <x v="1055"/>
  </r>
  <r>
    <x v="17"/>
    <x v="526"/>
  </r>
  <r>
    <x v="17"/>
    <x v="1056"/>
  </r>
  <r>
    <x v="17"/>
    <x v="838"/>
  </r>
  <r>
    <x v="17"/>
    <x v="796"/>
  </r>
  <r>
    <x v="17"/>
    <x v="1057"/>
  </r>
  <r>
    <x v="17"/>
    <x v="1058"/>
  </r>
  <r>
    <x v="17"/>
    <x v="527"/>
  </r>
  <r>
    <x v="17"/>
    <x v="1059"/>
  </r>
  <r>
    <x v="17"/>
    <x v="1060"/>
  </r>
  <r>
    <x v="17"/>
    <x v="575"/>
  </r>
  <r>
    <x v="17"/>
    <x v="1061"/>
  </r>
  <r>
    <x v="17"/>
    <x v="529"/>
  </r>
  <r>
    <x v="17"/>
    <x v="530"/>
  </r>
  <r>
    <x v="17"/>
    <x v="533"/>
  </r>
  <r>
    <x v="17"/>
    <x v="568"/>
  </r>
  <r>
    <x v="17"/>
    <x v="304"/>
  </r>
  <r>
    <x v="17"/>
    <x v="1062"/>
  </r>
  <r>
    <x v="17"/>
    <x v="1063"/>
  </r>
  <r>
    <x v="17"/>
    <x v="1064"/>
  </r>
  <r>
    <x v="17"/>
    <x v="1065"/>
  </r>
  <r>
    <x v="17"/>
    <x v="1066"/>
  </r>
  <r>
    <x v="17"/>
    <x v="1067"/>
  </r>
  <r>
    <x v="17"/>
    <x v="1068"/>
  </r>
  <r>
    <x v="17"/>
    <x v="1069"/>
  </r>
  <r>
    <x v="17"/>
    <x v="1070"/>
  </r>
  <r>
    <x v="17"/>
    <x v="1071"/>
  </r>
  <r>
    <x v="17"/>
    <x v="1072"/>
  </r>
  <r>
    <x v="17"/>
    <x v="1073"/>
  </r>
  <r>
    <x v="17"/>
    <x v="1074"/>
  </r>
  <r>
    <x v="17"/>
    <x v="1075"/>
  </r>
  <r>
    <x v="17"/>
    <x v="1076"/>
  </r>
  <r>
    <x v="17"/>
    <x v="1077"/>
  </r>
  <r>
    <x v="17"/>
    <x v="538"/>
  </r>
  <r>
    <x v="17"/>
    <x v="1078"/>
  </r>
  <r>
    <x v="17"/>
    <x v="1079"/>
  </r>
  <r>
    <x v="17"/>
    <x v="1080"/>
  </r>
  <r>
    <x v="17"/>
    <x v="1081"/>
  </r>
  <r>
    <x v="17"/>
    <x v="547"/>
  </r>
  <r>
    <x v="17"/>
    <x v="550"/>
  </r>
  <r>
    <x v="17"/>
    <x v="930"/>
  </r>
  <r>
    <x v="17"/>
    <x v="1082"/>
  </r>
  <r>
    <x v="17"/>
    <x v="551"/>
  </r>
  <r>
    <x v="17"/>
    <x v="552"/>
  </r>
  <r>
    <x v="17"/>
    <x v="553"/>
  </r>
  <r>
    <x v="17"/>
    <x v="569"/>
  </r>
  <r>
    <x v="17"/>
    <x v="1083"/>
  </r>
  <r>
    <x v="17"/>
    <x v="1084"/>
  </r>
  <r>
    <x v="17"/>
    <x v="1085"/>
  </r>
  <r>
    <x v="17"/>
    <x v="554"/>
  </r>
  <r>
    <x v="17"/>
    <x v="555"/>
  </r>
  <r>
    <x v="17"/>
    <x v="556"/>
  </r>
  <r>
    <x v="17"/>
    <x v="557"/>
  </r>
  <r>
    <x v="17"/>
    <x v="558"/>
  </r>
  <r>
    <x v="17"/>
    <x v="559"/>
  </r>
  <r>
    <x v="17"/>
    <x v="560"/>
  </r>
  <r>
    <x v="17"/>
    <x v="1086"/>
  </r>
  <r>
    <x v="17"/>
    <x v="932"/>
  </r>
  <r>
    <x v="17"/>
    <x v="1087"/>
  </r>
  <r>
    <x v="17"/>
    <x v="1088"/>
  </r>
  <r>
    <x v="17"/>
    <x v="1089"/>
  </r>
  <r>
    <x v="17"/>
    <x v="1090"/>
  </r>
  <r>
    <x v="17"/>
    <x v="1091"/>
  </r>
  <r>
    <x v="17"/>
    <x v="306"/>
  </r>
  <r>
    <x v="17"/>
    <x v="561"/>
  </r>
  <r>
    <x v="17"/>
    <x v="307"/>
  </r>
  <r>
    <x v="17"/>
    <x v="308"/>
  </r>
  <r>
    <x v="17"/>
    <x v="567"/>
  </r>
  <r>
    <x v="17"/>
    <x v="586"/>
  </r>
  <r>
    <x v="17"/>
    <x v="587"/>
  </r>
  <r>
    <x v="17"/>
    <x v="588"/>
  </r>
  <r>
    <x v="17"/>
    <x v="589"/>
  </r>
  <r>
    <x v="17"/>
    <x v="1092"/>
  </r>
  <r>
    <x v="17"/>
    <x v="1093"/>
  </r>
  <r>
    <x v="17"/>
    <x v="1094"/>
  </r>
  <r>
    <x v="17"/>
    <x v="1095"/>
  </r>
  <r>
    <x v="17"/>
    <x v="591"/>
  </r>
  <r>
    <x v="17"/>
    <x v="1096"/>
  </r>
  <r>
    <x v="17"/>
    <x v="1097"/>
  </r>
  <r>
    <x v="17"/>
    <x v="1098"/>
  </r>
  <r>
    <x v="17"/>
    <x v="1099"/>
  </r>
  <r>
    <x v="17"/>
    <x v="1100"/>
  </r>
  <r>
    <x v="17"/>
    <x v="1101"/>
  </r>
  <r>
    <x v="17"/>
    <x v="1102"/>
  </r>
  <r>
    <x v="17"/>
    <x v="1103"/>
  </r>
  <r>
    <x v="17"/>
    <x v="595"/>
  </r>
  <r>
    <x v="17"/>
    <x v="1104"/>
  </r>
  <r>
    <x v="17"/>
    <x v="603"/>
  </r>
  <r>
    <x v="17"/>
    <x v="604"/>
  </r>
  <r>
    <x v="17"/>
    <x v="605"/>
  </r>
  <r>
    <x v="17"/>
    <x v="606"/>
  </r>
  <r>
    <x v="17"/>
    <x v="607"/>
  </r>
  <r>
    <x v="17"/>
    <x v="608"/>
  </r>
  <r>
    <x v="17"/>
    <x v="609"/>
  </r>
  <r>
    <x v="17"/>
    <x v="610"/>
  </r>
  <r>
    <x v="17"/>
    <x v="611"/>
  </r>
  <r>
    <x v="17"/>
    <x v="612"/>
  </r>
  <r>
    <x v="17"/>
    <x v="613"/>
  </r>
  <r>
    <x v="17"/>
    <x v="614"/>
  </r>
  <r>
    <x v="17"/>
    <x v="615"/>
  </r>
  <r>
    <x v="17"/>
    <x v="616"/>
  </r>
  <r>
    <x v="17"/>
    <x v="617"/>
  </r>
  <r>
    <x v="17"/>
    <x v="618"/>
  </r>
  <r>
    <x v="17"/>
    <x v="629"/>
  </r>
  <r>
    <x v="17"/>
    <x v="630"/>
  </r>
  <r>
    <x v="17"/>
    <x v="619"/>
  </r>
  <r>
    <x v="17"/>
    <x v="620"/>
  </r>
  <r>
    <x v="17"/>
    <x v="631"/>
  </r>
  <r>
    <x v="17"/>
    <x v="1105"/>
  </r>
  <r>
    <x v="17"/>
    <x v="1106"/>
  </r>
  <r>
    <x v="17"/>
    <x v="1107"/>
  </r>
  <r>
    <x v="17"/>
    <x v="1108"/>
  </r>
  <r>
    <x v="17"/>
    <x v="626"/>
  </r>
  <r>
    <x v="17"/>
    <x v="656"/>
  </r>
  <r>
    <x v="17"/>
    <x v="665"/>
  </r>
  <r>
    <x v="17"/>
    <x v="666"/>
  </r>
  <r>
    <x v="17"/>
    <x v="657"/>
  </r>
  <r>
    <x v="17"/>
    <x v="1109"/>
  </r>
  <r>
    <x v="17"/>
    <x v="674"/>
  </r>
  <r>
    <x v="17"/>
    <x v="675"/>
  </r>
  <r>
    <x v="17"/>
    <x v="638"/>
  </r>
  <r>
    <x v="17"/>
    <x v="639"/>
  </r>
  <r>
    <x v="17"/>
    <x v="640"/>
  </r>
  <r>
    <x v="17"/>
    <x v="641"/>
  </r>
  <r>
    <x v="17"/>
    <x v="642"/>
  </r>
  <r>
    <x v="17"/>
    <x v="317"/>
  </r>
  <r>
    <x v="17"/>
    <x v="1110"/>
  </r>
  <r>
    <x v="17"/>
    <x v="653"/>
  </r>
  <r>
    <x v="17"/>
    <x v="807"/>
  </r>
  <r>
    <x v="17"/>
    <x v="648"/>
  </r>
  <r>
    <x v="17"/>
    <x v="649"/>
  </r>
  <r>
    <x v="17"/>
    <x v="1111"/>
  </r>
  <r>
    <x v="17"/>
    <x v="1112"/>
  </r>
  <r>
    <x v="17"/>
    <x v="1113"/>
  </r>
  <r>
    <x v="17"/>
    <x v="1114"/>
  </r>
  <r>
    <x v="17"/>
    <x v="1115"/>
  </r>
  <r>
    <x v="17"/>
    <x v="1116"/>
  </r>
  <r>
    <x v="17"/>
    <x v="1117"/>
  </r>
  <r>
    <x v="17"/>
    <x v="1118"/>
  </r>
  <r>
    <x v="17"/>
    <x v="1119"/>
  </r>
  <r>
    <x v="17"/>
    <x v="1120"/>
  </r>
  <r>
    <x v="17"/>
    <x v="1121"/>
  </r>
  <r>
    <x v="17"/>
    <x v="1122"/>
  </r>
  <r>
    <x v="17"/>
    <x v="1123"/>
  </r>
  <r>
    <x v="17"/>
    <x v="1124"/>
  </r>
  <r>
    <x v="17"/>
    <x v="1125"/>
  </r>
  <r>
    <x v="17"/>
    <x v="1126"/>
  </r>
  <r>
    <x v="17"/>
    <x v="867"/>
  </r>
  <r>
    <x v="17"/>
    <x v="868"/>
  </r>
  <r>
    <x v="17"/>
    <x v="869"/>
  </r>
  <r>
    <x v="17"/>
    <x v="1127"/>
  </r>
  <r>
    <x v="17"/>
    <x v="1128"/>
  </r>
  <r>
    <x v="17"/>
    <x v="819"/>
  </r>
  <r>
    <x v="17"/>
    <x v="687"/>
  </r>
  <r>
    <x v="17"/>
    <x v="1129"/>
  </r>
  <r>
    <x v="17"/>
    <x v="1130"/>
  </r>
  <r>
    <x v="17"/>
    <x v="871"/>
  </r>
  <r>
    <x v="17"/>
    <x v="1131"/>
  </r>
  <r>
    <x v="17"/>
    <x v="1132"/>
  </r>
  <r>
    <x v="17"/>
    <x v="1133"/>
  </r>
  <r>
    <x v="17"/>
    <x v="1134"/>
  </r>
  <r>
    <x v="17"/>
    <x v="1135"/>
  </r>
  <r>
    <x v="17"/>
    <x v="860"/>
  </r>
  <r>
    <x v="17"/>
    <x v="861"/>
  </r>
  <r>
    <x v="17"/>
    <x v="862"/>
  </r>
  <r>
    <x v="17"/>
    <x v="863"/>
  </r>
  <r>
    <x v="17"/>
    <x v="864"/>
  </r>
  <r>
    <x v="17"/>
    <x v="865"/>
  </r>
  <r>
    <x v="17"/>
    <x v="817"/>
  </r>
  <r>
    <x v="17"/>
    <x v="812"/>
  </r>
  <r>
    <x v="17"/>
    <x v="814"/>
  </r>
  <r>
    <x v="17"/>
    <x v="815"/>
  </r>
  <r>
    <x v="17"/>
    <x v="816"/>
  </r>
  <r>
    <x v="17"/>
    <x v="818"/>
  </r>
  <r>
    <x v="18"/>
    <x v="1136"/>
  </r>
  <r>
    <x v="18"/>
    <x v="1137"/>
  </r>
  <r>
    <x v="18"/>
    <x v="1138"/>
  </r>
  <r>
    <x v="18"/>
    <x v="1139"/>
  </r>
  <r>
    <x v="18"/>
    <x v="1140"/>
  </r>
  <r>
    <x v="18"/>
    <x v="1141"/>
  </r>
  <r>
    <x v="18"/>
    <x v="1142"/>
  </r>
  <r>
    <x v="18"/>
    <x v="1143"/>
  </r>
  <r>
    <x v="18"/>
    <x v="1144"/>
  </r>
  <r>
    <x v="18"/>
    <x v="1145"/>
  </r>
  <r>
    <x v="18"/>
    <x v="1146"/>
  </r>
  <r>
    <x v="18"/>
    <x v="1147"/>
  </r>
  <r>
    <x v="18"/>
    <x v="439"/>
  </r>
  <r>
    <x v="18"/>
    <x v="874"/>
  </r>
  <r>
    <x v="18"/>
    <x v="875"/>
  </r>
  <r>
    <x v="18"/>
    <x v="11"/>
  </r>
  <r>
    <x v="18"/>
    <x v="12"/>
  </r>
  <r>
    <x v="18"/>
    <x v="876"/>
  </r>
  <r>
    <x v="18"/>
    <x v="13"/>
  </r>
  <r>
    <x v="18"/>
    <x v="10"/>
  </r>
  <r>
    <x v="18"/>
    <x v="8"/>
  </r>
  <r>
    <x v="18"/>
    <x v="9"/>
  </r>
  <r>
    <x v="18"/>
    <x v="479"/>
  </r>
  <r>
    <x v="18"/>
    <x v="480"/>
  </r>
  <r>
    <x v="18"/>
    <x v="498"/>
  </r>
  <r>
    <x v="18"/>
    <x v="623"/>
  </r>
  <r>
    <x v="18"/>
    <x v="1148"/>
  </r>
  <r>
    <x v="18"/>
    <x v="892"/>
  </r>
  <r>
    <x v="18"/>
    <x v="893"/>
  </r>
  <r>
    <x v="18"/>
    <x v="894"/>
  </r>
  <r>
    <x v="18"/>
    <x v="1149"/>
  </r>
  <r>
    <x v="18"/>
    <x v="901"/>
  </r>
  <r>
    <x v="18"/>
    <x v="902"/>
  </r>
  <r>
    <x v="19"/>
    <x v="1004"/>
  </r>
  <r>
    <x v="19"/>
    <x v="1150"/>
  </r>
  <r>
    <x v="20"/>
    <x v="688"/>
  </r>
  <r>
    <x v="21"/>
    <x v="1151"/>
  </r>
  <r>
    <x v="21"/>
    <x v="1152"/>
  </r>
  <r>
    <x v="21"/>
    <x v="1153"/>
  </r>
  <r>
    <x v="21"/>
    <x v="1154"/>
  </r>
  <r>
    <x v="21"/>
    <x v="1155"/>
  </r>
  <r>
    <x v="21"/>
    <x v="946"/>
  </r>
  <r>
    <x v="21"/>
    <x v="773"/>
  </r>
  <r>
    <x v="21"/>
    <x v="774"/>
  </r>
  <r>
    <x v="21"/>
    <x v="775"/>
  </r>
  <r>
    <x v="21"/>
    <x v="776"/>
  </r>
  <r>
    <x v="21"/>
    <x v="777"/>
  </r>
  <r>
    <x v="21"/>
    <x v="1156"/>
  </r>
  <r>
    <x v="21"/>
    <x v="1157"/>
  </r>
  <r>
    <x v="21"/>
    <x v="1158"/>
  </r>
  <r>
    <x v="21"/>
    <x v="781"/>
  </r>
  <r>
    <x v="21"/>
    <x v="255"/>
  </r>
  <r>
    <x v="21"/>
    <x v="256"/>
  </r>
  <r>
    <x v="21"/>
    <x v="257"/>
  </r>
  <r>
    <x v="21"/>
    <x v="258"/>
  </r>
  <r>
    <x v="21"/>
    <x v="259"/>
  </r>
  <r>
    <x v="21"/>
    <x v="260"/>
  </r>
  <r>
    <x v="21"/>
    <x v="261"/>
  </r>
  <r>
    <x v="21"/>
    <x v="262"/>
  </r>
  <r>
    <x v="21"/>
    <x v="263"/>
  </r>
  <r>
    <x v="21"/>
    <x v="697"/>
  </r>
  <r>
    <x v="21"/>
    <x v="782"/>
  </r>
  <r>
    <x v="21"/>
    <x v="384"/>
  </r>
  <r>
    <x v="21"/>
    <x v="387"/>
  </r>
  <r>
    <x v="21"/>
    <x v="1159"/>
  </r>
  <r>
    <x v="21"/>
    <x v="1160"/>
  </r>
  <r>
    <x v="21"/>
    <x v="1161"/>
  </r>
  <r>
    <x v="21"/>
    <x v="411"/>
  </r>
  <r>
    <x v="21"/>
    <x v="1162"/>
  </r>
  <r>
    <x v="21"/>
    <x v="1163"/>
  </r>
  <r>
    <x v="21"/>
    <x v="1164"/>
  </r>
  <r>
    <x v="21"/>
    <x v="1165"/>
  </r>
  <r>
    <x v="21"/>
    <x v="1166"/>
  </r>
  <r>
    <x v="21"/>
    <x v="1167"/>
  </r>
  <r>
    <x v="21"/>
    <x v="1168"/>
  </r>
  <r>
    <x v="21"/>
    <x v="783"/>
  </r>
  <r>
    <x v="21"/>
    <x v="1169"/>
  </r>
  <r>
    <x v="21"/>
    <x v="1170"/>
  </r>
  <r>
    <x v="21"/>
    <x v="1171"/>
  </r>
  <r>
    <x v="21"/>
    <x v="1172"/>
  </r>
  <r>
    <x v="21"/>
    <x v="1173"/>
  </r>
  <r>
    <x v="21"/>
    <x v="1174"/>
  </r>
  <r>
    <x v="21"/>
    <x v="1175"/>
  </r>
  <r>
    <x v="21"/>
    <x v="1176"/>
  </r>
  <r>
    <x v="21"/>
    <x v="1177"/>
  </r>
  <r>
    <x v="21"/>
    <x v="1178"/>
  </r>
  <r>
    <x v="21"/>
    <x v="1179"/>
  </r>
  <r>
    <x v="21"/>
    <x v="1180"/>
  </r>
  <r>
    <x v="21"/>
    <x v="1181"/>
  </r>
  <r>
    <x v="21"/>
    <x v="1182"/>
  </r>
  <r>
    <x v="21"/>
    <x v="1183"/>
  </r>
  <r>
    <x v="21"/>
    <x v="1184"/>
  </r>
  <r>
    <x v="21"/>
    <x v="1185"/>
  </r>
  <r>
    <x v="21"/>
    <x v="1186"/>
  </r>
  <r>
    <x v="21"/>
    <x v="1187"/>
  </r>
  <r>
    <x v="21"/>
    <x v="1188"/>
  </r>
  <r>
    <x v="21"/>
    <x v="1189"/>
  </r>
  <r>
    <x v="21"/>
    <x v="1190"/>
  </r>
  <r>
    <x v="21"/>
    <x v="267"/>
  </r>
  <r>
    <x v="21"/>
    <x v="268"/>
  </r>
  <r>
    <x v="21"/>
    <x v="269"/>
  </r>
  <r>
    <x v="21"/>
    <x v="270"/>
  </r>
  <r>
    <x v="21"/>
    <x v="766"/>
  </r>
  <r>
    <x v="21"/>
    <x v="765"/>
  </r>
  <r>
    <x v="21"/>
    <x v="699"/>
  </r>
  <r>
    <x v="21"/>
    <x v="737"/>
  </r>
  <r>
    <x v="21"/>
    <x v="784"/>
  </r>
  <r>
    <x v="21"/>
    <x v="785"/>
  </r>
  <r>
    <x v="21"/>
    <x v="275"/>
  </r>
  <r>
    <x v="21"/>
    <x v="786"/>
  </r>
  <r>
    <x v="21"/>
    <x v="276"/>
  </r>
  <r>
    <x v="21"/>
    <x v="437"/>
  </r>
  <r>
    <x v="21"/>
    <x v="423"/>
  </r>
  <r>
    <x v="21"/>
    <x v="424"/>
  </r>
  <r>
    <x v="21"/>
    <x v="79"/>
  </r>
  <r>
    <x v="21"/>
    <x v="1191"/>
  </r>
  <r>
    <x v="21"/>
    <x v="477"/>
  </r>
  <r>
    <x v="21"/>
    <x v="789"/>
  </r>
  <r>
    <x v="21"/>
    <x v="790"/>
  </r>
  <r>
    <x v="21"/>
    <x v="791"/>
  </r>
  <r>
    <x v="21"/>
    <x v="484"/>
  </r>
  <r>
    <x v="21"/>
    <x v="788"/>
  </r>
  <r>
    <x v="21"/>
    <x v="831"/>
  </r>
  <r>
    <x v="21"/>
    <x v="832"/>
  </r>
  <r>
    <x v="21"/>
    <x v="1192"/>
  </r>
  <r>
    <x v="21"/>
    <x v="1193"/>
  </r>
  <r>
    <x v="21"/>
    <x v="1194"/>
  </r>
  <r>
    <x v="21"/>
    <x v="1195"/>
  </r>
  <r>
    <x v="21"/>
    <x v="1196"/>
  </r>
  <r>
    <x v="21"/>
    <x v="793"/>
  </r>
  <r>
    <x v="21"/>
    <x v="794"/>
  </r>
  <r>
    <x v="21"/>
    <x v="568"/>
  </r>
  <r>
    <x v="21"/>
    <x v="837"/>
  </r>
  <r>
    <x v="21"/>
    <x v="569"/>
  </r>
  <r>
    <x v="21"/>
    <x v="303"/>
  </r>
  <r>
    <x v="21"/>
    <x v="585"/>
  </r>
  <r>
    <x v="21"/>
    <x v="1197"/>
  </r>
  <r>
    <x v="21"/>
    <x v="1198"/>
  </r>
  <r>
    <x v="21"/>
    <x v="625"/>
  </r>
  <r>
    <x v="21"/>
    <x v="627"/>
  </r>
  <r>
    <x v="21"/>
    <x v="799"/>
  </r>
  <r>
    <x v="21"/>
    <x v="634"/>
  </r>
  <r>
    <x v="21"/>
    <x v="636"/>
  </r>
  <r>
    <x v="21"/>
    <x v="637"/>
  </r>
  <r>
    <x v="21"/>
    <x v="665"/>
  </r>
  <r>
    <x v="21"/>
    <x v="666"/>
  </r>
  <r>
    <x v="21"/>
    <x v="667"/>
  </r>
  <r>
    <x v="21"/>
    <x v="668"/>
  </r>
  <r>
    <x v="21"/>
    <x v="312"/>
  </r>
  <r>
    <x v="21"/>
    <x v="1199"/>
  </r>
  <r>
    <x v="21"/>
    <x v="1200"/>
  </r>
  <r>
    <x v="21"/>
    <x v="880"/>
  </r>
  <r>
    <x v="21"/>
    <x v="909"/>
  </r>
  <r>
    <x v="21"/>
    <x v="884"/>
  </r>
  <r>
    <x v="21"/>
    <x v="885"/>
  </r>
  <r>
    <x v="21"/>
    <x v="901"/>
  </r>
  <r>
    <x v="21"/>
    <x v="902"/>
  </r>
  <r>
    <x v="21"/>
    <x v="1201"/>
  </r>
  <r>
    <x v="21"/>
    <x v="1202"/>
  </r>
  <r>
    <x v="21"/>
    <x v="1203"/>
  </r>
  <r>
    <x v="21"/>
    <x v="1204"/>
  </r>
  <r>
    <x v="21"/>
    <x v="1205"/>
  </r>
  <r>
    <x v="21"/>
    <x v="1206"/>
  </r>
  <r>
    <x v="21"/>
    <x v="1207"/>
  </r>
  <r>
    <x v="21"/>
    <x v="1208"/>
  </r>
  <r>
    <x v="21"/>
    <x v="1209"/>
  </r>
  <r>
    <x v="21"/>
    <x v="1210"/>
  </r>
  <r>
    <x v="21"/>
    <x v="1211"/>
  </r>
  <r>
    <x v="21"/>
    <x v="1212"/>
  </r>
  <r>
    <x v="21"/>
    <x v="1213"/>
  </r>
  <r>
    <x v="21"/>
    <x v="1214"/>
  </r>
  <r>
    <x v="21"/>
    <x v="1129"/>
  </r>
  <r>
    <x v="22"/>
    <x v="1215"/>
  </r>
  <r>
    <x v="22"/>
    <x v="1216"/>
  </r>
  <r>
    <x v="22"/>
    <x v="1217"/>
  </r>
  <r>
    <x v="22"/>
    <x v="1218"/>
  </r>
  <r>
    <x v="22"/>
    <x v="1219"/>
  </r>
  <r>
    <x v="22"/>
    <x v="1220"/>
  </r>
  <r>
    <x v="22"/>
    <x v="1221"/>
  </r>
  <r>
    <x v="22"/>
    <x v="1222"/>
  </r>
  <r>
    <x v="22"/>
    <x v="1223"/>
  </r>
  <r>
    <x v="22"/>
    <x v="1224"/>
  </r>
  <r>
    <x v="22"/>
    <x v="1225"/>
  </r>
  <r>
    <x v="22"/>
    <x v="323"/>
  </r>
  <r>
    <x v="22"/>
    <x v="1226"/>
  </r>
  <r>
    <x v="22"/>
    <x v="1227"/>
  </r>
  <r>
    <x v="22"/>
    <x v="921"/>
  </r>
  <r>
    <x v="22"/>
    <x v="922"/>
  </r>
  <r>
    <x v="22"/>
    <x v="325"/>
  </r>
  <r>
    <x v="22"/>
    <x v="1228"/>
  </r>
  <r>
    <x v="22"/>
    <x v="1229"/>
  </r>
  <r>
    <x v="22"/>
    <x v="1230"/>
  </r>
  <r>
    <x v="22"/>
    <x v="248"/>
  </r>
  <r>
    <x v="22"/>
    <x v="1231"/>
  </r>
  <r>
    <x v="22"/>
    <x v="249"/>
  </r>
  <r>
    <x v="22"/>
    <x v="1232"/>
  </r>
  <r>
    <x v="22"/>
    <x v="1233"/>
  </r>
  <r>
    <x v="22"/>
    <x v="1156"/>
  </r>
  <r>
    <x v="22"/>
    <x v="1157"/>
  </r>
  <r>
    <x v="22"/>
    <x v="1158"/>
  </r>
  <r>
    <x v="22"/>
    <x v="1234"/>
  </r>
  <r>
    <x v="22"/>
    <x v="1235"/>
  </r>
  <r>
    <x v="22"/>
    <x v="1236"/>
  </r>
  <r>
    <x v="22"/>
    <x v="1237"/>
  </r>
  <r>
    <x v="22"/>
    <x v="322"/>
  </r>
  <r>
    <x v="22"/>
    <x v="330"/>
  </r>
  <r>
    <x v="22"/>
    <x v="1238"/>
  </r>
  <r>
    <x v="22"/>
    <x v="346"/>
  </r>
  <r>
    <x v="22"/>
    <x v="347"/>
  </r>
  <r>
    <x v="22"/>
    <x v="348"/>
  </r>
  <r>
    <x v="22"/>
    <x v="349"/>
  </r>
  <r>
    <x v="22"/>
    <x v="350"/>
  </r>
  <r>
    <x v="22"/>
    <x v="252"/>
  </r>
  <r>
    <x v="22"/>
    <x v="351"/>
  </r>
  <r>
    <x v="22"/>
    <x v="352"/>
  </r>
  <r>
    <x v="22"/>
    <x v="353"/>
  </r>
  <r>
    <x v="22"/>
    <x v="354"/>
  </r>
  <r>
    <x v="22"/>
    <x v="355"/>
  </r>
  <r>
    <x v="22"/>
    <x v="1239"/>
  </r>
  <r>
    <x v="22"/>
    <x v="1240"/>
  </r>
  <r>
    <x v="22"/>
    <x v="1241"/>
  </r>
  <r>
    <x v="22"/>
    <x v="1242"/>
  </r>
  <r>
    <x v="22"/>
    <x v="1243"/>
  </r>
  <r>
    <x v="22"/>
    <x v="1244"/>
  </r>
  <r>
    <x v="22"/>
    <x v="1245"/>
  </r>
  <r>
    <x v="22"/>
    <x v="356"/>
  </r>
  <r>
    <x v="22"/>
    <x v="357"/>
  </r>
  <r>
    <x v="22"/>
    <x v="358"/>
  </r>
  <r>
    <x v="22"/>
    <x v="359"/>
  </r>
  <r>
    <x v="22"/>
    <x v="360"/>
  </r>
  <r>
    <x v="22"/>
    <x v="1246"/>
  </r>
  <r>
    <x v="22"/>
    <x v="1247"/>
  </r>
  <r>
    <x v="22"/>
    <x v="1248"/>
  </r>
  <r>
    <x v="22"/>
    <x v="1249"/>
  </r>
  <r>
    <x v="22"/>
    <x v="1250"/>
  </r>
  <r>
    <x v="22"/>
    <x v="1251"/>
  </r>
  <r>
    <x v="22"/>
    <x v="1252"/>
  </r>
  <r>
    <x v="22"/>
    <x v="1253"/>
  </r>
  <r>
    <x v="22"/>
    <x v="1254"/>
  </r>
  <r>
    <x v="22"/>
    <x v="1255"/>
  </r>
  <r>
    <x v="22"/>
    <x v="1256"/>
  </r>
  <r>
    <x v="22"/>
    <x v="1257"/>
  </r>
  <r>
    <x v="22"/>
    <x v="1258"/>
  </r>
  <r>
    <x v="22"/>
    <x v="1259"/>
  </r>
  <r>
    <x v="22"/>
    <x v="1260"/>
  </r>
  <r>
    <x v="22"/>
    <x v="1261"/>
  </r>
  <r>
    <x v="22"/>
    <x v="1262"/>
  </r>
  <r>
    <x v="22"/>
    <x v="1263"/>
  </r>
  <r>
    <x v="22"/>
    <x v="1264"/>
  </r>
  <r>
    <x v="22"/>
    <x v="1265"/>
  </r>
  <r>
    <x v="22"/>
    <x v="361"/>
  </r>
  <r>
    <x v="22"/>
    <x v="1266"/>
  </r>
  <r>
    <x v="22"/>
    <x v="1267"/>
  </r>
  <r>
    <x v="22"/>
    <x v="1268"/>
  </r>
  <r>
    <x v="22"/>
    <x v="1269"/>
  </r>
  <r>
    <x v="22"/>
    <x v="1270"/>
  </r>
  <r>
    <x v="22"/>
    <x v="1271"/>
  </r>
  <r>
    <x v="22"/>
    <x v="1272"/>
  </r>
  <r>
    <x v="22"/>
    <x v="1273"/>
  </r>
  <r>
    <x v="22"/>
    <x v="1274"/>
  </r>
  <r>
    <x v="22"/>
    <x v="1275"/>
  </r>
  <r>
    <x v="22"/>
    <x v="362"/>
  </r>
  <r>
    <x v="22"/>
    <x v="363"/>
  </r>
  <r>
    <x v="22"/>
    <x v="1276"/>
  </r>
  <r>
    <x v="22"/>
    <x v="1277"/>
  </r>
  <r>
    <x v="22"/>
    <x v="1278"/>
  </r>
  <r>
    <x v="22"/>
    <x v="1279"/>
  </r>
  <r>
    <x v="22"/>
    <x v="331"/>
  </r>
  <r>
    <x v="22"/>
    <x v="332"/>
  </r>
  <r>
    <x v="22"/>
    <x v="333"/>
  </r>
  <r>
    <x v="22"/>
    <x v="334"/>
  </r>
  <r>
    <x v="22"/>
    <x v="335"/>
  </r>
  <r>
    <x v="22"/>
    <x v="336"/>
  </r>
  <r>
    <x v="22"/>
    <x v="337"/>
  </r>
  <r>
    <x v="22"/>
    <x v="338"/>
  </r>
  <r>
    <x v="22"/>
    <x v="339"/>
  </r>
  <r>
    <x v="22"/>
    <x v="340"/>
  </r>
  <r>
    <x v="22"/>
    <x v="341"/>
  </r>
  <r>
    <x v="22"/>
    <x v="342"/>
  </r>
  <r>
    <x v="22"/>
    <x v="343"/>
  </r>
  <r>
    <x v="22"/>
    <x v="344"/>
  </r>
  <r>
    <x v="22"/>
    <x v="345"/>
  </r>
  <r>
    <x v="22"/>
    <x v="370"/>
  </r>
  <r>
    <x v="22"/>
    <x v="371"/>
  </r>
  <r>
    <x v="22"/>
    <x v="372"/>
  </r>
  <r>
    <x v="22"/>
    <x v="373"/>
  </r>
  <r>
    <x v="22"/>
    <x v="374"/>
  </r>
  <r>
    <x v="22"/>
    <x v="375"/>
  </r>
  <r>
    <x v="22"/>
    <x v="376"/>
  </r>
  <r>
    <x v="22"/>
    <x v="377"/>
  </r>
  <r>
    <x v="22"/>
    <x v="378"/>
  </r>
  <r>
    <x v="22"/>
    <x v="379"/>
  </r>
  <r>
    <x v="22"/>
    <x v="1280"/>
  </r>
  <r>
    <x v="22"/>
    <x v="1281"/>
  </r>
  <r>
    <x v="22"/>
    <x v="1282"/>
  </r>
  <r>
    <x v="22"/>
    <x v="1283"/>
  </r>
  <r>
    <x v="22"/>
    <x v="1284"/>
  </r>
  <r>
    <x v="22"/>
    <x v="1285"/>
  </r>
  <r>
    <x v="22"/>
    <x v="1286"/>
  </r>
  <r>
    <x v="22"/>
    <x v="1287"/>
  </r>
  <r>
    <x v="22"/>
    <x v="1288"/>
  </r>
  <r>
    <x v="22"/>
    <x v="1289"/>
  </r>
  <r>
    <x v="22"/>
    <x v="1290"/>
  </r>
  <r>
    <x v="22"/>
    <x v="1291"/>
  </r>
  <r>
    <x v="22"/>
    <x v="253"/>
  </r>
  <r>
    <x v="22"/>
    <x v="368"/>
  </r>
  <r>
    <x v="22"/>
    <x v="1292"/>
  </r>
  <r>
    <x v="22"/>
    <x v="3"/>
  </r>
  <r>
    <x v="22"/>
    <x v="1002"/>
  </r>
  <r>
    <x v="22"/>
    <x v="1003"/>
  </r>
  <r>
    <x v="22"/>
    <x v="1004"/>
  </r>
  <r>
    <x v="22"/>
    <x v="1293"/>
  </r>
  <r>
    <x v="22"/>
    <x v="1294"/>
  </r>
  <r>
    <x v="22"/>
    <x v="821"/>
  </r>
  <r>
    <x v="22"/>
    <x v="820"/>
  </r>
  <r>
    <x v="22"/>
    <x v="1295"/>
  </r>
  <r>
    <x v="22"/>
    <x v="1296"/>
  </r>
  <r>
    <x v="22"/>
    <x v="1297"/>
  </r>
  <r>
    <x v="22"/>
    <x v="1298"/>
  </r>
  <r>
    <x v="22"/>
    <x v="1299"/>
  </r>
  <r>
    <x v="22"/>
    <x v="873"/>
  </r>
  <r>
    <x v="22"/>
    <x v="412"/>
  </r>
  <r>
    <x v="22"/>
    <x v="413"/>
  </r>
  <r>
    <x v="22"/>
    <x v="414"/>
  </r>
  <r>
    <x v="22"/>
    <x v="1300"/>
  </r>
  <r>
    <x v="22"/>
    <x v="1301"/>
  </r>
  <r>
    <x v="22"/>
    <x v="1302"/>
  </r>
  <r>
    <x v="22"/>
    <x v="1303"/>
  </r>
  <r>
    <x v="22"/>
    <x v="1304"/>
  </r>
  <r>
    <x v="22"/>
    <x v="1305"/>
  </r>
  <r>
    <x v="22"/>
    <x v="1306"/>
  </r>
  <r>
    <x v="22"/>
    <x v="1160"/>
  </r>
  <r>
    <x v="22"/>
    <x v="1169"/>
  </r>
  <r>
    <x v="22"/>
    <x v="1170"/>
  </r>
  <r>
    <x v="22"/>
    <x v="270"/>
  </r>
  <r>
    <x v="22"/>
    <x v="1307"/>
  </r>
  <r>
    <x v="22"/>
    <x v="1308"/>
  </r>
  <r>
    <x v="22"/>
    <x v="1309"/>
  </r>
  <r>
    <x v="22"/>
    <x v="766"/>
  </r>
  <r>
    <x v="22"/>
    <x v="1310"/>
  </r>
  <r>
    <x v="22"/>
    <x v="1311"/>
  </r>
  <r>
    <x v="22"/>
    <x v="1312"/>
  </r>
  <r>
    <x v="22"/>
    <x v="276"/>
  </r>
  <r>
    <x v="22"/>
    <x v="1313"/>
  </r>
  <r>
    <x v="22"/>
    <x v="1314"/>
  </r>
  <r>
    <x v="22"/>
    <x v="1315"/>
  </r>
  <r>
    <x v="22"/>
    <x v="1018"/>
  </r>
  <r>
    <x v="22"/>
    <x v="1019"/>
  </r>
  <r>
    <x v="22"/>
    <x v="1020"/>
  </r>
  <r>
    <x v="22"/>
    <x v="7"/>
  </r>
  <r>
    <x v="22"/>
    <x v="29"/>
  </r>
  <r>
    <x v="22"/>
    <x v="66"/>
  </r>
  <r>
    <x v="22"/>
    <x v="105"/>
  </r>
  <r>
    <x v="22"/>
    <x v="106"/>
  </r>
  <r>
    <x v="22"/>
    <x v="107"/>
  </r>
  <r>
    <x v="22"/>
    <x v="108"/>
  </r>
  <r>
    <x v="22"/>
    <x v="109"/>
  </r>
  <r>
    <x v="22"/>
    <x v="110"/>
  </r>
  <r>
    <x v="22"/>
    <x v="192"/>
  </r>
  <r>
    <x v="22"/>
    <x v="51"/>
  </r>
  <r>
    <x v="22"/>
    <x v="52"/>
  </r>
  <r>
    <x v="22"/>
    <x v="53"/>
  </r>
  <r>
    <x v="22"/>
    <x v="100"/>
  </r>
  <r>
    <x v="22"/>
    <x v="99"/>
  </r>
  <r>
    <x v="22"/>
    <x v="101"/>
  </r>
  <r>
    <x v="22"/>
    <x v="103"/>
  </r>
  <r>
    <x v="22"/>
    <x v="64"/>
  </r>
  <r>
    <x v="22"/>
    <x v="65"/>
  </r>
  <r>
    <x v="22"/>
    <x v="287"/>
  </r>
  <r>
    <x v="22"/>
    <x v="1150"/>
  </r>
  <r>
    <x v="22"/>
    <x v="288"/>
  </r>
  <r>
    <x v="22"/>
    <x v="1061"/>
  </r>
  <r>
    <x v="22"/>
    <x v="518"/>
  </r>
  <r>
    <x v="22"/>
    <x v="552"/>
  </r>
  <r>
    <x v="22"/>
    <x v="553"/>
  </r>
  <r>
    <x v="22"/>
    <x v="931"/>
  </r>
  <r>
    <x v="22"/>
    <x v="637"/>
  </r>
  <r>
    <x v="22"/>
    <x v="657"/>
  </r>
  <r>
    <x v="22"/>
    <x v="665"/>
  </r>
  <r>
    <x v="22"/>
    <x v="812"/>
  </r>
  <r>
    <x v="22"/>
    <x v="813"/>
  </r>
  <r>
    <x v="22"/>
    <x v="814"/>
  </r>
  <r>
    <x v="22"/>
    <x v="815"/>
  </r>
  <r>
    <x v="22"/>
    <x v="816"/>
  </r>
  <r>
    <x v="22"/>
    <x v="818"/>
  </r>
  <r>
    <x v="22"/>
    <x v="1131"/>
  </r>
  <r>
    <x v="22"/>
    <x v="1132"/>
  </r>
  <r>
    <x v="22"/>
    <x v="865"/>
  </r>
  <r>
    <x v="23"/>
    <x v="17"/>
  </r>
  <r>
    <x v="23"/>
    <x v="18"/>
  </r>
  <r>
    <x v="23"/>
    <x v="19"/>
  </r>
  <r>
    <x v="23"/>
    <x v="21"/>
  </r>
  <r>
    <x v="23"/>
    <x v="22"/>
  </r>
  <r>
    <x v="23"/>
    <x v="23"/>
  </r>
  <r>
    <x v="23"/>
    <x v="30"/>
  </r>
  <r>
    <x v="23"/>
    <x v="31"/>
  </r>
  <r>
    <x v="23"/>
    <x v="32"/>
  </r>
  <r>
    <x v="23"/>
    <x v="33"/>
  </r>
  <r>
    <x v="23"/>
    <x v="34"/>
  </r>
  <r>
    <x v="23"/>
    <x v="35"/>
  </r>
  <r>
    <x v="23"/>
    <x v="36"/>
  </r>
  <r>
    <x v="23"/>
    <x v="37"/>
  </r>
  <r>
    <x v="23"/>
    <x v="38"/>
  </r>
  <r>
    <x v="23"/>
    <x v="39"/>
  </r>
  <r>
    <x v="23"/>
    <x v="40"/>
  </r>
  <r>
    <x v="23"/>
    <x v="41"/>
  </r>
  <r>
    <x v="23"/>
    <x v="42"/>
  </r>
  <r>
    <x v="23"/>
    <x v="43"/>
  </r>
  <r>
    <x v="23"/>
    <x v="44"/>
  </r>
  <r>
    <x v="23"/>
    <x v="45"/>
  </r>
  <r>
    <x v="23"/>
    <x v="46"/>
  </r>
  <r>
    <x v="23"/>
    <x v="47"/>
  </r>
  <r>
    <x v="23"/>
    <x v="48"/>
  </r>
  <r>
    <x v="23"/>
    <x v="49"/>
  </r>
  <r>
    <x v="23"/>
    <x v="50"/>
  </r>
  <r>
    <x v="23"/>
    <x v="51"/>
  </r>
  <r>
    <x v="23"/>
    <x v="52"/>
  </r>
  <r>
    <x v="23"/>
    <x v="53"/>
  </r>
  <r>
    <x v="23"/>
    <x v="691"/>
  </r>
  <r>
    <x v="23"/>
    <x v="54"/>
  </r>
  <r>
    <x v="23"/>
    <x v="55"/>
  </r>
  <r>
    <x v="23"/>
    <x v="56"/>
  </r>
  <r>
    <x v="23"/>
    <x v="68"/>
  </r>
  <r>
    <x v="23"/>
    <x v="69"/>
  </r>
  <r>
    <x v="23"/>
    <x v="72"/>
  </r>
  <r>
    <x v="23"/>
    <x v="74"/>
  </r>
  <r>
    <x v="23"/>
    <x v="75"/>
  </r>
  <r>
    <x v="23"/>
    <x v="76"/>
  </r>
  <r>
    <x v="23"/>
    <x v="96"/>
  </r>
  <r>
    <x v="23"/>
    <x v="97"/>
  </r>
  <r>
    <x v="23"/>
    <x v="98"/>
  </r>
  <r>
    <x v="23"/>
    <x v="113"/>
  </r>
  <r>
    <x v="23"/>
    <x v="114"/>
  </r>
  <r>
    <x v="23"/>
    <x v="115"/>
  </r>
  <r>
    <x v="23"/>
    <x v="116"/>
  </r>
  <r>
    <x v="23"/>
    <x v="117"/>
  </r>
  <r>
    <x v="23"/>
    <x v="118"/>
  </r>
  <r>
    <x v="23"/>
    <x v="119"/>
  </r>
  <r>
    <x v="23"/>
    <x v="120"/>
  </r>
  <r>
    <x v="23"/>
    <x v="121"/>
  </r>
  <r>
    <x v="23"/>
    <x v="122"/>
  </r>
  <r>
    <x v="23"/>
    <x v="123"/>
  </r>
  <r>
    <x v="23"/>
    <x v="124"/>
  </r>
  <r>
    <x v="23"/>
    <x v="133"/>
  </r>
  <r>
    <x v="23"/>
    <x v="70"/>
  </r>
  <r>
    <x v="23"/>
    <x v="71"/>
  </r>
  <r>
    <x v="23"/>
    <x v="73"/>
  </r>
  <r>
    <x v="23"/>
    <x v="768"/>
  </r>
  <r>
    <x v="23"/>
    <x v="63"/>
  </r>
  <r>
    <x v="23"/>
    <x v="200"/>
  </r>
  <r>
    <x v="23"/>
    <x v="201"/>
  </r>
  <r>
    <x v="23"/>
    <x v="224"/>
  </r>
  <r>
    <x v="23"/>
    <x v="225"/>
  </r>
  <r>
    <x v="23"/>
    <x v="226"/>
  </r>
  <r>
    <x v="23"/>
    <x v="58"/>
  </r>
  <r>
    <x v="23"/>
    <x v="59"/>
  </r>
  <r>
    <x v="23"/>
    <x v="60"/>
  </r>
  <r>
    <x v="23"/>
    <x v="61"/>
  </r>
  <r>
    <x v="23"/>
    <x v="62"/>
  </r>
  <r>
    <x v="24"/>
    <x v="1316"/>
  </r>
  <r>
    <x v="24"/>
    <x v="823"/>
  </r>
  <r>
    <x v="24"/>
    <x v="243"/>
  </r>
  <r>
    <x v="24"/>
    <x v="1279"/>
  </r>
  <r>
    <x v="24"/>
    <x v="1317"/>
  </r>
  <r>
    <x v="24"/>
    <x v="431"/>
  </r>
  <r>
    <x v="24"/>
    <x v="440"/>
  </r>
  <r>
    <x v="24"/>
    <x v="419"/>
  </r>
  <r>
    <x v="24"/>
    <x v="420"/>
  </r>
  <r>
    <x v="24"/>
    <x v="421"/>
  </r>
  <r>
    <x v="24"/>
    <x v="441"/>
  </r>
  <r>
    <x v="24"/>
    <x v="442"/>
  </r>
  <r>
    <x v="24"/>
    <x v="443"/>
  </r>
  <r>
    <x v="24"/>
    <x v="75"/>
  </r>
  <r>
    <x v="24"/>
    <x v="473"/>
  </r>
  <r>
    <x v="24"/>
    <x v="474"/>
  </r>
  <r>
    <x v="24"/>
    <x v="475"/>
  </r>
  <r>
    <x v="24"/>
    <x v="478"/>
  </r>
  <r>
    <x v="24"/>
    <x v="493"/>
  </r>
  <r>
    <x v="24"/>
    <x v="494"/>
  </r>
  <r>
    <x v="24"/>
    <x v="495"/>
  </r>
  <r>
    <x v="24"/>
    <x v="497"/>
  </r>
  <r>
    <x v="24"/>
    <x v="503"/>
  </r>
  <r>
    <x v="24"/>
    <x v="504"/>
  </r>
  <r>
    <x v="24"/>
    <x v="507"/>
  </r>
  <r>
    <x v="24"/>
    <x v="505"/>
  </r>
  <r>
    <x v="24"/>
    <x v="506"/>
  </r>
  <r>
    <x v="24"/>
    <x v="508"/>
  </r>
  <r>
    <x v="24"/>
    <x v="833"/>
  </r>
  <r>
    <x v="24"/>
    <x v="509"/>
  </r>
  <r>
    <x v="24"/>
    <x v="510"/>
  </r>
  <r>
    <x v="24"/>
    <x v="511"/>
  </r>
  <r>
    <x v="24"/>
    <x v="512"/>
  </r>
  <r>
    <x v="24"/>
    <x v="513"/>
  </r>
  <r>
    <x v="24"/>
    <x v="514"/>
  </r>
  <r>
    <x v="24"/>
    <x v="834"/>
  </r>
  <r>
    <x v="24"/>
    <x v="835"/>
  </r>
  <r>
    <x v="24"/>
    <x v="836"/>
  </r>
  <r>
    <x v="24"/>
    <x v="537"/>
  </r>
  <r>
    <x v="24"/>
    <x v="570"/>
  </r>
  <r>
    <x v="24"/>
    <x v="516"/>
  </r>
  <r>
    <x v="24"/>
    <x v="571"/>
  </r>
  <r>
    <x v="24"/>
    <x v="1318"/>
  </r>
  <r>
    <x v="24"/>
    <x v="306"/>
  </r>
  <r>
    <x v="24"/>
    <x v="538"/>
  </r>
  <r>
    <x v="24"/>
    <x v="592"/>
  </r>
  <r>
    <x v="24"/>
    <x v="593"/>
  </r>
  <r>
    <x v="24"/>
    <x v="594"/>
  </r>
  <r>
    <x v="24"/>
    <x v="596"/>
  </r>
  <r>
    <x v="24"/>
    <x v="597"/>
  </r>
  <r>
    <x v="24"/>
    <x v="598"/>
  </r>
  <r>
    <x v="24"/>
    <x v="599"/>
  </r>
  <r>
    <x v="24"/>
    <x v="621"/>
  </r>
  <r>
    <x v="24"/>
    <x v="622"/>
  </r>
  <r>
    <x v="24"/>
    <x v="628"/>
  </r>
  <r>
    <x v="24"/>
    <x v="629"/>
  </r>
  <r>
    <x v="24"/>
    <x v="630"/>
  </r>
  <r>
    <x v="24"/>
    <x v="631"/>
  </r>
  <r>
    <x v="24"/>
    <x v="1319"/>
  </r>
  <r>
    <x v="24"/>
    <x v="669"/>
  </r>
  <r>
    <x v="24"/>
    <x v="903"/>
  </r>
  <r>
    <x v="24"/>
    <x v="904"/>
  </r>
  <r>
    <x v="24"/>
    <x v="905"/>
  </r>
  <r>
    <x v="24"/>
    <x v="906"/>
  </r>
  <r>
    <x v="24"/>
    <x v="907"/>
  </r>
  <r>
    <x v="24"/>
    <x v="908"/>
  </r>
  <r>
    <x v="24"/>
    <x v="1320"/>
  </r>
  <r>
    <x v="25"/>
    <x v="502"/>
  </r>
  <r>
    <x v="25"/>
    <x v="288"/>
  </r>
  <r>
    <x v="25"/>
    <x v="926"/>
  </r>
  <r>
    <x v="25"/>
    <x v="309"/>
  </r>
  <r>
    <x v="25"/>
    <x v="565"/>
  </r>
  <r>
    <x v="25"/>
    <x v="546"/>
  </r>
  <r>
    <x v="25"/>
    <x v="549"/>
  </r>
  <r>
    <x v="25"/>
    <x v="927"/>
  </r>
  <r>
    <x v="25"/>
    <x v="928"/>
  </r>
  <r>
    <x v="25"/>
    <x v="929"/>
  </r>
  <r>
    <x v="25"/>
    <x v="566"/>
  </r>
  <r>
    <x v="25"/>
    <x v="236"/>
  </r>
  <r>
    <x v="25"/>
    <x v="239"/>
  </r>
  <r>
    <x v="25"/>
    <x v="240"/>
  </r>
  <r>
    <x v="25"/>
    <x v="237"/>
  </r>
  <r>
    <x v="25"/>
    <x v="238"/>
  </r>
  <r>
    <x v="25"/>
    <x v="931"/>
  </r>
  <r>
    <x v="25"/>
    <x v="923"/>
  </r>
  <r>
    <x v="26"/>
    <x v="425"/>
  </r>
  <r>
    <x v="26"/>
    <x v="420"/>
  </r>
  <r>
    <x v="26"/>
    <x v="421"/>
  </r>
  <r>
    <x v="26"/>
    <x v="142"/>
  </r>
  <r>
    <x v="26"/>
    <x v="153"/>
  </r>
  <r>
    <x v="26"/>
    <x v="159"/>
  </r>
  <r>
    <x v="26"/>
    <x v="160"/>
  </r>
  <r>
    <x v="26"/>
    <x v="80"/>
  </r>
  <r>
    <x v="26"/>
    <x v="178"/>
  </r>
  <r>
    <x v="26"/>
    <x v="179"/>
  </r>
  <r>
    <x v="26"/>
    <x v="180"/>
  </r>
  <r>
    <x v="26"/>
    <x v="183"/>
  </r>
  <r>
    <x v="26"/>
    <x v="17"/>
  </r>
  <r>
    <x v="26"/>
    <x v="18"/>
  </r>
  <r>
    <x v="26"/>
    <x v="496"/>
  </r>
  <r>
    <x v="26"/>
    <x v="1036"/>
  </r>
  <r>
    <x v="26"/>
    <x v="1037"/>
  </r>
  <r>
    <x v="26"/>
    <x v="1038"/>
  </r>
  <r>
    <x v="26"/>
    <x v="455"/>
  </r>
  <r>
    <x v="26"/>
    <x v="456"/>
  </r>
  <r>
    <x v="26"/>
    <x v="457"/>
  </r>
  <r>
    <x v="26"/>
    <x v="571"/>
  </r>
  <r>
    <x v="26"/>
    <x v="1321"/>
  </r>
  <r>
    <x v="26"/>
    <x v="1322"/>
  </r>
  <r>
    <x v="26"/>
    <x v="1323"/>
  </r>
  <r>
    <x v="26"/>
    <x v="1318"/>
  </r>
  <r>
    <x v="26"/>
    <x v="629"/>
  </r>
  <r>
    <x v="26"/>
    <x v="630"/>
  </r>
  <r>
    <x v="27"/>
    <x v="324"/>
  </r>
  <r>
    <x v="27"/>
    <x v="917"/>
  </r>
  <r>
    <x v="27"/>
    <x v="1252"/>
  </r>
  <r>
    <x v="27"/>
    <x v="444"/>
  </r>
  <r>
    <x v="27"/>
    <x v="472"/>
  </r>
  <r>
    <x v="27"/>
    <x v="1324"/>
  </r>
  <r>
    <x v="27"/>
    <x v="1325"/>
  </r>
  <r>
    <x v="27"/>
    <x v="1326"/>
  </r>
  <r>
    <x v="27"/>
    <x v="1327"/>
  </r>
  <r>
    <x v="27"/>
    <x v="534"/>
  </r>
  <r>
    <x v="27"/>
    <x v="535"/>
  </r>
  <r>
    <x v="27"/>
    <x v="1322"/>
  </r>
  <r>
    <x v="27"/>
    <x v="1328"/>
  </r>
  <r>
    <x v="27"/>
    <x v="1329"/>
  </r>
  <r>
    <x v="27"/>
    <x v="1323"/>
  </r>
  <r>
    <x v="27"/>
    <x v="1330"/>
  </r>
  <r>
    <x v="27"/>
    <x v="536"/>
  </r>
  <r>
    <x v="27"/>
    <x v="570"/>
  </r>
  <r>
    <x v="27"/>
    <x v="1331"/>
  </r>
  <r>
    <x v="27"/>
    <x v="1332"/>
  </r>
  <r>
    <x v="27"/>
    <x v="1333"/>
  </r>
  <r>
    <x v="27"/>
    <x v="572"/>
  </r>
  <r>
    <x v="27"/>
    <x v="933"/>
  </r>
  <r>
    <x v="27"/>
    <x v="1057"/>
  </r>
  <r>
    <x v="27"/>
    <x v="1334"/>
  </r>
  <r>
    <x v="27"/>
    <x v="1335"/>
  </r>
  <r>
    <x v="27"/>
    <x v="1064"/>
  </r>
  <r>
    <x v="27"/>
    <x v="1065"/>
  </r>
  <r>
    <x v="27"/>
    <x v="289"/>
  </r>
  <r>
    <x v="27"/>
    <x v="290"/>
  </r>
  <r>
    <x v="27"/>
    <x v="1066"/>
  </r>
  <r>
    <x v="27"/>
    <x v="1067"/>
  </r>
  <r>
    <x v="27"/>
    <x v="1072"/>
  </r>
  <r>
    <x v="27"/>
    <x v="1074"/>
  </r>
  <r>
    <x v="27"/>
    <x v="1075"/>
  </r>
  <r>
    <x v="27"/>
    <x v="291"/>
  </r>
  <r>
    <x v="27"/>
    <x v="1076"/>
  </r>
  <r>
    <x v="27"/>
    <x v="1077"/>
  </r>
  <r>
    <x v="27"/>
    <x v="574"/>
  </r>
  <r>
    <x v="27"/>
    <x v="517"/>
  </r>
  <r>
    <x v="27"/>
    <x v="519"/>
  </r>
  <r>
    <x v="27"/>
    <x v="292"/>
  </r>
  <r>
    <x v="27"/>
    <x v="293"/>
  </r>
  <r>
    <x v="27"/>
    <x v="294"/>
  </r>
  <r>
    <x v="27"/>
    <x v="923"/>
  </r>
  <r>
    <x v="27"/>
    <x v="542"/>
  </r>
  <r>
    <x v="27"/>
    <x v="543"/>
  </r>
  <r>
    <x v="27"/>
    <x v="544"/>
  </r>
  <r>
    <x v="27"/>
    <x v="545"/>
  </r>
  <r>
    <x v="27"/>
    <x v="548"/>
  </r>
  <r>
    <x v="27"/>
    <x v="549"/>
  </r>
  <r>
    <x v="27"/>
    <x v="550"/>
  </r>
  <r>
    <x v="27"/>
    <x v="926"/>
  </r>
  <r>
    <x v="27"/>
    <x v="927"/>
  </r>
  <r>
    <x v="27"/>
    <x v="1318"/>
  </r>
  <r>
    <x v="27"/>
    <x v="575"/>
  </r>
  <r>
    <x v="27"/>
    <x v="1069"/>
  </r>
  <r>
    <x v="27"/>
    <x v="1070"/>
  </r>
  <r>
    <x v="27"/>
    <x v="1071"/>
  </r>
  <r>
    <x v="27"/>
    <x v="1073"/>
  </r>
  <r>
    <x v="27"/>
    <x v="1081"/>
  </r>
  <r>
    <x v="27"/>
    <x v="1336"/>
  </r>
  <r>
    <x v="27"/>
    <x v="692"/>
  </r>
  <r>
    <x v="27"/>
    <x v="1068"/>
  </r>
  <r>
    <x v="27"/>
    <x v="672"/>
  </r>
  <r>
    <x v="27"/>
    <x v="673"/>
  </r>
  <r>
    <x v="28"/>
    <x v="1337"/>
  </r>
  <r>
    <x v="28"/>
    <x v="1338"/>
  </r>
  <r>
    <x v="28"/>
    <x v="1339"/>
  </r>
  <r>
    <x v="28"/>
    <x v="1340"/>
  </r>
  <r>
    <x v="28"/>
    <x v="324"/>
  </r>
  <r>
    <x v="28"/>
    <x v="823"/>
  </r>
  <r>
    <x v="28"/>
    <x v="915"/>
  </r>
  <r>
    <x v="28"/>
    <x v="916"/>
  </r>
  <r>
    <x v="28"/>
    <x v="1341"/>
  </r>
  <r>
    <x v="28"/>
    <x v="1342"/>
  </r>
  <r>
    <x v="28"/>
    <x v="369"/>
  </r>
  <r>
    <x v="28"/>
    <x v="370"/>
  </r>
  <r>
    <x v="28"/>
    <x v="371"/>
  </r>
  <r>
    <x v="28"/>
    <x v="372"/>
  </r>
  <r>
    <x v="28"/>
    <x v="373"/>
  </r>
  <r>
    <x v="28"/>
    <x v="374"/>
  </r>
  <r>
    <x v="28"/>
    <x v="375"/>
  </r>
  <r>
    <x v="28"/>
    <x v="376"/>
  </r>
  <r>
    <x v="28"/>
    <x v="377"/>
  </r>
  <r>
    <x v="28"/>
    <x v="378"/>
  </r>
  <r>
    <x v="28"/>
    <x v="379"/>
  </r>
  <r>
    <x v="28"/>
    <x v="824"/>
  </r>
  <r>
    <x v="28"/>
    <x v="368"/>
  </r>
  <r>
    <x v="28"/>
    <x v="253"/>
  </r>
  <r>
    <x v="28"/>
    <x v="1343"/>
  </r>
  <r>
    <x v="28"/>
    <x v="1317"/>
  </r>
  <r>
    <x v="28"/>
    <x v="784"/>
  </r>
  <r>
    <x v="28"/>
    <x v="785"/>
  </r>
  <r>
    <x v="28"/>
    <x v="440"/>
  </r>
  <r>
    <x v="28"/>
    <x v="444"/>
  </r>
  <r>
    <x v="28"/>
    <x v="829"/>
  </r>
  <r>
    <x v="28"/>
    <x v="830"/>
  </r>
  <r>
    <x v="28"/>
    <x v="496"/>
  </r>
  <r>
    <x v="28"/>
    <x v="472"/>
  </r>
  <r>
    <x v="28"/>
    <x v="497"/>
  </r>
  <r>
    <x v="28"/>
    <x v="1344"/>
  </r>
  <r>
    <x v="28"/>
    <x v="1345"/>
  </r>
  <r>
    <x v="28"/>
    <x v="508"/>
  </r>
  <r>
    <x v="28"/>
    <x v="503"/>
  </r>
  <r>
    <x v="28"/>
    <x v="504"/>
  </r>
  <r>
    <x v="28"/>
    <x v="506"/>
  </r>
  <r>
    <x v="28"/>
    <x v="509"/>
  </r>
  <r>
    <x v="28"/>
    <x v="510"/>
  </r>
  <r>
    <x v="28"/>
    <x v="511"/>
  </r>
  <r>
    <x v="28"/>
    <x v="512"/>
  </r>
  <r>
    <x v="28"/>
    <x v="513"/>
  </r>
  <r>
    <x v="28"/>
    <x v="834"/>
  </r>
  <r>
    <x v="28"/>
    <x v="835"/>
  </r>
  <r>
    <x v="28"/>
    <x v="836"/>
  </r>
  <r>
    <x v="28"/>
    <x v="833"/>
  </r>
  <r>
    <x v="28"/>
    <x v="1331"/>
  </r>
  <r>
    <x v="28"/>
    <x v="525"/>
  </r>
  <r>
    <x v="28"/>
    <x v="1332"/>
  </r>
  <r>
    <x v="28"/>
    <x v="1333"/>
  </r>
  <r>
    <x v="28"/>
    <x v="572"/>
  </r>
  <r>
    <x v="28"/>
    <x v="573"/>
  </r>
  <r>
    <x v="28"/>
    <x v="933"/>
  </r>
  <r>
    <x v="28"/>
    <x v="1334"/>
  </r>
  <r>
    <x v="28"/>
    <x v="1335"/>
  </r>
  <r>
    <x v="28"/>
    <x v="1336"/>
  </r>
  <r>
    <x v="28"/>
    <x v="1318"/>
  </r>
  <r>
    <x v="28"/>
    <x v="574"/>
  </r>
  <r>
    <x v="28"/>
    <x v="542"/>
  </r>
  <r>
    <x v="28"/>
    <x v="543"/>
  </r>
  <r>
    <x v="28"/>
    <x v="545"/>
  </r>
  <r>
    <x v="28"/>
    <x v="548"/>
  </r>
  <r>
    <x v="28"/>
    <x v="573"/>
  </r>
  <r>
    <x v="28"/>
    <x v="575"/>
  </r>
  <r>
    <x v="28"/>
    <x v="1068"/>
  </r>
  <r>
    <x v="28"/>
    <x v="1069"/>
  </r>
  <r>
    <x v="28"/>
    <x v="1070"/>
  </r>
  <r>
    <x v="28"/>
    <x v="1071"/>
  </r>
  <r>
    <x v="28"/>
    <x v="1073"/>
  </r>
  <r>
    <x v="28"/>
    <x v="1081"/>
  </r>
  <r>
    <x v="28"/>
    <x v="692"/>
  </r>
  <r>
    <x v="28"/>
    <x v="590"/>
  </r>
  <r>
    <x v="28"/>
    <x v="1319"/>
  </r>
  <r>
    <x v="28"/>
    <x v="658"/>
  </r>
  <r>
    <x v="28"/>
    <x v="644"/>
  </r>
  <r>
    <x v="28"/>
    <x v="670"/>
  </r>
  <r>
    <x v="28"/>
    <x v="671"/>
  </r>
  <r>
    <x v="28"/>
    <x v="672"/>
  </r>
  <r>
    <x v="28"/>
    <x v="673"/>
  </r>
  <r>
    <x v="28"/>
    <x v="910"/>
  </r>
  <r>
    <x v="28"/>
    <x v="911"/>
  </r>
  <r>
    <x v="28"/>
    <x v="1346"/>
  </r>
  <r>
    <x v="28"/>
    <x v="934"/>
  </r>
  <r>
    <x v="28"/>
    <x v="1135"/>
  </r>
  <r>
    <x v="29"/>
    <x v="1347"/>
  </r>
  <r>
    <x v="29"/>
    <x v="1348"/>
  </r>
  <r>
    <x v="29"/>
    <x v="441"/>
  </r>
  <r>
    <x v="29"/>
    <x v="1349"/>
  </r>
  <r>
    <x v="29"/>
    <x v="419"/>
  </r>
  <r>
    <x v="29"/>
    <x v="69"/>
  </r>
  <r>
    <x v="29"/>
    <x v="493"/>
  </r>
  <r>
    <x v="29"/>
    <x v="494"/>
  </r>
  <r>
    <x v="29"/>
    <x v="495"/>
  </r>
  <r>
    <x v="29"/>
    <x v="497"/>
  </r>
  <r>
    <x v="29"/>
    <x v="1344"/>
  </r>
  <r>
    <x v="29"/>
    <x v="1345"/>
  </r>
  <r>
    <x v="29"/>
    <x v="507"/>
  </r>
  <r>
    <x v="29"/>
    <x v="514"/>
  </r>
  <r>
    <x v="29"/>
    <x v="1336"/>
  </r>
  <r>
    <x v="29"/>
    <x v="1068"/>
  </r>
  <r>
    <x v="29"/>
    <x v="1350"/>
  </r>
  <r>
    <x v="29"/>
    <x v="1351"/>
  </r>
  <r>
    <x v="29"/>
    <x v="1352"/>
  </r>
  <r>
    <x v="29"/>
    <x v="628"/>
  </r>
  <r>
    <x v="29"/>
    <x v="601"/>
  </r>
  <r>
    <x v="29"/>
    <x v="602"/>
  </r>
  <r>
    <x v="29"/>
    <x v="1319"/>
  </r>
  <r>
    <x v="29"/>
    <x v="1353"/>
  </r>
  <r>
    <x v="29"/>
    <x v="669"/>
  </r>
  <r>
    <x v="29"/>
    <x v="881"/>
  </r>
  <r>
    <x v="29"/>
    <x v="882"/>
  </r>
  <r>
    <x v="29"/>
    <x v="883"/>
  </r>
  <r>
    <x v="29"/>
    <x v="903"/>
  </r>
  <r>
    <x v="29"/>
    <x v="904"/>
  </r>
  <r>
    <x v="29"/>
    <x v="905"/>
  </r>
  <r>
    <x v="29"/>
    <x v="906"/>
  </r>
  <r>
    <x v="29"/>
    <x v="907"/>
  </r>
  <r>
    <x v="29"/>
    <x v="1354"/>
  </r>
  <r>
    <x v="29"/>
    <x v="908"/>
  </r>
  <r>
    <x v="29"/>
    <x v="1320"/>
  </r>
  <r>
    <x v="29"/>
    <x v="886"/>
  </r>
  <r>
    <x v="29"/>
    <x v="887"/>
  </r>
  <r>
    <x v="29"/>
    <x v="888"/>
  </r>
  <r>
    <x v="29"/>
    <x v="889"/>
  </r>
  <r>
    <x v="29"/>
    <x v="890"/>
  </r>
  <r>
    <x v="29"/>
    <x v="891"/>
  </r>
  <r>
    <x v="29"/>
    <x v="895"/>
  </r>
  <r>
    <x v="29"/>
    <x v="896"/>
  </r>
  <r>
    <x v="29"/>
    <x v="897"/>
  </r>
  <r>
    <x v="29"/>
    <x v="898"/>
  </r>
  <r>
    <x v="29"/>
    <x v="899"/>
  </r>
  <r>
    <x v="29"/>
    <x v="900"/>
  </r>
  <r>
    <x v="29"/>
    <x v="839"/>
  </r>
  <r>
    <x v="29"/>
    <x v="840"/>
  </r>
  <r>
    <x v="29"/>
    <x v="841"/>
  </r>
  <r>
    <x v="29"/>
    <x v="842"/>
  </r>
  <r>
    <x v="29"/>
    <x v="843"/>
  </r>
  <r>
    <x v="29"/>
    <x v="909"/>
  </r>
  <r>
    <x v="29"/>
    <x v="910"/>
  </r>
  <r>
    <x v="29"/>
    <x v="911"/>
  </r>
  <r>
    <x v="29"/>
    <x v="912"/>
  </r>
  <r>
    <x v="29"/>
    <x v="811"/>
  </r>
  <r>
    <x v="30"/>
    <x v="1237"/>
  </r>
  <r>
    <x v="30"/>
    <x v="331"/>
  </r>
  <r>
    <x v="30"/>
    <x v="332"/>
  </r>
  <r>
    <x v="30"/>
    <x v="333"/>
  </r>
  <r>
    <x v="30"/>
    <x v="334"/>
  </r>
  <r>
    <x v="30"/>
    <x v="335"/>
  </r>
  <r>
    <x v="30"/>
    <x v="336"/>
  </r>
  <r>
    <x v="30"/>
    <x v="337"/>
  </r>
  <r>
    <x v="30"/>
    <x v="338"/>
  </r>
  <r>
    <x v="30"/>
    <x v="339"/>
  </r>
  <r>
    <x v="30"/>
    <x v="340"/>
  </r>
  <r>
    <x v="30"/>
    <x v="341"/>
  </r>
  <r>
    <x v="30"/>
    <x v="342"/>
  </r>
  <r>
    <x v="30"/>
    <x v="343"/>
  </r>
  <r>
    <x v="30"/>
    <x v="344"/>
  </r>
  <r>
    <x v="30"/>
    <x v="345"/>
  </r>
  <r>
    <x v="30"/>
    <x v="1355"/>
  </r>
  <r>
    <x v="30"/>
    <x v="1276"/>
  </r>
  <r>
    <x v="30"/>
    <x v="1277"/>
  </r>
  <r>
    <x v="30"/>
    <x v="1278"/>
  </r>
  <r>
    <x v="13"/>
    <x v="265"/>
  </r>
  <r>
    <x v="13"/>
    <x v="266"/>
  </r>
  <r>
    <x v="11"/>
    <x v="267"/>
  </r>
  <r>
    <x v="11"/>
    <x v="268"/>
  </r>
  <r>
    <x v="11"/>
    <x v="269"/>
  </r>
  <r>
    <x v="11"/>
    <x v="270"/>
  </r>
  <r>
    <x v="22"/>
    <x v="388"/>
  </r>
  <r>
    <x v="22"/>
    <x v="389"/>
  </r>
  <r>
    <x v="22"/>
    <x v="390"/>
  </r>
  <r>
    <x v="22"/>
    <x v="391"/>
  </r>
  <r>
    <x v="22"/>
    <x v="392"/>
  </r>
  <r>
    <x v="22"/>
    <x v="393"/>
  </r>
  <r>
    <x v="22"/>
    <x v="394"/>
  </r>
  <r>
    <x v="22"/>
    <x v="395"/>
  </r>
  <r>
    <x v="22"/>
    <x v="396"/>
  </r>
  <r>
    <x v="22"/>
    <x v="397"/>
  </r>
  <r>
    <x v="22"/>
    <x v="398"/>
  </r>
  <r>
    <x v="22"/>
    <x v="399"/>
  </r>
  <r>
    <x v="22"/>
    <x v="400"/>
  </r>
  <r>
    <x v="22"/>
    <x v="401"/>
  </r>
  <r>
    <x v="22"/>
    <x v="402"/>
  </r>
  <r>
    <x v="22"/>
    <x v="403"/>
  </r>
  <r>
    <x v="22"/>
    <x v="404"/>
  </r>
  <r>
    <x v="22"/>
    <x v="405"/>
  </r>
  <r>
    <x v="22"/>
    <x v="406"/>
  </r>
  <r>
    <x v="22"/>
    <x v="271"/>
  </r>
  <r>
    <x v="22"/>
    <x v="407"/>
  </r>
  <r>
    <x v="22"/>
    <x v="408"/>
  </r>
  <r>
    <x v="22"/>
    <x v="409"/>
  </r>
  <r>
    <x v="22"/>
    <x v="410"/>
  </r>
  <r>
    <x v="28"/>
    <x v="1159"/>
  </r>
  <r>
    <x v="28"/>
    <x v="1160"/>
  </r>
  <r>
    <x v="28"/>
    <x v="1161"/>
  </r>
  <r>
    <x v="28"/>
    <x v="411"/>
  </r>
  <r>
    <x v="28"/>
    <x v="1162"/>
  </r>
  <r>
    <x v="28"/>
    <x v="1163"/>
  </r>
  <r>
    <x v="28"/>
    <x v="1164"/>
  </r>
  <r>
    <x v="28"/>
    <x v="1165"/>
  </r>
  <r>
    <x v="11"/>
    <x v="1166"/>
  </r>
  <r>
    <x v="11"/>
    <x v="1167"/>
  </r>
  <r>
    <x v="18"/>
    <x v="1168"/>
  </r>
  <r>
    <x v="11"/>
    <x v="783"/>
  </r>
  <r>
    <x v="4"/>
    <x v="1169"/>
  </r>
  <r>
    <x v="4"/>
    <x v="1170"/>
  </r>
  <r>
    <x v="4"/>
    <x v="1171"/>
  </r>
  <r>
    <x v="4"/>
    <x v="1172"/>
  </r>
  <r>
    <x v="4"/>
    <x v="1173"/>
  </r>
  <r>
    <x v="4"/>
    <x v="1174"/>
  </r>
  <r>
    <x v="4"/>
    <x v="1175"/>
  </r>
  <r>
    <x v="4"/>
    <x v="1176"/>
  </r>
  <r>
    <x v="4"/>
    <x v="1177"/>
  </r>
  <r>
    <x v="4"/>
    <x v="1178"/>
  </r>
  <r>
    <x v="4"/>
    <x v="1179"/>
  </r>
  <r>
    <x v="4"/>
    <x v="1180"/>
  </r>
  <r>
    <x v="4"/>
    <x v="1181"/>
  </r>
  <r>
    <x v="4"/>
    <x v="1182"/>
  </r>
  <r>
    <x v="4"/>
    <x v="1183"/>
  </r>
  <r>
    <x v="4"/>
    <x v="1184"/>
  </r>
  <r>
    <x v="4"/>
    <x v="1185"/>
  </r>
  <r>
    <x v="4"/>
    <x v="1186"/>
  </r>
  <r>
    <x v="4"/>
    <x v="1187"/>
  </r>
  <r>
    <x v="4"/>
    <x v="1188"/>
  </r>
  <r>
    <x v="4"/>
    <x v="1189"/>
  </r>
  <r>
    <x v="4"/>
    <x v="1190"/>
  </r>
  <r>
    <x v="4"/>
    <x v="1295"/>
  </r>
  <r>
    <x v="4"/>
    <x v="1296"/>
  </r>
  <r>
    <x v="4"/>
    <x v="1297"/>
  </r>
  <r>
    <x v="4"/>
    <x v="1298"/>
  </r>
  <r>
    <x v="4"/>
    <x v="1299"/>
  </r>
  <r>
    <x v="4"/>
    <x v="873"/>
  </r>
  <r>
    <x v="26"/>
    <x v="412"/>
  </r>
  <r>
    <x v="26"/>
    <x v="413"/>
  </r>
  <r>
    <x v="13"/>
    <x v="414"/>
  </r>
  <r>
    <x v="4"/>
    <x v="1300"/>
  </r>
  <r>
    <x v="4"/>
    <x v="1301"/>
  </r>
  <r>
    <x v="26"/>
    <x v="1302"/>
  </r>
  <r>
    <x v="26"/>
    <x v="1303"/>
  </r>
  <r>
    <x v="26"/>
    <x v="1304"/>
  </r>
  <r>
    <x v="26"/>
    <x v="1305"/>
  </r>
  <r>
    <x v="26"/>
    <x v="1306"/>
  </r>
  <r>
    <x v="14"/>
    <x v="1343"/>
  </r>
  <r>
    <x v="9"/>
    <x v="1356"/>
  </r>
  <r>
    <x v="9"/>
    <x v="1357"/>
  </r>
  <r>
    <x v="9"/>
    <x v="1358"/>
  </r>
  <r>
    <x v="9"/>
    <x v="1359"/>
  </r>
  <r>
    <x v="9"/>
    <x v="1360"/>
  </r>
  <r>
    <x v="9"/>
    <x v="1361"/>
  </r>
  <r>
    <x v="9"/>
    <x v="1362"/>
  </r>
  <r>
    <x v="9"/>
    <x v="1363"/>
  </r>
  <r>
    <x v="30"/>
    <x v="1364"/>
  </r>
  <r>
    <x v="21"/>
    <x v="1365"/>
  </r>
  <r>
    <x v="21"/>
    <x v="1366"/>
  </r>
  <r>
    <x v="21"/>
    <x v="1367"/>
  </r>
  <r>
    <x v="21"/>
    <x v="1368"/>
  </r>
  <r>
    <x v="22"/>
    <x v="1369"/>
  </r>
  <r>
    <x v="21"/>
    <x v="1370"/>
  </r>
  <r>
    <x v="22"/>
    <x v="1371"/>
  </r>
  <r>
    <x v="22"/>
    <x v="1372"/>
  </r>
  <r>
    <x v="14"/>
    <x v="1373"/>
  </r>
  <r>
    <x v="21"/>
    <x v="1374"/>
  </r>
  <r>
    <x v="22"/>
    <x v="1375"/>
  </r>
  <r>
    <x v="21"/>
    <x v="1376"/>
  </r>
  <r>
    <x v="21"/>
    <x v="1377"/>
  </r>
  <r>
    <x v="21"/>
    <x v="1378"/>
  </r>
  <r>
    <x v="21"/>
    <x v="1379"/>
  </r>
  <r>
    <x v="21"/>
    <x v="1380"/>
  </r>
  <r>
    <x v="22"/>
    <x v="1381"/>
  </r>
  <r>
    <x v="9"/>
    <x v="1382"/>
  </r>
  <r>
    <x v="22"/>
    <x v="1383"/>
  </r>
  <r>
    <x v="22"/>
    <x v="1384"/>
  </r>
  <r>
    <x v="22"/>
    <x v="1385"/>
  </r>
  <r>
    <x v="22"/>
    <x v="1386"/>
  </r>
  <r>
    <x v="14"/>
    <x v="1387"/>
  </r>
  <r>
    <x v="3"/>
    <x v="1388"/>
  </r>
  <r>
    <x v="3"/>
    <x v="1389"/>
  </r>
  <r>
    <x v="3"/>
    <x v="1390"/>
  </r>
  <r>
    <x v="3"/>
    <x v="1391"/>
  </r>
  <r>
    <x v="3"/>
    <x v="1392"/>
  </r>
  <r>
    <x v="3"/>
    <x v="1393"/>
  </r>
  <r>
    <x v="3"/>
    <x v="1394"/>
  </r>
  <r>
    <x v="21"/>
    <x v="1395"/>
  </r>
  <r>
    <x v="21"/>
    <x v="1396"/>
  </r>
  <r>
    <x v="21"/>
    <x v="1397"/>
  </r>
  <r>
    <x v="21"/>
    <x v="1398"/>
  </r>
  <r>
    <x v="21"/>
    <x v="1399"/>
  </r>
  <r>
    <x v="3"/>
    <x v="1400"/>
  </r>
  <r>
    <x v="21"/>
    <x v="1401"/>
  </r>
  <r>
    <x v="21"/>
    <x v="1402"/>
  </r>
  <r>
    <x v="21"/>
    <x v="1403"/>
  </r>
  <r>
    <x v="21"/>
    <x v="1404"/>
  </r>
  <r>
    <x v="21"/>
    <x v="1405"/>
  </r>
  <r>
    <x v="22"/>
    <x v="1406"/>
  </r>
  <r>
    <x v="22"/>
    <x v="1407"/>
  </r>
  <r>
    <x v="21"/>
    <x v="1408"/>
  </r>
  <r>
    <x v="21"/>
    <x v="1409"/>
  </r>
  <r>
    <x v="9"/>
    <x v="1410"/>
  </r>
  <r>
    <x v="22"/>
    <x v="1411"/>
  </r>
  <r>
    <x v="22"/>
    <x v="1412"/>
  </r>
  <r>
    <x v="22"/>
    <x v="1413"/>
  </r>
  <r>
    <x v="22"/>
    <x v="1414"/>
  </r>
  <r>
    <x v="21"/>
    <x v="1415"/>
  </r>
  <r>
    <x v="9"/>
    <x v="1416"/>
  </r>
  <r>
    <x v="9"/>
    <x v="1417"/>
  </r>
  <r>
    <x v="22"/>
    <x v="1418"/>
  </r>
  <r>
    <x v="22"/>
    <x v="1419"/>
  </r>
  <r>
    <x v="22"/>
    <x v="1420"/>
  </r>
  <r>
    <x v="4"/>
    <x v="1421"/>
  </r>
  <r>
    <x v="4"/>
    <x v="1422"/>
  </r>
  <r>
    <x v="4"/>
    <x v="1423"/>
  </r>
  <r>
    <x v="4"/>
    <x v="1424"/>
  </r>
  <r>
    <x v="4"/>
    <x v="1425"/>
  </r>
  <r>
    <x v="4"/>
    <x v="1426"/>
  </r>
  <r>
    <x v="4"/>
    <x v="1427"/>
  </r>
  <r>
    <x v="4"/>
    <x v="1428"/>
  </r>
  <r>
    <x v="4"/>
    <x v="1429"/>
  </r>
  <r>
    <x v="4"/>
    <x v="1430"/>
  </r>
  <r>
    <x v="3"/>
    <x v="1431"/>
  </r>
  <r>
    <x v="3"/>
    <x v="1432"/>
  </r>
  <r>
    <x v="3"/>
    <x v="1433"/>
  </r>
  <r>
    <x v="3"/>
    <x v="1434"/>
  </r>
  <r>
    <x v="3"/>
    <x v="1435"/>
  </r>
  <r>
    <x v="3"/>
    <x v="1436"/>
  </r>
  <r>
    <x v="4"/>
    <x v="1437"/>
  </r>
  <r>
    <x v="4"/>
    <x v="1438"/>
  </r>
  <r>
    <x v="4"/>
    <x v="1439"/>
  </r>
  <r>
    <x v="4"/>
    <x v="1440"/>
  </r>
  <r>
    <x v="11"/>
    <x v="1441"/>
  </r>
  <r>
    <x v="11"/>
    <x v="1442"/>
  </r>
  <r>
    <x v="3"/>
    <x v="1443"/>
  </r>
  <r>
    <x v="29"/>
    <x v="1444"/>
  </r>
  <r>
    <x v="4"/>
    <x v="1445"/>
  </r>
  <r>
    <x v="21"/>
    <x v="1446"/>
  </r>
  <r>
    <x v="4"/>
    <x v="1447"/>
  </r>
  <r>
    <x v="4"/>
    <x v="1448"/>
  </r>
  <r>
    <x v="17"/>
    <x v="1449"/>
  </r>
  <r>
    <x v="17"/>
    <x v="1450"/>
  </r>
  <r>
    <x v="17"/>
    <x v="1451"/>
  </r>
  <r>
    <x v="17"/>
    <x v="1452"/>
  </r>
  <r>
    <x v="17"/>
    <x v="1453"/>
  </r>
  <r>
    <x v="17"/>
    <x v="14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37FDEA-935E-104B-BFD4-43FF581D3B0D}" name="TablaDinámica2" cacheId="0" applyNumberFormats="0" applyBorderFormats="0" applyFontFormats="0" applyPatternFormats="0" applyAlignmentFormats="0" applyWidthHeightFormats="1" dataCaption="Valores" updatedVersion="7" minRefreshableVersion="3" useAutoFormatting="1" rowGrandTotals="0" colGrandTotals="0" itemPrintTitles="1" createdVersion="7" indent="0" outline="1" outlineData="1" multipleFieldFilters="0" rowHeaderCaption="Temas Materiales">
  <location ref="A1:A32" firstHeaderRow="1" firstDataRow="1" firstDataCol="1"/>
  <pivotFields count="2">
    <pivotField axis="axisRow" showAll="0">
      <items count="34">
        <item sd="0" x="0"/>
        <item sd="0" x="1"/>
        <item sd="0" x="2"/>
        <item sd="0" x="3"/>
        <item sd="0" x="4"/>
        <item sd="0" x="5"/>
        <item n="Derechos de los Pueblos  Indígenas - GRI 411" sd="0" x="6"/>
        <item sd="0" x="7"/>
        <item m="1" x="32"/>
        <item sd="0" x="8"/>
        <item sd="0" x="9"/>
        <item sd="0" x="10"/>
        <item sd="0" x="11"/>
        <item sd="0" x="12"/>
        <item sd="0" x="13"/>
        <item sd="0" x="14"/>
        <item sd="0" x="15"/>
        <item sd="0" x="16"/>
        <item sd="0" x="17"/>
        <item sd="0" x="18"/>
        <item sd="0" x="19"/>
        <item sd="0" x="20"/>
        <item sd="0" x="21"/>
        <item sd="0" x="22"/>
        <item n="Prácticas de Adquisición y Compras - GRI 204" sd="0" x="23"/>
        <item sd="0" x="24"/>
        <item sd="0" x="25"/>
        <item sd="0" x="26"/>
        <item sd="0" x="27"/>
        <item sd="0" x="28"/>
        <item sd="0" x="29"/>
        <item sd="0" x="30"/>
        <item m="1" x="31"/>
        <item t="default"/>
      </items>
    </pivotField>
    <pivotField axis="axisRow" showAll="0">
      <items count="1593">
        <item x="374"/>
        <item x="379"/>
        <item x="831"/>
        <item x="464"/>
        <item x="467"/>
        <item x="999"/>
        <item x="454"/>
        <item x="1049"/>
        <item x="254"/>
        <item x="364"/>
        <item x="1281"/>
        <item x="1280"/>
        <item x="1037"/>
        <item x="1043"/>
        <item x="1042"/>
        <item x="514"/>
        <item x="455"/>
        <item x="1026"/>
        <item x="253"/>
        <item x="450"/>
        <item x="471"/>
        <item x="1016"/>
        <item x="788"/>
        <item x="840"/>
        <item x="841"/>
        <item x="839"/>
        <item x="843"/>
        <item x="842"/>
        <item x="813"/>
        <item x="3"/>
        <item m="1" x="1558"/>
        <item m="1" x="1458"/>
        <item m="1" x="1469"/>
        <item x="662"/>
        <item x="661"/>
        <item x="644"/>
        <item x="668"/>
        <item x="60"/>
        <item x="57"/>
        <item x="59"/>
        <item x="62"/>
        <item x="58"/>
        <item x="61"/>
        <item x="252"/>
        <item x="1055"/>
        <item x="1324"/>
        <item x="525"/>
        <item x="1331"/>
        <item x="1332"/>
        <item x="1333"/>
        <item x="1325"/>
        <item x="1326"/>
        <item x="572"/>
        <item x="1193"/>
        <item x="1194"/>
        <item x="1192"/>
        <item x="526"/>
        <item x="634"/>
        <item m="1" x="1506"/>
        <item m="1" x="1573"/>
        <item m="1" x="1586"/>
        <item m="1" x="1582"/>
        <item x="1249"/>
        <item m="1" x="1490"/>
        <item x="461"/>
        <item x="747"/>
        <item m="1" x="1476"/>
        <item x="727"/>
        <item x="970"/>
        <item x="762"/>
        <item x="1395"/>
        <item x="1396"/>
        <item x="1397"/>
        <item x="1399"/>
        <item x="1398"/>
        <item x="1401"/>
        <item x="1400"/>
        <item x="1402"/>
        <item x="1404"/>
        <item x="1405"/>
        <item x="1403"/>
        <item x="306"/>
        <item x="1091"/>
        <item x="1090"/>
        <item x="1087"/>
        <item x="1088"/>
        <item x="1089"/>
        <item x="1413"/>
        <item x="1414"/>
        <item x="941"/>
        <item x="942"/>
        <item x="756"/>
        <item x="879"/>
        <item x="868"/>
        <item x="711"/>
        <item x="720"/>
        <item x="704"/>
        <item x="705"/>
        <item x="702"/>
        <item x="703"/>
        <item x="701"/>
        <item m="1" x="1494"/>
        <item x="1214"/>
        <item x="1125"/>
        <item x="8"/>
        <item x="109"/>
        <item x="1046"/>
        <item x="1054"/>
        <item x="869"/>
        <item x="5"/>
        <item x="278"/>
        <item x="113"/>
        <item x="67"/>
        <item n="Cada Estado Parte adoptará las medidas legislativas y de otra índole que sean necesarias para tipificar como delito, cuando se cometan intencionalmente: El uso de fuerza física, amenazas o intimidación para obstaculizar el cumplimiento de las funciones o" m="1" x="1509"/>
        <item m="1" x="1528"/>
        <item x="111"/>
        <item x="112"/>
        <item m="1" x="1545"/>
        <item m="1" x="1589"/>
        <item m="1" x="1470"/>
        <item m="1" x="1493"/>
        <item m="1" x="1575"/>
        <item m="1" x="1482"/>
        <item x="64"/>
        <item m="1" x="1542"/>
        <item x="103"/>
        <item m="1" x="1556"/>
        <item m="1" x="1466"/>
        <item m="1" x="1546"/>
        <item m="1" x="1520"/>
        <item m="1" x="1585"/>
        <item m="1" x="1572"/>
        <item m="1" x="1519"/>
        <item m="1" x="1491"/>
        <item x="29"/>
        <item x="116"/>
        <item m="1" x="1462"/>
        <item x="118"/>
        <item m="1" x="1459"/>
        <item x="68"/>
        <item x="114"/>
        <item n="Cada Estado Parte considerará la posibilidad de adoptar las medidas legislativas y de otra índole que sean necesarias para tipificar como delito, cuando se cometan intencionalmente: La solicitud o aceptación por un funcionario público o cualquier otra pe" x="115"/>
        <item m="1" x="1529"/>
        <item x="35"/>
        <item m="1" x="1501"/>
        <item m="1" x="1503"/>
        <item m="1" x="1569"/>
        <item m="1" x="1588"/>
        <item m="1" x="1495"/>
        <item m="1" x="1576"/>
        <item m="1" x="1486"/>
        <item x="63"/>
        <item x="104"/>
        <item x="66"/>
        <item x="23"/>
        <item m="1" x="1555"/>
        <item m="1" x="1583"/>
        <item x="22"/>
        <item x="96"/>
        <item x="34"/>
        <item x="586"/>
        <item x="33"/>
        <item m="1" x="1523"/>
        <item m="1" x="1518"/>
        <item m="1" x="1475"/>
        <item m="1" x="1559"/>
        <item m="1" x="1570"/>
        <item m="1" x="1487"/>
        <item m="1" x="1532"/>
        <item m="1" x="1551"/>
        <item m="1" x="1481"/>
        <item x="24"/>
        <item x="45"/>
        <item x="52"/>
        <item x="30"/>
        <item x="36"/>
        <item x="42"/>
        <item x="41"/>
        <item x="44"/>
        <item x="43"/>
        <item x="21"/>
        <item x="282"/>
        <item x="98"/>
        <item m="1" x="1567"/>
        <item m="1" x="1498"/>
        <item m="1" x="1537"/>
        <item m="1" x="1504"/>
        <item m="1" x="1552"/>
        <item m="1" x="1505"/>
        <item m="1" x="1500"/>
        <item m="1" x="1591"/>
        <item m="1" x="1571"/>
        <item m="1" x="1543"/>
        <item m="1" x="1584"/>
        <item m="1" x="1562"/>
        <item m="1" x="1549"/>
        <item m="1" x="1485"/>
        <item x="945"/>
        <item x="588"/>
        <item x="589"/>
        <item x="587"/>
        <item x="585"/>
        <item x="370"/>
        <item x="375"/>
        <item x="371"/>
        <item x="372"/>
        <item x="373"/>
        <item x="821"/>
        <item x="1273"/>
        <item x="1270"/>
        <item x="1271"/>
        <item x="1268"/>
        <item x="1274"/>
        <item x="1269"/>
        <item x="1272"/>
        <item x="1267"/>
        <item m="1" x="1515"/>
        <item x="31"/>
        <item m="1" x="1534"/>
        <item x="864"/>
        <item x="862"/>
        <item x="861"/>
        <item x="860"/>
        <item x="863"/>
        <item x="858"/>
        <item m="1" x="1568"/>
        <item x="117"/>
        <item x="968"/>
        <item x="347"/>
        <item x="349"/>
        <item x="348"/>
        <item x="969"/>
        <item x="350"/>
        <item x="1285"/>
        <item x="819"/>
        <item x="1452"/>
        <item x="1451"/>
        <item x="1453"/>
        <item x="1450"/>
        <item x="1449"/>
        <item x="1454"/>
        <item x="730"/>
        <item x="964"/>
        <item m="1" x="1460"/>
        <item m="1" x="1563"/>
        <item x="728"/>
        <item m="1" x="1578"/>
        <item x="591"/>
        <item x="273"/>
        <item m="1" x="1489"/>
        <item x="40"/>
        <item m="1" x="1541"/>
        <item x="716"/>
        <item x="1342"/>
        <item x="960"/>
        <item x="1205"/>
        <item x="1122"/>
        <item x="614"/>
        <item x="1292"/>
        <item x="965"/>
        <item x="1265"/>
        <item m="1" x="1496"/>
        <item m="1" x="1480"/>
        <item m="1" x="1456"/>
        <item x="385"/>
        <item x="733"/>
        <item x="717"/>
        <item x="381"/>
        <item x="734"/>
        <item x="731"/>
        <item x="744"/>
        <item x="722"/>
        <item x="759"/>
        <item x="415"/>
        <item x="763"/>
        <item x="753"/>
        <item x="982"/>
        <item x="979"/>
        <item x="980"/>
        <item x="981"/>
        <item x="978"/>
        <item x="724"/>
        <item x="732"/>
        <item x="758"/>
        <item x="272"/>
        <item x="384"/>
        <item x="1203"/>
        <item x="1070"/>
        <item x="1071"/>
        <item x="1073"/>
        <item x="1069"/>
        <item x="1072"/>
        <item x="1074"/>
        <item n="Derecho a la accesibilidad y a la movilidad personal_x000a_A fin de garantizar la accesibilidad y la movilidad personal de la persona mayor para que pueda vivir en forma independiente y participar plenamente en todos los aspectos de la vida, los Estados Parte " x="236"/>
        <item x="239"/>
        <item x="566"/>
        <item x="237"/>
        <item x="240"/>
        <item x="553"/>
        <item x="301"/>
        <item x="238"/>
        <item x="552"/>
        <item x="551"/>
        <item x="931"/>
        <item x="520"/>
        <item x="522"/>
        <item x="547"/>
        <item x="523"/>
        <item x="546"/>
        <item x="521"/>
        <item x="296"/>
        <item x="309"/>
        <item x="297"/>
        <item x="565"/>
        <item x="299"/>
        <item x="300"/>
        <item x="298"/>
        <item x="530"/>
        <item x="532"/>
        <item x="531"/>
        <item x="529"/>
        <item x="538"/>
        <item x="1078"/>
        <item x="536"/>
        <item x="570"/>
        <item x="537"/>
        <item x="516"/>
        <item x="1079"/>
        <item x="533"/>
        <item x="562"/>
        <item x="568"/>
        <item x="304"/>
        <item x="571"/>
        <item x="1318"/>
        <item x="1080"/>
        <item x="232"/>
        <item x="924"/>
        <item x="231"/>
        <item x="230"/>
        <item x="550"/>
        <item x="548"/>
        <item x="549"/>
        <item x="574"/>
        <item x="518"/>
        <item x="294"/>
        <item x="545"/>
        <item x="1081"/>
        <item x="292"/>
        <item x="1321"/>
        <item x="926"/>
        <item x="544"/>
        <item x="519"/>
        <item x="923"/>
        <item x="293"/>
        <item x="295"/>
        <item x="517"/>
        <item x="543"/>
        <item x="542"/>
        <item x="235"/>
        <item x="234"/>
        <item x="233"/>
        <item x="1196"/>
        <item x="1335"/>
        <item x="289"/>
        <item x="1062"/>
        <item x="290"/>
        <item x="1064"/>
        <item x="1065"/>
        <item x="1063"/>
        <item x="1067"/>
        <item x="1066"/>
        <item x="692"/>
        <item x="910"/>
        <item x="1334"/>
        <item x="1327"/>
        <item x="1406"/>
        <item x="925"/>
        <item x="927"/>
        <item x="929"/>
        <item x="928"/>
        <item x="930"/>
        <item x="1336"/>
        <item x="1068"/>
        <item x="244"/>
        <item x="4"/>
        <item x="396"/>
        <item x="395"/>
        <item x="394"/>
        <item x="393"/>
        <item x="797"/>
        <item x="539"/>
        <item x="837"/>
        <item x="305"/>
        <item x="541"/>
        <item x="540"/>
        <item x="901"/>
        <item x="556"/>
        <item x="557"/>
        <item x="555"/>
        <item x="693"/>
        <item x="535"/>
        <item x="534"/>
        <item x="1330"/>
        <item x="1077"/>
        <item x="1076"/>
        <item x="1322"/>
        <item x="1328"/>
        <item x="1323"/>
        <item x="1329"/>
        <item x="291"/>
        <item x="1075"/>
        <item x="569"/>
        <item x="1083"/>
        <item x="554"/>
        <item x="1085"/>
        <item x="1084"/>
        <item m="1" x="1533"/>
        <item x="712"/>
        <item x="606"/>
        <item x="608"/>
        <item x="609"/>
        <item x="611"/>
        <item x="610"/>
        <item x="605"/>
        <item x="607"/>
        <item x="1119"/>
        <item x="1114"/>
        <item x="1116"/>
        <item x="1117"/>
        <item x="1118"/>
        <item x="1113"/>
        <item x="1115"/>
        <item x="1427"/>
        <item x="1426"/>
        <item x="1430"/>
        <item x="1428"/>
        <item x="1429"/>
        <item x="1436"/>
        <item x="1424"/>
        <item x="266"/>
        <item x="1425"/>
        <item x="1431"/>
        <item x="265"/>
        <item x="1434"/>
        <item x="1432"/>
        <item x="1433"/>
        <item x="1435"/>
        <item x="590"/>
        <item n="El derecho al desarrollo debe ejercerse en forma tal que responda equitativamente a las necesidades de desarrollo y ambientales de las generaciones presentes y futuras. (Principio 3) - DR" x="1"/>
        <item x="279"/>
        <item x="832"/>
        <item x="996"/>
        <item x="465"/>
        <item x="337"/>
        <item x="338"/>
        <item x="1108"/>
        <item x="480"/>
        <item x="451"/>
        <item x="452"/>
        <item x="1105"/>
        <item x="1106"/>
        <item m="1" x="1479"/>
        <item m="1" x="1531"/>
        <item m="1" x="1522"/>
        <item x="577"/>
        <item x="417"/>
        <item x="1099"/>
        <item x="1032"/>
        <item x="380"/>
        <item x="708"/>
        <item x="966"/>
        <item x="957"/>
        <item x="336"/>
        <item x="345"/>
        <item x="1143"/>
        <item x="1006"/>
        <item x="1005"/>
        <item x="1033"/>
        <item x="599"/>
        <item x="751"/>
        <item x="358"/>
        <item x="890"/>
        <item x="683"/>
        <item x="1040"/>
        <item x="726"/>
        <item x="962"/>
        <item m="1" x="1488"/>
        <item x="9"/>
        <item x="612"/>
        <item x="1120"/>
        <item m="1" x="1517"/>
        <item x="714"/>
        <item x="1135"/>
        <item x="695"/>
        <item x="627"/>
        <item x="1095"/>
        <item x="469"/>
        <item x="456"/>
        <item x="32"/>
        <item x="1277"/>
        <item x="1278"/>
        <item x="1276"/>
        <item m="1" x="1590"/>
        <item m="1" x="1473"/>
        <item m="1" x="1457"/>
        <item m="1" x="1468"/>
        <item m="1" x="1464"/>
        <item m="1" x="1463"/>
        <item m="1" x="1564"/>
        <item m="1" x="1478"/>
        <item x="1197"/>
        <item m="1" x="1561"/>
        <item x="331"/>
        <item x="355"/>
        <item x="916"/>
        <item x="1229"/>
        <item x="1228"/>
        <item x="325"/>
        <item x="323"/>
        <item x="1234"/>
        <item x="1287"/>
        <item x="484"/>
        <item x="65"/>
        <item x="99"/>
        <item x="100"/>
        <item x="101"/>
        <item x="102"/>
        <item x="352"/>
        <item x="47"/>
        <item x="49"/>
        <item x="48"/>
        <item x="766"/>
        <item x="698"/>
        <item x="765"/>
        <item x="866"/>
        <item x="896"/>
        <item x="687"/>
        <item x="847"/>
        <item x="682"/>
        <item x="681"/>
        <item x="680"/>
        <item x="850"/>
        <item x="940"/>
        <item x="1134"/>
        <item x="1133"/>
        <item x="818"/>
        <item x="865"/>
        <item x="477"/>
        <item x="25"/>
        <item x="274"/>
        <item x="891"/>
        <item x="1128"/>
        <item x="1211"/>
        <item x="677"/>
        <item x="679"/>
        <item x="678"/>
        <item x="686"/>
        <item x="685"/>
        <item x="27"/>
        <item x="1207"/>
        <item x="46"/>
        <item x="1165"/>
        <item x="1440"/>
        <item x="1439"/>
        <item x="1438"/>
        <item x="1437"/>
        <item x="558"/>
        <item x="559"/>
        <item x="560"/>
        <item x="1086"/>
        <item x="932"/>
        <item x="1410"/>
        <item x="1412"/>
        <item x="1411"/>
        <item x="1408"/>
        <item x="1409"/>
        <item x="1195"/>
        <item x="1379"/>
        <item x="1380"/>
        <item x="1378"/>
        <item x="1377"/>
        <item x="26"/>
        <item x="1109"/>
        <item x="674"/>
        <item x="39"/>
        <item x="713"/>
        <item x="746"/>
        <item m="1" x="1548"/>
        <item m="1" x="1577"/>
        <item m="1" x="1544"/>
        <item m="1" x="1554"/>
        <item m="1" x="1566"/>
        <item m="1" x="1581"/>
        <item m="1" x="1455"/>
        <item m="1" x="1580"/>
        <item m="1" x="1579"/>
        <item x="755"/>
        <item x="1007"/>
        <item x="1031"/>
        <item x="37"/>
        <item x="1041"/>
        <item x="1092"/>
        <item x="245"/>
        <item x="458"/>
        <item x="1218"/>
        <item x="580"/>
        <item x="16"/>
        <item x="14"/>
        <item x="15"/>
        <item x="38"/>
        <item x="1000"/>
        <item x="846"/>
        <item x="1110"/>
        <item x="790"/>
        <item x="735"/>
        <item x="718"/>
        <item x="487"/>
        <item x="620"/>
        <item x="448"/>
        <item x="341"/>
        <item x="1339"/>
        <item x="1001"/>
        <item m="1" x="1540"/>
        <item x="17"/>
        <item x="752"/>
        <item m="1" x="1497"/>
        <item m="1" x="1467"/>
        <item m="1" x="1587"/>
        <item x="1008"/>
        <item x="721"/>
        <item x="820"/>
        <item x="11"/>
        <item x="715"/>
        <item x="706"/>
        <item x="13"/>
        <item m="1" x="1547"/>
        <item m="1" x="1550"/>
        <item m="1" x="1484"/>
        <item m="1" x="1472"/>
        <item m="1" x="1538"/>
        <item x="743"/>
        <item x="741"/>
        <item x="742"/>
        <item x="740"/>
        <item m="1" x="1513"/>
        <item m="1" x="1483"/>
        <item x="53"/>
        <item x="691"/>
        <item x="54"/>
        <item x="55"/>
        <item x="56"/>
        <item n="Las medidas que se adopten para alcanzar esos fines podrán consistir, entre otras cosas, Velar por que las empresas privadas, teniendo en cuenta su estructura y tamaño, dispongan de suficientes controles contables internos para ayudar a prevenir y detect" x="769"/>
        <item x="782"/>
        <item x="12"/>
        <item x="876"/>
        <item x="875"/>
        <item x="787"/>
        <item x="387"/>
        <item x="1248"/>
        <item x="391"/>
        <item x="389"/>
        <item x="388"/>
        <item x="390"/>
        <item x="392"/>
        <item x="1420"/>
        <item x="402"/>
        <item x="404"/>
        <item x="405"/>
        <item x="406"/>
        <item x="403"/>
        <item x="271"/>
        <item x="1415"/>
        <item x="1416"/>
        <item x="1417"/>
        <item x="1104"/>
        <item x="1015"/>
        <item x="1047"/>
        <item x="725"/>
        <item x="1003"/>
        <item x="2"/>
        <item x="382"/>
        <item x="1294"/>
        <item x="383"/>
        <item x="386"/>
        <item x="767"/>
        <item x="1293"/>
        <item x="697"/>
        <item x="303"/>
        <item x="302"/>
        <item x="561"/>
        <item x="308"/>
        <item x="307"/>
        <item m="1" x="1535"/>
        <item m="1" x="1574"/>
        <item x="108"/>
        <item x="106"/>
        <item x="107"/>
        <item x="105"/>
        <item m="1" x="1560"/>
        <item m="1" x="1477"/>
        <item m="1" x="1536"/>
        <item m="1" x="1510"/>
        <item m="1" x="1553"/>
        <item x="1314"/>
        <item x="19"/>
        <item x="1082"/>
        <item m="1" x="1507"/>
        <item m="1" x="1514"/>
        <item m="1" x="1512"/>
        <item m="1" x="1557"/>
        <item m="1" x="1499"/>
        <item m="1" x="1526"/>
        <item m="1" x="1521"/>
        <item m="1" x="1465"/>
        <item x="1313"/>
        <item m="1" x="1511"/>
        <item m="1" x="1539"/>
        <item x="575"/>
        <item x="794"/>
        <item x="795"/>
        <item x="528"/>
        <item x="1061"/>
        <item m="1" x="1565"/>
        <item x="110"/>
        <item m="1" x="1502"/>
        <item m="1" x="1471"/>
        <item x="97"/>
        <item x="983"/>
        <item x="1245"/>
        <item x="1251"/>
        <item x="1238"/>
        <item x="800"/>
        <item x="801"/>
        <item x="808"/>
        <item x="804"/>
        <item x="806"/>
        <item x="803"/>
        <item x="802"/>
        <item x="805"/>
        <item x="954"/>
        <item x="672"/>
        <item x="660"/>
        <item x="667"/>
        <item x="671"/>
        <item x="670"/>
        <item x="659"/>
        <item x="643"/>
        <item x="650"/>
        <item x="655"/>
        <item x="654"/>
        <item x="651"/>
        <item x="652"/>
        <item x="646"/>
        <item x="653"/>
        <item x="647"/>
        <item x="663"/>
        <item x="633"/>
        <item x="664"/>
        <item x="311"/>
        <item x="317"/>
        <item x="312"/>
        <item x="314"/>
        <item x="310"/>
        <item x="313"/>
        <item x="316"/>
        <item x="658"/>
        <item x="361"/>
        <item x="917"/>
        <item x="1252"/>
        <item x="243"/>
        <item x="351"/>
        <item x="1263"/>
        <item x="363"/>
        <item x="972"/>
        <item x="250"/>
        <item x="362"/>
        <item x="872"/>
        <item x="971"/>
        <item x="665"/>
        <item x="636"/>
        <item x="637"/>
        <item x="635"/>
        <item x="656"/>
        <item x="666"/>
        <item x="836"/>
        <item x="506"/>
        <item x="1051"/>
        <item x="834"/>
        <item x="1050"/>
        <item x="833"/>
        <item x="835"/>
        <item x="286"/>
        <item x="288"/>
        <item x="1150"/>
        <item x="284"/>
        <item x="287"/>
        <item x="1052"/>
        <item x="285"/>
        <item x="1053"/>
        <item x="502"/>
        <item x="984"/>
        <item x="985"/>
        <item x="696"/>
        <item x="327"/>
        <item x="986"/>
        <item x="649"/>
        <item x="789"/>
        <item x="774"/>
        <item x="246"/>
        <item x="1340"/>
        <item x="1227"/>
        <item x="1158"/>
        <item x="1157"/>
        <item x="1156"/>
        <item x="324"/>
        <item x="915"/>
        <item x="777"/>
        <item x="823"/>
        <item x="776"/>
        <item x="775"/>
        <item x="1236"/>
        <item x="249"/>
        <item x="1230"/>
        <item x="248"/>
        <item x="1231"/>
        <item x="247"/>
        <item x="948"/>
        <item x="950"/>
        <item x="1226"/>
        <item x="1237"/>
        <item x="773"/>
        <item x="798"/>
        <item x="946"/>
        <item x="1142"/>
        <item x="1140"/>
        <item x="1141"/>
        <item x="1139"/>
        <item x="1235"/>
        <item x="1232"/>
        <item x="579"/>
        <item x="624"/>
        <item x="584"/>
        <item x="944"/>
        <item x="922"/>
        <item x="921"/>
        <item x="991"/>
        <item x="365"/>
        <item x="366"/>
        <item x="998"/>
        <item x="260"/>
        <item x="257"/>
        <item x="258"/>
        <item x="259"/>
        <item x="262"/>
        <item x="261"/>
        <item x="256"/>
        <item x="263"/>
        <item x="1284"/>
        <item x="1282"/>
        <item x="1283"/>
        <item x="993"/>
        <item x="997"/>
        <item x="1191"/>
        <item x="326"/>
        <item x="335"/>
        <item x="956"/>
        <item x="354"/>
        <item x="1146"/>
        <item x="1145"/>
        <item x="1289"/>
        <item x="1288"/>
        <item x="367"/>
        <item x="919"/>
        <item x="632"/>
        <item x="642"/>
        <item x="377"/>
        <item x="359"/>
        <item x="1258"/>
        <item x="1239"/>
        <item x="974"/>
        <item x="1266"/>
        <item x="1355"/>
        <item x="977"/>
        <item x="1250"/>
        <item x="360"/>
        <item x="357"/>
        <item x="1246"/>
        <item x="346"/>
        <item x="342"/>
        <item x="356"/>
        <item x="955"/>
        <item x="807"/>
        <item x="648"/>
        <item x="1247"/>
        <item x="669"/>
        <item x="339"/>
        <item x="963"/>
        <item x="334"/>
        <item x="953"/>
        <item x="340"/>
        <item x="329"/>
        <item x="1264"/>
        <item x="333"/>
        <item x="255"/>
        <item x="1039"/>
        <item x="332"/>
        <item x="251"/>
        <item x="973"/>
        <item x="1253"/>
        <item x="959"/>
        <item x="1262"/>
        <item x="491"/>
        <item x="489"/>
        <item x="490"/>
        <item x="995"/>
        <item x="645"/>
        <item x="657"/>
        <item x="976"/>
        <item x="639"/>
        <item x="640"/>
        <item x="638"/>
        <item x="641"/>
        <item x="330"/>
        <item x="1275"/>
        <item x="987"/>
        <item x="315"/>
        <item x="675"/>
        <item x="1353"/>
        <item x="1257"/>
        <item x="958"/>
        <item x="961"/>
        <item x="1279"/>
        <item x="1259"/>
        <item x="1260"/>
        <item x="1261"/>
        <item x="975"/>
        <item x="1132"/>
        <item x="899"/>
        <item x="900"/>
        <item x="761"/>
        <item x="1309"/>
        <item x="1009"/>
        <item x="736"/>
        <item x="738"/>
        <item x="739"/>
        <item x="737"/>
        <item x="723"/>
        <item x="764"/>
        <item x="710"/>
        <item x="749"/>
        <item x="709"/>
        <item x="1216"/>
        <item m="1" x="1524"/>
        <item x="598"/>
        <item x="745"/>
        <item x="353"/>
        <item x="1013"/>
        <item x="1222"/>
        <item x="449"/>
        <item x="947"/>
        <item x="597"/>
        <item x="1307"/>
        <item x="1308"/>
        <item x="754"/>
        <item x="699"/>
        <item x="707"/>
        <item x="719"/>
        <item x="748"/>
        <item x="750"/>
        <item x="885"/>
        <item x="909"/>
        <item x="1354"/>
        <item x="902"/>
        <item x="884"/>
        <item x="881"/>
        <item x="874"/>
        <item x="815"/>
        <item x="816"/>
        <item x="817"/>
        <item x="814"/>
        <item x="397"/>
        <item x="401"/>
        <item x="399"/>
        <item x="398"/>
        <item x="400"/>
        <item x="1382"/>
        <item x="1381"/>
        <item x="328"/>
        <item x="1144"/>
        <item x="951"/>
        <item x="617"/>
        <item x="1286"/>
        <item x="989"/>
        <item x="990"/>
        <item x="20"/>
        <item m="1" x="1508"/>
        <item x="1345"/>
        <item x="497"/>
        <item x="1347"/>
        <item x="1350"/>
        <item x="1351"/>
        <item x="576"/>
        <item x="615"/>
        <item x="621"/>
        <item x="1147"/>
        <item x="1137"/>
        <item x="1034"/>
        <item x="1349"/>
        <item x="466"/>
        <item x="447"/>
        <item x="494"/>
        <item x="441"/>
        <item x="495"/>
        <item x="1344"/>
        <item x="616"/>
        <item x="1215"/>
        <item x="1352"/>
        <item x="445"/>
        <item x="600"/>
        <item x="913"/>
        <item x="629"/>
        <item x="619"/>
        <item x="1220"/>
        <item x="1348"/>
        <item x="1319"/>
        <item x="344"/>
        <item x="1123"/>
        <item x="1124"/>
        <item x="887"/>
        <item x="912"/>
        <item x="888"/>
        <item x="882"/>
        <item x="911"/>
        <item x="1148"/>
        <item x="1098"/>
        <item x="1045"/>
        <item x="1044"/>
        <item x="1093"/>
        <item x="0"/>
        <item x="482"/>
        <item x="889"/>
        <item x="1384"/>
        <item x="1385"/>
        <item x="1383"/>
        <item x="1446"/>
        <item x="1445"/>
        <item x="1301"/>
        <item x="1448"/>
        <item x="1300"/>
        <item x="1447"/>
        <item x="1169"/>
        <item x="700"/>
        <item x="689"/>
        <item x="1094"/>
        <item x="949"/>
        <item x="994"/>
        <item x="810"/>
        <item x="1101"/>
        <item x="1102"/>
        <item x="1103"/>
        <item x="1100"/>
        <item x="883"/>
        <item x="1097"/>
        <item x="343"/>
        <item x="1213"/>
        <item x="453"/>
        <item x="1369"/>
        <item x="1374"/>
        <item x="1366"/>
        <item x="1375"/>
        <item x="1371"/>
        <item x="1376"/>
        <item x="1373"/>
        <item x="1372"/>
        <item x="1368"/>
        <item x="1370"/>
        <item x="1367"/>
        <item x="1365"/>
        <item x="1004"/>
        <item x="1315"/>
        <item x="321"/>
        <item x="583"/>
        <item x="967"/>
        <item x="1256"/>
        <item x="1255"/>
        <item x="1254"/>
        <item x="513"/>
        <item x="18"/>
        <item x="457"/>
        <item x="784"/>
        <item x="1014"/>
        <item x="1311"/>
        <item x="1310"/>
        <item x="786"/>
        <item x="1317"/>
        <item x="275"/>
        <item x="785"/>
        <item x="276"/>
        <item x="1312"/>
        <item x="508"/>
        <item x="1021"/>
        <item x="952"/>
        <item x="1010"/>
        <item x="1011"/>
        <item x="1012"/>
        <item x="1185"/>
        <item x="1182"/>
        <item x="1178"/>
        <item x="1186"/>
        <item x="1188"/>
        <item x="1190"/>
        <item x="1187"/>
        <item x="1189"/>
        <item x="1181"/>
        <item x="1179"/>
        <item x="1180"/>
        <item x="1184"/>
        <item x="1183"/>
        <item x="1177"/>
        <item x="1176"/>
        <item x="1170"/>
        <item x="1174"/>
        <item x="1172"/>
        <item x="1173"/>
        <item x="1175"/>
        <item x="1171"/>
        <item x="51"/>
        <item x="1210"/>
        <item x="1131"/>
        <item x="1362"/>
        <item x="1361"/>
        <item x="1363"/>
        <item x="1358"/>
        <item x="1359"/>
        <item x="1357"/>
        <item x="1364"/>
        <item x="1360"/>
        <item x="943"/>
        <item x="1356"/>
        <item x="676"/>
        <item x="28"/>
        <item x="1299"/>
        <item x="1295"/>
        <item x="1296"/>
        <item x="1298"/>
        <item x="1297"/>
        <item x="1419"/>
        <item x="1418"/>
        <item x="873"/>
        <item x="893"/>
        <item x="892"/>
        <item x="894"/>
        <item x="1306"/>
        <item x="1304"/>
        <item x="1303"/>
        <item x="1305"/>
        <item x="1302"/>
        <item x="413"/>
        <item x="412"/>
        <item x="408"/>
        <item x="410"/>
        <item x="409"/>
        <item x="407"/>
        <item x="1422"/>
        <item x="1421"/>
        <item x="1423"/>
        <item x="414"/>
        <item x="1162"/>
        <item x="1159"/>
        <item x="1164"/>
        <item x="1163"/>
        <item x="1160"/>
        <item x="411"/>
        <item x="1161"/>
        <item x="1204"/>
        <item x="880"/>
        <item x="684"/>
        <item x="1002"/>
        <item x="988"/>
        <item x="510"/>
        <item x="509"/>
        <item m="1" x="1525"/>
        <item x="434"/>
        <item x="478"/>
        <item x="622"/>
        <item x="1200"/>
        <item x="1199"/>
        <item x="992"/>
        <item x="1022"/>
        <item x="855"/>
        <item x="886"/>
        <item x="1130"/>
        <item x="729"/>
        <item x="757"/>
        <item m="1" x="1461"/>
        <item m="1" x="1527"/>
        <item x="1206"/>
        <item x="853"/>
        <item x="854"/>
        <item x="851"/>
        <item x="852"/>
        <item x="812"/>
        <item m="1" x="1474"/>
        <item m="1" x="1492"/>
        <item x="859"/>
        <item x="673"/>
        <item x="871"/>
        <item m="1" x="1530"/>
        <item x="1407"/>
        <item x="228"/>
        <item x="229"/>
        <item x="524"/>
        <item x="1217"/>
        <item x="838"/>
        <item x="793"/>
        <item x="567"/>
        <item x="933"/>
        <item x="1056"/>
        <item x="1057"/>
        <item x="1058"/>
        <item x="564"/>
        <item x="796"/>
        <item x="573"/>
        <item x="1059"/>
        <item x="1060"/>
        <item x="515"/>
        <item x="527"/>
        <item x="563"/>
        <item x="416"/>
        <item x="483"/>
        <item x="50"/>
        <item x="438"/>
        <item x="1198"/>
        <item m="1" x="1516"/>
        <item x="426"/>
        <item x="501"/>
        <item x="511"/>
        <item x="503"/>
        <item x="792"/>
        <item x="499"/>
        <item x="504"/>
        <item x="498"/>
        <item x="507"/>
        <item x="505"/>
        <item x="512"/>
        <item x="500"/>
        <item x="1048"/>
        <item x="443"/>
        <item x="604"/>
        <item x="780"/>
        <item x="778"/>
        <item x="781"/>
        <item x="779"/>
        <item x="1096"/>
        <item x="613"/>
        <item x="593"/>
        <item x="473"/>
        <item x="474"/>
        <item x="592"/>
        <item x="1019"/>
        <item x="1025"/>
        <item x="1029"/>
        <item x="1028"/>
        <item x="1030"/>
        <item x="1023"/>
        <item x="1027"/>
        <item x="1024"/>
        <item x="596"/>
        <item x="475"/>
        <item x="428"/>
        <item x="595"/>
        <item x="601"/>
        <item x="462"/>
        <item x="594"/>
        <item x="920"/>
        <item x="828"/>
        <item x="602"/>
        <item x="492"/>
        <item x="320"/>
        <item x="623"/>
        <item x="918"/>
        <item x="418"/>
        <item x="829"/>
        <item x="1138"/>
        <item x="277"/>
        <item x="1221"/>
        <item x="421"/>
        <item x="446"/>
        <item x="631"/>
        <item x="424"/>
        <item x="770"/>
        <item x="578"/>
        <item x="1136"/>
        <item x="493"/>
        <item x="460"/>
        <item x="429"/>
        <item x="432"/>
        <item x="1219"/>
        <item x="1038"/>
        <item x="630"/>
        <item x="425"/>
        <item x="1224"/>
        <item x="369"/>
        <item x="1341"/>
        <item x="830"/>
        <item x="1291"/>
        <item x="368"/>
        <item x="825"/>
        <item x="1225"/>
        <item x="427"/>
        <item x="472"/>
        <item x="496"/>
        <item x="444"/>
        <item x="280"/>
        <item x="463"/>
        <item x="1035"/>
        <item x="476"/>
        <item x="1223"/>
        <item x="1338"/>
        <item x="1154"/>
        <item x="488"/>
        <item x="459"/>
        <item x="378"/>
        <item x="376"/>
        <item x="914"/>
        <item x="1036"/>
        <item x="827"/>
        <item x="822"/>
        <item x="824"/>
        <item x="481"/>
        <item x="433"/>
        <item x="1155"/>
        <item x="436"/>
        <item x="435"/>
        <item x="1020"/>
        <item x="7"/>
        <item x="1018"/>
        <item x="6"/>
        <item x="826"/>
        <item x="1017"/>
        <item x="420"/>
        <item x="772"/>
        <item x="439"/>
        <item x="468"/>
        <item x="422"/>
        <item x="419"/>
        <item x="281"/>
        <item x="423"/>
        <item x="431"/>
        <item x="1152"/>
        <item x="1337"/>
        <item x="430"/>
        <item x="1107"/>
        <item x="799"/>
        <item x="437"/>
        <item x="603"/>
        <item x="479"/>
        <item x="1233"/>
        <item x="442"/>
        <item x="771"/>
        <item x="628"/>
        <item x="1316"/>
        <item x="10"/>
        <item x="1290"/>
        <item x="581"/>
        <item x="791"/>
        <item x="625"/>
        <item x="440"/>
        <item x="618"/>
        <item x="694"/>
        <item x="1112"/>
        <item x="1121"/>
        <item x="908"/>
        <item x="485"/>
        <item x="486"/>
        <item x="470"/>
        <item x="241"/>
        <item x="626"/>
        <item x="242"/>
        <item x="264"/>
        <item x="1208"/>
        <item x="582"/>
        <item x="322"/>
        <item x="1151"/>
        <item x="1153"/>
        <item x="1387"/>
        <item x="1388"/>
        <item x="1386"/>
        <item x="1393"/>
        <item x="1392"/>
        <item x="1389"/>
        <item x="1391"/>
        <item x="1390"/>
        <item x="1394"/>
        <item x="849"/>
        <item x="897"/>
        <item x="898"/>
        <item x="877"/>
        <item x="878"/>
        <item x="318"/>
        <item x="690"/>
        <item x="688"/>
        <item x="934"/>
        <item x="870"/>
        <item x="809"/>
        <item x="319"/>
        <item x="844"/>
        <item x="1129"/>
        <item x="856"/>
        <item x="939"/>
        <item x="811"/>
        <item x="1212"/>
        <item x="935"/>
        <item x="936"/>
        <item x="938"/>
        <item x="937"/>
        <item x="1201"/>
        <item x="906"/>
        <item x="907"/>
        <item x="1202"/>
        <item x="1320"/>
        <item x="895"/>
        <item x="903"/>
        <item x="904"/>
        <item x="1127"/>
        <item x="867"/>
        <item x="1346"/>
        <item x="848"/>
        <item x="1126"/>
        <item x="1149"/>
        <item x="1111"/>
        <item x="845"/>
        <item x="857"/>
        <item x="1444"/>
        <item x="1441"/>
        <item x="268"/>
        <item x="1168"/>
        <item x="783"/>
        <item x="267"/>
        <item x="1166"/>
        <item x="270"/>
        <item x="1442"/>
        <item x="269"/>
        <item x="1443"/>
        <item x="1167"/>
        <item x="1343"/>
        <item x="760"/>
        <item x="1209"/>
        <item x="905"/>
        <item x="1243"/>
        <item x="1244"/>
        <item x="1241"/>
        <item x="1242"/>
        <item x="1240"/>
        <item x="69"/>
        <item x="70"/>
        <item x="71"/>
        <item x="72"/>
        <item x="73"/>
        <item x="74"/>
        <item x="75"/>
        <item x="76"/>
        <item x="77"/>
        <item x="78"/>
        <item x="79"/>
        <item x="80"/>
        <item x="81"/>
        <item x="82"/>
        <item x="83"/>
        <item x="84"/>
        <item x="85"/>
        <item x="86"/>
        <item x="87"/>
        <item x="88"/>
        <item x="89"/>
        <item x="90"/>
        <item x="91"/>
        <item x="92"/>
        <item x="93"/>
        <item x="94"/>
        <item x="9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n="Los Estados Parte colaborarán estrechamente, en consonancia con sus respectivos ordenamientos jurídicos y administrativos, con miras a aumentar la eficacia de las medidas de cumplimiento de la ley orientadas a combatir los delitos comprendidos en la pres"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83"/>
        <item x="768"/>
        <item t="default"/>
      </items>
    </pivotField>
  </pivotFields>
  <rowFields count="2">
    <field x="0"/>
    <field x="1"/>
  </rowFields>
  <rowItems count="31">
    <i>
      <x/>
    </i>
    <i>
      <x v="1"/>
    </i>
    <i>
      <x v="2"/>
    </i>
    <i>
      <x v="3"/>
    </i>
    <i>
      <x v="4"/>
    </i>
    <i>
      <x v="5"/>
    </i>
    <i>
      <x v="6"/>
    </i>
    <i>
      <x v="7"/>
    </i>
    <i>
      <x v="9"/>
    </i>
    <i>
      <x v="10"/>
    </i>
    <i>
      <x v="11"/>
    </i>
    <i>
      <x v="12"/>
    </i>
    <i>
      <x v="13"/>
    </i>
    <i>
      <x v="14"/>
    </i>
    <i>
      <x v="15"/>
    </i>
    <i>
      <x v="16"/>
    </i>
    <i>
      <x v="17"/>
    </i>
    <i>
      <x v="18"/>
    </i>
    <i>
      <x v="19"/>
    </i>
    <i>
      <x v="20"/>
    </i>
    <i>
      <x v="21"/>
    </i>
    <i>
      <x v="22"/>
    </i>
    <i>
      <x v="23"/>
    </i>
    <i>
      <x v="24"/>
    </i>
    <i>
      <x v="25"/>
    </i>
    <i>
      <x v="26"/>
    </i>
    <i>
      <x v="27"/>
    </i>
    <i>
      <x v="28"/>
    </i>
    <i>
      <x v="29"/>
    </i>
    <i>
      <x v="30"/>
    </i>
    <i>
      <x v="31"/>
    </i>
  </rowItems>
  <colItems count="1">
    <i/>
  </colItems>
  <formats count="179">
    <format dxfId="429">
      <pivotArea type="all" dataOnly="0" outline="0" fieldPosition="0"/>
    </format>
    <format dxfId="428">
      <pivotArea field="0" type="button" dataOnly="0" labelOnly="1" outline="0" axis="axisRow" fieldPosition="0"/>
    </format>
    <format dxfId="427">
      <pivotArea dataOnly="0" labelOnly="1" fieldPosition="0">
        <references count="1">
          <reference field="0" count="0"/>
        </references>
      </pivotArea>
    </format>
    <format dxfId="426">
      <pivotArea dataOnly="0" labelOnly="1" grandRow="1" outline="0" fieldPosition="0"/>
    </format>
    <format dxfId="425">
      <pivotArea dataOnly="0" labelOnly="1" fieldPosition="0">
        <references count="2">
          <reference field="0" count="1" selected="0">
            <x v="0"/>
          </reference>
          <reference field="1" count="5">
            <x v="29"/>
            <x v="384"/>
            <x v="448"/>
            <x v="679"/>
            <x v="1038"/>
          </reference>
        </references>
      </pivotArea>
    </format>
    <format dxfId="424">
      <pivotArea dataOnly="0" labelOnly="1" fieldPosition="0">
        <references count="2">
          <reference field="0" count="1" selected="0">
            <x v="1"/>
          </reference>
          <reference field="1" count="50">
            <x v="30"/>
            <x v="31"/>
            <x v="32"/>
            <x v="37"/>
            <x v="38"/>
            <x v="39"/>
            <x v="40"/>
            <x v="41"/>
            <x v="42"/>
            <x v="58"/>
            <x v="59"/>
            <x v="60"/>
            <x v="63"/>
            <x v="66"/>
            <x v="101"/>
            <x v="104"/>
            <x v="105"/>
            <x v="109"/>
            <x v="111"/>
            <x v="112"/>
            <x v="113"/>
            <x v="114"/>
            <x v="115"/>
            <x v="116"/>
            <x v="117"/>
            <x v="118"/>
            <x v="119"/>
            <x v="120"/>
            <x v="121"/>
            <x v="122"/>
            <x v="123"/>
            <x v="124"/>
            <x v="125"/>
            <x v="126"/>
            <x v="127"/>
            <x v="128"/>
            <x v="129"/>
            <x v="130"/>
            <x v="131"/>
            <x v="132"/>
            <x v="133"/>
            <x v="134"/>
            <x v="135"/>
            <x v="136"/>
            <x v="137"/>
            <x v="138"/>
            <x v="139"/>
            <x v="140"/>
            <x v="141"/>
            <x v="142"/>
          </reference>
        </references>
      </pivotArea>
    </format>
    <format dxfId="423">
      <pivotArea dataOnly="0" labelOnly="1" fieldPosition="0">
        <references count="2">
          <reference field="0" count="1" selected="0">
            <x v="1"/>
          </reference>
          <reference field="1" count="50">
            <x v="143"/>
            <x v="144"/>
            <x v="145"/>
            <x v="146"/>
            <x v="147"/>
            <x v="148"/>
            <x v="149"/>
            <x v="150"/>
            <x v="151"/>
            <x v="152"/>
            <x v="153"/>
            <x v="154"/>
            <x v="155"/>
            <x v="156"/>
            <x v="157"/>
            <x v="158"/>
            <x v="159"/>
            <x v="161"/>
            <x v="162"/>
            <x v="163"/>
            <x v="164"/>
            <x v="165"/>
            <x v="166"/>
            <x v="167"/>
            <x v="168"/>
            <x v="169"/>
            <x v="170"/>
            <x v="171"/>
            <x v="172"/>
            <x v="173"/>
            <x v="174"/>
            <x v="175"/>
            <x v="176"/>
            <x v="177"/>
            <x v="178"/>
            <x v="179"/>
            <x v="180"/>
            <x v="182"/>
            <x v="183"/>
            <x v="184"/>
            <x v="185"/>
            <x v="186"/>
            <x v="187"/>
            <x v="188"/>
            <x v="189"/>
            <x v="190"/>
            <x v="191"/>
            <x v="192"/>
            <x v="193"/>
            <x v="194"/>
          </reference>
        </references>
      </pivotArea>
    </format>
    <format dxfId="422">
      <pivotArea dataOnly="0" labelOnly="1" fieldPosition="0">
        <references count="2">
          <reference field="0" count="1" selected="0">
            <x v="1"/>
          </reference>
          <reference field="1" count="50">
            <x v="195"/>
            <x v="196"/>
            <x v="216"/>
            <x v="217"/>
            <x v="218"/>
            <x v="225"/>
            <x v="226"/>
            <x v="243"/>
            <x v="244"/>
            <x v="246"/>
            <x v="249"/>
            <x v="250"/>
            <x v="251"/>
            <x v="261"/>
            <x v="262"/>
            <x v="263"/>
            <x v="293"/>
            <x v="294"/>
            <x v="296"/>
            <x v="297"/>
            <x v="300"/>
            <x v="335"/>
            <x v="337"/>
            <x v="338"/>
            <x v="358"/>
            <x v="359"/>
            <x v="360"/>
            <x v="416"/>
            <x v="461"/>
            <x v="462"/>
            <x v="463"/>
            <x v="486"/>
            <x v="487"/>
            <x v="490"/>
            <x v="498"/>
            <x v="502"/>
            <x v="503"/>
            <x v="504"/>
            <x v="505"/>
            <x v="506"/>
            <x v="507"/>
            <x v="508"/>
            <x v="509"/>
            <x v="511"/>
            <x v="522"/>
            <x v="523"/>
            <x v="524"/>
            <x v="525"/>
            <x v="526"/>
            <x v="528"/>
          </reference>
        </references>
      </pivotArea>
    </format>
    <format dxfId="421">
      <pivotArea dataOnly="0" labelOnly="1" fieldPosition="0">
        <references count="2">
          <reference field="0" count="1" selected="0">
            <x v="1"/>
          </reference>
          <reference field="1" count="50">
            <x v="529"/>
            <x v="530"/>
            <x v="548"/>
            <x v="558"/>
            <x v="560"/>
            <x v="581"/>
            <x v="584"/>
            <x v="587"/>
            <x v="588"/>
            <x v="589"/>
            <x v="590"/>
            <x v="591"/>
            <x v="592"/>
            <x v="593"/>
            <x v="594"/>
            <x v="595"/>
            <x v="599"/>
            <x v="606"/>
            <x v="607"/>
            <x v="608"/>
            <x v="609"/>
            <x v="622"/>
            <x v="623"/>
            <x v="625"/>
            <x v="626"/>
            <x v="627"/>
            <x v="631"/>
            <x v="634"/>
            <x v="635"/>
            <x v="636"/>
            <x v="637"/>
            <x v="638"/>
            <x v="639"/>
            <x v="644"/>
            <x v="645"/>
            <x v="646"/>
            <x v="648"/>
            <x v="649"/>
            <x v="650"/>
            <x v="653"/>
            <x v="692"/>
            <x v="693"/>
            <x v="694"/>
            <x v="695"/>
            <x v="696"/>
            <x v="697"/>
            <x v="698"/>
            <x v="699"/>
            <x v="700"/>
            <x v="701"/>
          </reference>
        </references>
      </pivotArea>
    </format>
    <format dxfId="420">
      <pivotArea dataOnly="0" labelOnly="1" fieldPosition="0">
        <references count="2">
          <reference field="0" count="1" selected="0">
            <x v="1"/>
          </reference>
          <reference field="1" count="38">
            <x v="702"/>
            <x v="704"/>
            <x v="706"/>
            <x v="707"/>
            <x v="708"/>
            <x v="709"/>
            <x v="710"/>
            <x v="711"/>
            <x v="712"/>
            <x v="713"/>
            <x v="715"/>
            <x v="716"/>
            <x v="722"/>
            <x v="723"/>
            <x v="724"/>
            <x v="725"/>
            <x v="726"/>
            <x v="952"/>
            <x v="994"/>
            <x v="995"/>
            <x v="1087"/>
            <x v="1126"/>
            <x v="1140"/>
            <x v="1181"/>
            <x v="1194"/>
            <x v="1195"/>
            <x v="1202"/>
            <x v="1203"/>
            <x v="1207"/>
            <x v="1209"/>
            <x v="1210"/>
            <x v="1230"/>
            <x v="1233"/>
            <x v="1335"/>
            <x v="1337"/>
            <x v="1362"/>
            <x v="1376"/>
            <x v="1378"/>
          </reference>
        </references>
      </pivotArea>
    </format>
    <format dxfId="419">
      <pivotArea dataOnly="0" labelOnly="1" fieldPosition="0">
        <references count="2">
          <reference field="0" count="1" selected="0">
            <x v="2"/>
          </reference>
          <reference field="1" count="5">
            <x v="29"/>
            <x v="383"/>
            <x v="448"/>
            <x v="769"/>
            <x v="1038"/>
          </reference>
        </references>
      </pivotArea>
    </format>
    <format dxfId="418">
      <pivotArea dataOnly="0" labelOnly="1" fieldPosition="0">
        <references count="2">
          <reference field="0" count="1" selected="0">
            <x v="3"/>
          </reference>
          <reference field="1" count="50">
            <x v="8"/>
            <x v="18"/>
            <x v="43"/>
            <x v="76"/>
            <x v="81"/>
            <x v="110"/>
            <x v="145"/>
            <x v="181"/>
            <x v="187"/>
            <x v="188"/>
            <x v="189"/>
            <x v="190"/>
            <x v="191"/>
            <x v="192"/>
            <x v="193"/>
            <x v="194"/>
            <x v="195"/>
            <x v="196"/>
            <x v="248"/>
            <x v="284"/>
            <x v="299"/>
            <x v="310"/>
            <x v="311"/>
            <x v="312"/>
            <x v="314"/>
            <x v="315"/>
            <x v="316"/>
            <x v="331"/>
            <x v="344"/>
            <x v="347"/>
            <x v="353"/>
            <x v="354"/>
            <x v="363"/>
            <x v="365"/>
            <x v="392"/>
            <x v="409"/>
            <x v="437"/>
            <x v="439"/>
            <x v="441"/>
            <x v="442"/>
            <x v="443"/>
            <x v="444"/>
            <x v="445"/>
            <x v="446"/>
            <x v="449"/>
            <x v="490"/>
            <x v="524"/>
            <x v="549"/>
            <x v="602"/>
            <x v="670"/>
          </reference>
        </references>
      </pivotArea>
    </format>
    <format dxfId="417">
      <pivotArea dataOnly="0" labelOnly="1" fieldPosition="0">
        <references count="2">
          <reference field="0" count="1" selected="0">
            <x v="3"/>
          </reference>
          <reference field="1" count="50">
            <x v="687"/>
            <x v="688"/>
            <x v="690"/>
            <x v="691"/>
            <x v="699"/>
            <x v="700"/>
            <x v="706"/>
            <x v="758"/>
            <x v="759"/>
            <x v="760"/>
            <x v="761"/>
            <x v="762"/>
            <x v="763"/>
            <x v="764"/>
            <x v="774"/>
            <x v="791"/>
            <x v="792"/>
            <x v="794"/>
            <x v="795"/>
            <x v="797"/>
            <x v="808"/>
            <x v="821"/>
            <x v="823"/>
            <x v="825"/>
            <x v="849"/>
            <x v="850"/>
            <x v="851"/>
            <x v="852"/>
            <x v="853"/>
            <x v="854"/>
            <x v="855"/>
            <x v="856"/>
            <x v="903"/>
            <x v="906"/>
            <x v="925"/>
            <x v="1095"/>
            <x v="1097"/>
            <x v="1140"/>
            <x v="1284"/>
            <x v="1313"/>
            <x v="1346"/>
            <x v="1379"/>
            <x v="1386"/>
            <x v="1388"/>
            <x v="1389"/>
            <x v="1390"/>
            <x v="1391"/>
            <x v="1392"/>
            <x v="1393"/>
            <x v="1399"/>
          </reference>
        </references>
      </pivotArea>
    </format>
    <format dxfId="416">
      <pivotArea dataOnly="0" labelOnly="1" fieldPosition="0">
        <references count="2">
          <reference field="0" count="1" selected="0">
            <x v="3"/>
          </reference>
          <reference field="1" count="6">
            <x v="1405"/>
            <x v="1435"/>
            <x v="1438"/>
            <x v="1440"/>
            <x v="1442"/>
            <x v="1443"/>
          </reference>
        </references>
      </pivotArea>
    </format>
    <format dxfId="415">
      <pivotArea dataOnly="0" labelOnly="1" fieldPosition="0">
        <references count="2">
          <reference field="0" count="1" selected="0">
            <x v="4"/>
          </reference>
          <reference field="1" count="50">
            <x v="0"/>
            <x v="1"/>
            <x v="3"/>
            <x v="4"/>
            <x v="6"/>
            <x v="8"/>
            <x v="9"/>
            <x v="15"/>
            <x v="16"/>
            <x v="18"/>
            <x v="19"/>
            <x v="20"/>
            <x v="33"/>
            <x v="34"/>
            <x v="35"/>
            <x v="36"/>
            <x v="43"/>
            <x v="46"/>
            <x v="52"/>
            <x v="56"/>
            <x v="57"/>
            <x v="64"/>
            <x v="110"/>
            <x v="119"/>
            <x v="123"/>
            <x v="125"/>
            <x v="160"/>
            <x v="198"/>
            <x v="199"/>
            <x v="200"/>
            <x v="201"/>
            <x v="202"/>
            <x v="203"/>
            <x v="204"/>
            <x v="205"/>
            <x v="206"/>
            <x v="228"/>
            <x v="229"/>
            <x v="230"/>
            <x v="232"/>
            <x v="247"/>
            <x v="257"/>
            <x v="264"/>
            <x v="267"/>
            <x v="273"/>
            <x v="285"/>
            <x v="293"/>
            <x v="294"/>
            <x v="295"/>
            <x v="296"/>
          </reference>
        </references>
      </pivotArea>
    </format>
    <format dxfId="414">
      <pivotArea dataOnly="0" labelOnly="1" fieldPosition="0">
        <references count="2">
          <reference field="0" count="1" selected="0">
            <x v="4"/>
          </reference>
          <reference field="1" count="50">
            <x v="297"/>
            <x v="298"/>
            <x v="301"/>
            <x v="302"/>
            <x v="304"/>
            <x v="305"/>
            <x v="306"/>
            <x v="307"/>
            <x v="308"/>
            <x v="309"/>
            <x v="310"/>
            <x v="311"/>
            <x v="312"/>
            <x v="313"/>
            <x v="314"/>
            <x v="315"/>
            <x v="316"/>
            <x v="317"/>
            <x v="318"/>
            <x v="319"/>
            <x v="320"/>
            <x v="321"/>
            <x v="323"/>
            <x v="324"/>
            <x v="325"/>
            <x v="326"/>
            <x v="328"/>
            <x v="329"/>
            <x v="330"/>
            <x v="331"/>
            <x v="332"/>
            <x v="339"/>
            <x v="340"/>
            <x v="341"/>
            <x v="342"/>
            <x v="343"/>
            <x v="345"/>
            <x v="350"/>
            <x v="351"/>
            <x v="354"/>
            <x v="355"/>
            <x v="356"/>
            <x v="357"/>
            <x v="383"/>
            <x v="384"/>
            <x v="385"/>
            <x v="386"/>
            <x v="387"/>
            <x v="388"/>
            <x v="390"/>
          </reference>
        </references>
      </pivotArea>
    </format>
    <format dxfId="413">
      <pivotArea dataOnly="0" labelOnly="1" fieldPosition="0">
        <references count="2">
          <reference field="0" count="1" selected="0">
            <x v="4"/>
          </reference>
          <reference field="1" count="50">
            <x v="393"/>
            <x v="394"/>
            <x v="396"/>
            <x v="397"/>
            <x v="398"/>
            <x v="400"/>
            <x v="401"/>
            <x v="411"/>
            <x v="413"/>
            <x v="418"/>
            <x v="419"/>
            <x v="420"/>
            <x v="421"/>
            <x v="422"/>
            <x v="423"/>
            <x v="424"/>
            <x v="432"/>
            <x v="433"/>
            <x v="434"/>
            <x v="435"/>
            <x v="436"/>
            <x v="438"/>
            <x v="440"/>
            <x v="447"/>
            <x v="449"/>
            <x v="452"/>
            <x v="453"/>
            <x v="454"/>
            <x v="456"/>
            <x v="457"/>
            <x v="458"/>
            <x v="464"/>
            <x v="465"/>
            <x v="468"/>
            <x v="472"/>
            <x v="473"/>
            <x v="478"/>
            <x v="480"/>
            <x v="482"/>
            <x v="488"/>
            <x v="494"/>
            <x v="496"/>
            <x v="497"/>
            <x v="512"/>
            <x v="513"/>
            <x v="517"/>
            <x v="518"/>
            <x v="521"/>
            <x v="522"/>
            <x v="523"/>
          </reference>
        </references>
      </pivotArea>
    </format>
    <format dxfId="412">
      <pivotArea dataOnly="0" labelOnly="1" fieldPosition="0">
        <references count="2">
          <reference field="0" count="1" selected="0">
            <x v="4"/>
          </reference>
          <reference field="1" count="50">
            <x v="525"/>
            <x v="526"/>
            <x v="527"/>
            <x v="536"/>
            <x v="538"/>
            <x v="539"/>
            <x v="540"/>
            <x v="547"/>
            <x v="553"/>
            <x v="554"/>
            <x v="555"/>
            <x v="556"/>
            <x v="557"/>
            <x v="562"/>
            <x v="563"/>
            <x v="564"/>
            <x v="565"/>
            <x v="566"/>
            <x v="567"/>
            <x v="568"/>
            <x v="583"/>
            <x v="603"/>
            <x v="605"/>
            <x v="616"/>
            <x v="617"/>
            <x v="618"/>
            <x v="619"/>
            <x v="657"/>
            <x v="659"/>
            <x v="660"/>
            <x v="661"/>
            <x v="662"/>
            <x v="663"/>
            <x v="665"/>
            <x v="666"/>
            <x v="667"/>
            <x v="668"/>
            <x v="669"/>
            <x v="670"/>
            <x v="679"/>
            <x v="680"/>
            <x v="682"/>
            <x v="683"/>
            <x v="689"/>
            <x v="717"/>
            <x v="720"/>
            <x v="740"/>
            <x v="741"/>
            <x v="742"/>
            <x v="743"/>
          </reference>
        </references>
      </pivotArea>
    </format>
    <format dxfId="411">
      <pivotArea dataOnly="0" labelOnly="1" fieldPosition="0">
        <references count="2">
          <reference field="0" count="1" selected="0">
            <x v="4"/>
          </reference>
          <reference field="1" count="50">
            <x v="744"/>
            <x v="745"/>
            <x v="746"/>
            <x v="747"/>
            <x v="748"/>
            <x v="749"/>
            <x v="750"/>
            <x v="751"/>
            <x v="752"/>
            <x v="753"/>
            <x v="754"/>
            <x v="755"/>
            <x v="756"/>
            <x v="757"/>
            <x v="758"/>
            <x v="759"/>
            <x v="760"/>
            <x v="761"/>
            <x v="762"/>
            <x v="763"/>
            <x v="764"/>
            <x v="765"/>
            <x v="766"/>
            <x v="770"/>
            <x v="772"/>
            <x v="775"/>
            <x v="778"/>
            <x v="779"/>
            <x v="780"/>
            <x v="781"/>
            <x v="782"/>
            <x v="783"/>
            <x v="785"/>
            <x v="799"/>
            <x v="803"/>
            <x v="805"/>
            <x v="814"/>
            <x v="839"/>
            <x v="840"/>
            <x v="841"/>
            <x v="846"/>
            <x v="847"/>
            <x v="863"/>
            <x v="864"/>
            <x v="866"/>
            <x v="871"/>
            <x v="873"/>
            <x v="874"/>
            <x v="875"/>
            <x v="876"/>
          </reference>
        </references>
      </pivotArea>
    </format>
    <format dxfId="410">
      <pivotArea dataOnly="0" labelOnly="1" fieldPosition="0">
        <references count="2">
          <reference field="0" count="1" selected="0">
            <x v="4"/>
          </reference>
          <reference field="1" count="50">
            <x v="884"/>
            <x v="885"/>
            <x v="887"/>
            <x v="888"/>
            <x v="889"/>
            <x v="892"/>
            <x v="894"/>
            <x v="895"/>
            <x v="897"/>
            <x v="899"/>
            <x v="900"/>
            <x v="902"/>
            <x v="905"/>
            <x v="911"/>
            <x v="912"/>
            <x v="913"/>
            <x v="915"/>
            <x v="916"/>
            <x v="918"/>
            <x v="919"/>
            <x v="920"/>
            <x v="921"/>
            <x v="922"/>
            <x v="925"/>
            <x v="926"/>
            <x v="953"/>
            <x v="955"/>
            <x v="958"/>
            <x v="960"/>
            <x v="980"/>
            <x v="981"/>
            <x v="982"/>
            <x v="983"/>
            <x v="984"/>
            <x v="987"/>
            <x v="990"/>
            <x v="997"/>
            <x v="1001"/>
            <x v="1002"/>
            <x v="1003"/>
            <x v="1008"/>
            <x v="1009"/>
            <x v="1010"/>
            <x v="1011"/>
            <x v="1012"/>
            <x v="1014"/>
            <x v="1017"/>
            <x v="1018"/>
            <x v="1020"/>
            <x v="1021"/>
          </reference>
        </references>
      </pivotArea>
    </format>
    <format dxfId="409">
      <pivotArea dataOnly="0" labelOnly="1" fieldPosition="0">
        <references count="2">
          <reference field="0" count="1" selected="0">
            <x v="4"/>
          </reference>
          <reference field="1" count="50">
            <x v="1025"/>
            <x v="1039"/>
            <x v="1045"/>
            <x v="1046"/>
            <x v="1047"/>
            <x v="1048"/>
            <x v="1049"/>
            <x v="1050"/>
            <x v="1052"/>
            <x v="1063"/>
            <x v="1065"/>
            <x v="1080"/>
            <x v="1081"/>
            <x v="1086"/>
            <x v="1088"/>
            <x v="1099"/>
            <x v="1105"/>
            <x v="1106"/>
            <x v="1107"/>
            <x v="1108"/>
            <x v="1109"/>
            <x v="1110"/>
            <x v="1111"/>
            <x v="1112"/>
            <x v="1113"/>
            <x v="1114"/>
            <x v="1115"/>
            <x v="1116"/>
            <x v="1117"/>
            <x v="1118"/>
            <x v="1119"/>
            <x v="1120"/>
            <x v="1121"/>
            <x v="1122"/>
            <x v="1123"/>
            <x v="1124"/>
            <x v="1125"/>
            <x v="1139"/>
            <x v="1141"/>
            <x v="1142"/>
            <x v="1143"/>
            <x v="1144"/>
            <x v="1145"/>
            <x v="1148"/>
            <x v="1157"/>
            <x v="1158"/>
            <x v="1159"/>
            <x v="1160"/>
            <x v="1161"/>
            <x v="1162"/>
          </reference>
        </references>
      </pivotArea>
    </format>
    <format dxfId="408">
      <pivotArea dataOnly="0" labelOnly="1" fieldPosition="0">
        <references count="2">
          <reference field="0" count="1" selected="0">
            <x v="4"/>
          </reference>
          <reference field="1" count="50">
            <x v="1163"/>
            <x v="1164"/>
            <x v="1165"/>
            <x v="1166"/>
            <x v="1172"/>
            <x v="1176"/>
            <x v="1179"/>
            <x v="1180"/>
            <x v="1182"/>
            <x v="1183"/>
            <x v="1184"/>
            <x v="1205"/>
            <x v="1209"/>
            <x v="1210"/>
            <x v="1211"/>
            <x v="1215"/>
            <x v="1220"/>
            <x v="1222"/>
            <x v="1225"/>
            <x v="1226"/>
            <x v="1227"/>
            <x v="1228"/>
            <x v="1229"/>
            <x v="1231"/>
            <x v="1234"/>
            <x v="1235"/>
            <x v="1236"/>
            <x v="1237"/>
            <x v="1239"/>
            <x v="1240"/>
            <x v="1241"/>
            <x v="1242"/>
            <x v="1243"/>
            <x v="1244"/>
            <x v="1245"/>
            <x v="1247"/>
            <x v="1248"/>
            <x v="1254"/>
            <x v="1255"/>
            <x v="1256"/>
            <x v="1257"/>
            <x v="1258"/>
            <x v="1267"/>
            <x v="1268"/>
            <x v="1269"/>
            <x v="1270"/>
            <x v="1271"/>
            <x v="1272"/>
            <x v="1273"/>
            <x v="1276"/>
          </reference>
        </references>
      </pivotArea>
    </format>
    <format dxfId="407">
      <pivotArea dataOnly="0" labelOnly="1" fieldPosition="0">
        <references count="2">
          <reference field="0" count="1" selected="0">
            <x v="4"/>
          </reference>
          <reference field="1" count="50">
            <x v="1277"/>
            <x v="1278"/>
            <x v="1279"/>
            <x v="1281"/>
            <x v="1284"/>
            <x v="1286"/>
            <x v="1287"/>
            <x v="1288"/>
            <x v="1289"/>
            <x v="1291"/>
            <x v="1293"/>
            <x v="1294"/>
            <x v="1295"/>
            <x v="1296"/>
            <x v="1299"/>
            <x v="1300"/>
            <x v="1302"/>
            <x v="1306"/>
            <x v="1309"/>
            <x v="1310"/>
            <x v="1311"/>
            <x v="1312"/>
            <x v="1313"/>
            <x v="1314"/>
            <x v="1316"/>
            <x v="1320"/>
            <x v="1321"/>
            <x v="1322"/>
            <x v="1323"/>
            <x v="1329"/>
            <x v="1330"/>
            <x v="1332"/>
            <x v="1333"/>
            <x v="1340"/>
            <x v="1342"/>
            <x v="1343"/>
            <x v="1344"/>
            <x v="1345"/>
            <x v="1346"/>
            <x v="1347"/>
            <x v="1348"/>
            <x v="1351"/>
            <x v="1354"/>
            <x v="1355"/>
            <x v="1356"/>
            <x v="1358"/>
            <x v="1360"/>
            <x v="1364"/>
            <x v="1366"/>
            <x v="1367"/>
          </reference>
        </references>
      </pivotArea>
    </format>
    <format dxfId="406">
      <pivotArea dataOnly="0" labelOnly="1" fieldPosition="0">
        <references count="2">
          <reference field="0" count="1" selected="0">
            <x v="4"/>
          </reference>
          <reference field="1" count="11">
            <x v="1368"/>
            <x v="1373"/>
            <x v="1374"/>
            <x v="1375"/>
            <x v="1376"/>
            <x v="1377"/>
            <x v="1378"/>
            <x v="1381"/>
            <x v="1382"/>
            <x v="1400"/>
            <x v="1401"/>
          </reference>
        </references>
      </pivotArea>
    </format>
    <format dxfId="405">
      <pivotArea dataOnly="0" labelOnly="1" fieldPosition="0">
        <references count="2">
          <reference field="0" count="1" selected="0">
            <x v="5"/>
          </reference>
          <reference field="1" count="33">
            <x v="104"/>
            <x v="112"/>
            <x v="115"/>
            <x v="116"/>
            <x v="117"/>
            <x v="135"/>
            <x v="137"/>
            <x v="139"/>
            <x v="141"/>
            <x v="162"/>
            <x v="175"/>
            <x v="216"/>
            <x v="226"/>
            <x v="250"/>
            <x v="300"/>
            <x v="329"/>
            <x v="335"/>
            <x v="337"/>
            <x v="338"/>
            <x v="358"/>
            <x v="359"/>
            <x v="360"/>
            <x v="371"/>
            <x v="399"/>
            <x v="416"/>
            <x v="487"/>
            <x v="584"/>
            <x v="599"/>
            <x v="609"/>
            <x v="647"/>
            <x v="648"/>
            <x v="649"/>
            <x v="650"/>
          </reference>
        </references>
      </pivotArea>
    </format>
    <format dxfId="404">
      <pivotArea dataOnly="0" labelOnly="1" fieldPosition="0">
        <references count="2">
          <reference field="0" count="1" selected="0">
            <x v="6"/>
          </reference>
          <reference field="1" count="50">
            <x v="65"/>
            <x v="67"/>
            <x v="69"/>
            <x v="91"/>
            <x v="94"/>
            <x v="95"/>
            <x v="96"/>
            <x v="97"/>
            <x v="98"/>
            <x v="99"/>
            <x v="100"/>
            <x v="241"/>
            <x v="245"/>
            <x v="248"/>
            <x v="252"/>
            <x v="265"/>
            <x v="266"/>
            <x v="268"/>
            <x v="269"/>
            <x v="270"/>
            <x v="271"/>
            <x v="272"/>
            <x v="273"/>
            <x v="274"/>
            <x v="275"/>
            <x v="281"/>
            <x v="282"/>
            <x v="283"/>
            <x v="284"/>
            <x v="285"/>
            <x v="417"/>
            <x v="465"/>
            <x v="468"/>
            <x v="469"/>
            <x v="473"/>
            <x v="479"/>
            <x v="484"/>
            <x v="491"/>
            <x v="493"/>
            <x v="513"/>
            <x v="531"/>
            <x v="532"/>
            <x v="533"/>
            <x v="549"/>
            <x v="585"/>
            <x v="586"/>
            <x v="596"/>
            <x v="614"/>
            <x v="615"/>
            <x v="619"/>
          </reference>
        </references>
      </pivotArea>
    </format>
    <format dxfId="403">
      <pivotArea dataOnly="0" labelOnly="1" fieldPosition="0">
        <references count="2">
          <reference field="0" count="1" selected="0">
            <x v="6"/>
          </reference>
          <reference field="1" count="50">
            <x v="624"/>
            <x v="629"/>
            <x v="632"/>
            <x v="633"/>
            <x v="640"/>
            <x v="641"/>
            <x v="642"/>
            <x v="643"/>
            <x v="657"/>
            <x v="677"/>
            <x v="686"/>
            <x v="747"/>
            <x v="748"/>
            <x v="749"/>
            <x v="750"/>
            <x v="751"/>
            <x v="752"/>
            <x v="753"/>
            <x v="754"/>
            <x v="802"/>
            <x v="803"/>
            <x v="888"/>
            <x v="895"/>
            <x v="899"/>
            <x v="915"/>
            <x v="939"/>
            <x v="942"/>
            <x v="943"/>
            <x v="944"/>
            <x v="945"/>
            <x v="946"/>
            <x v="947"/>
            <x v="948"/>
            <x v="949"/>
            <x v="950"/>
            <x v="954"/>
            <x v="963"/>
            <x v="964"/>
            <x v="965"/>
            <x v="966"/>
            <x v="967"/>
            <x v="968"/>
            <x v="1025"/>
            <x v="1051"/>
            <x v="1063"/>
            <x v="1080"/>
            <x v="1192"/>
            <x v="1193"/>
            <x v="1228"/>
            <x v="1231"/>
          </reference>
        </references>
      </pivotArea>
    </format>
    <format dxfId="402">
      <pivotArea dataOnly="0" labelOnly="1" fieldPosition="0">
        <references count="2">
          <reference field="0" count="1" selected="0">
            <x v="6"/>
          </reference>
          <reference field="1" count="4">
            <x v="1302"/>
            <x v="1369"/>
            <x v="1382"/>
            <x v="1446"/>
          </reference>
        </references>
      </pivotArea>
    </format>
    <format dxfId="401">
      <pivotArea dataOnly="0" labelOnly="1" fieldPosition="0">
        <references count="2">
          <reference field="0" count="1" selected="0">
            <x v="7"/>
          </reference>
          <reference field="1" count="2">
            <x v="684"/>
            <x v="769"/>
          </reference>
        </references>
      </pivotArea>
    </format>
    <format dxfId="400">
      <pivotArea dataOnly="0" labelOnly="1" fieldPosition="0">
        <references count="2">
          <reference field="0" count="1" selected="0">
            <x v="9"/>
          </reference>
          <reference field="1" count="50">
            <x v="37"/>
            <x v="38"/>
            <x v="39"/>
            <x v="40"/>
            <x v="41"/>
            <x v="42"/>
            <x v="61"/>
            <x v="66"/>
            <x v="105"/>
            <x v="118"/>
            <x v="125"/>
            <x v="131"/>
            <x v="132"/>
            <x v="133"/>
            <x v="152"/>
            <x v="153"/>
            <x v="164"/>
            <x v="165"/>
            <x v="166"/>
            <x v="167"/>
            <x v="168"/>
            <x v="169"/>
            <x v="170"/>
            <x v="185"/>
            <x v="243"/>
            <x v="244"/>
            <x v="249"/>
            <x v="251"/>
            <x v="262"/>
            <x v="263"/>
            <x v="506"/>
            <x v="507"/>
            <x v="518"/>
            <x v="590"/>
            <x v="591"/>
            <x v="595"/>
            <x v="626"/>
            <x v="635"/>
            <x v="636"/>
            <x v="637"/>
            <x v="638"/>
            <x v="651"/>
            <x v="694"/>
            <x v="695"/>
            <x v="696"/>
            <x v="697"/>
            <x v="702"/>
            <x v="712"/>
            <x v="715"/>
            <x v="716"/>
          </reference>
        </references>
      </pivotArea>
    </format>
    <format dxfId="399">
      <pivotArea dataOnly="0" labelOnly="1" fieldPosition="0">
        <references count="2">
          <reference field="0" count="1" selected="0">
            <x v="9"/>
          </reference>
          <reference field="1" count="4">
            <x v="720"/>
            <x v="723"/>
            <x v="952"/>
            <x v="1233"/>
          </reference>
        </references>
      </pivotArea>
    </format>
    <format dxfId="398">
      <pivotArea dataOnly="0" labelOnly="1" fieldPosition="0">
        <references count="2">
          <reference field="0" count="1" selected="0">
            <x v="10"/>
          </reference>
          <reference field="1" count="50">
            <x v="22"/>
            <x v="28"/>
            <x v="33"/>
            <x v="34"/>
            <x v="110"/>
            <x v="234"/>
            <x v="312"/>
            <x v="314"/>
            <x v="315"/>
            <x v="316"/>
            <x v="389"/>
            <x v="449"/>
            <x v="532"/>
            <x v="545"/>
            <x v="571"/>
            <x v="583"/>
            <x v="613"/>
            <x v="652"/>
            <x v="656"/>
            <x v="672"/>
            <x v="673"/>
            <x v="713"/>
            <x v="718"/>
            <x v="719"/>
            <x v="731"/>
            <x v="732"/>
            <x v="733"/>
            <x v="734"/>
            <x v="735"/>
            <x v="736"/>
            <x v="737"/>
            <x v="738"/>
            <x v="741"/>
            <x v="745"/>
            <x v="755"/>
            <x v="758"/>
            <x v="762"/>
            <x v="763"/>
            <x v="764"/>
            <x v="765"/>
            <x v="781"/>
            <x v="782"/>
            <x v="806"/>
            <x v="807"/>
            <x v="816"/>
            <x v="818"/>
            <x v="819"/>
            <x v="830"/>
            <x v="831"/>
            <x v="840"/>
          </reference>
        </references>
      </pivotArea>
    </format>
    <format dxfId="397">
      <pivotArea dataOnly="0" labelOnly="1" fieldPosition="0">
        <references count="2">
          <reference field="0" count="1" selected="0">
            <x v="10"/>
          </reference>
          <reference field="1" count="50">
            <x v="849"/>
            <x v="850"/>
            <x v="851"/>
            <x v="852"/>
            <x v="853"/>
            <x v="854"/>
            <x v="855"/>
            <x v="856"/>
            <x v="891"/>
            <x v="903"/>
            <x v="916"/>
            <x v="925"/>
            <x v="926"/>
            <x v="976"/>
            <x v="977"/>
            <x v="978"/>
            <x v="979"/>
            <x v="985"/>
            <x v="1056"/>
            <x v="1089"/>
            <x v="1093"/>
            <x v="1095"/>
            <x v="1096"/>
            <x v="1129"/>
            <x v="1130"/>
            <x v="1131"/>
            <x v="1132"/>
            <x v="1133"/>
            <x v="1134"/>
            <x v="1136"/>
            <x v="1138"/>
            <x v="1201"/>
            <x v="1214"/>
            <x v="1215"/>
            <x v="1220"/>
            <x v="1221"/>
            <x v="1227"/>
            <x v="1231"/>
            <x v="1238"/>
            <x v="1249"/>
            <x v="1250"/>
            <x v="1251"/>
            <x v="1252"/>
            <x v="1284"/>
            <x v="1290"/>
            <x v="1313"/>
            <x v="1341"/>
            <x v="1346"/>
            <x v="1353"/>
            <x v="1354"/>
          </reference>
        </references>
      </pivotArea>
    </format>
    <format dxfId="396">
      <pivotArea dataOnly="0" labelOnly="1" fieldPosition="0">
        <references count="2">
          <reference field="0" count="1" selected="0">
            <x v="10"/>
          </reference>
          <reference field="1" count="8">
            <x v="1359"/>
            <x v="1365"/>
            <x v="1379"/>
            <x v="1399"/>
            <x v="1404"/>
            <x v="1405"/>
            <x v="1410"/>
            <x v="1437"/>
          </reference>
        </references>
      </pivotArea>
    </format>
    <format dxfId="395">
      <pivotArea dataOnly="0" labelOnly="1" fieldPosition="0">
        <references count="2">
          <reference field="0" count="1" selected="0">
            <x v="11"/>
          </reference>
          <reference field="1" count="7">
            <x v="207"/>
            <x v="342"/>
            <x v="630"/>
            <x v="652"/>
            <x v="679"/>
            <x v="684"/>
            <x v="1038"/>
          </reference>
        </references>
      </pivotArea>
    </format>
    <format dxfId="394">
      <pivotArea dataOnly="0" labelOnly="1" fieldPosition="0">
        <references count="2">
          <reference field="0" count="1" selected="0">
            <x v="12"/>
          </reference>
          <reference field="1" count="50">
            <x v="2"/>
            <x v="15"/>
            <x v="23"/>
            <x v="24"/>
            <x v="25"/>
            <x v="26"/>
            <x v="27"/>
            <x v="33"/>
            <x v="34"/>
            <x v="36"/>
            <x v="93"/>
            <x v="108"/>
            <x v="219"/>
            <x v="220"/>
            <x v="221"/>
            <x v="222"/>
            <x v="223"/>
            <x v="224"/>
            <x v="389"/>
            <x v="390"/>
            <x v="391"/>
            <x v="392"/>
            <x v="393"/>
            <x v="394"/>
            <x v="450"/>
            <x v="534"/>
            <x v="537"/>
            <x v="541"/>
            <x v="546"/>
            <x v="583"/>
            <x v="611"/>
            <x v="741"/>
            <x v="742"/>
            <x v="743"/>
            <x v="744"/>
            <x v="745"/>
            <x v="746"/>
            <x v="757"/>
            <x v="784"/>
            <x v="787"/>
            <x v="789"/>
            <x v="790"/>
            <x v="807"/>
            <x v="816"/>
            <x v="817"/>
            <x v="818"/>
            <x v="819"/>
            <x v="849"/>
            <x v="850"/>
            <x v="851"/>
          </reference>
        </references>
      </pivotArea>
    </format>
    <format dxfId="393">
      <pivotArea dataOnly="0" labelOnly="1" fieldPosition="0">
        <references count="2">
          <reference field="0" count="1" selected="0">
            <x v="12"/>
          </reference>
          <reference field="1" count="50">
            <x v="852"/>
            <x v="853"/>
            <x v="854"/>
            <x v="855"/>
            <x v="856"/>
            <x v="903"/>
            <x v="925"/>
            <x v="926"/>
            <x v="978"/>
            <x v="1052"/>
            <x v="1086"/>
            <x v="1099"/>
            <x v="1179"/>
            <x v="1180"/>
            <x v="1189"/>
            <x v="1197"/>
            <x v="1198"/>
            <x v="1199"/>
            <x v="1200"/>
            <x v="1204"/>
            <x v="1206"/>
            <x v="1213"/>
            <x v="1220"/>
            <x v="1227"/>
            <x v="1234"/>
            <x v="1236"/>
            <x v="1238"/>
            <x v="1243"/>
            <x v="1244"/>
            <x v="1275"/>
            <x v="1282"/>
            <x v="1304"/>
            <x v="1307"/>
            <x v="1326"/>
            <x v="1327"/>
            <x v="1328"/>
            <x v="1338"/>
            <x v="1379"/>
            <x v="1394"/>
            <x v="1400"/>
            <x v="1403"/>
            <x v="1406"/>
            <x v="1408"/>
            <x v="1425"/>
            <x v="1427"/>
            <x v="1431"/>
            <x v="1432"/>
            <x v="1434"/>
            <x v="1435"/>
            <x v="1437"/>
          </reference>
        </references>
      </pivotArea>
    </format>
    <format dxfId="392">
      <pivotArea dataOnly="0" labelOnly="1" fieldPosition="0">
        <references count="2">
          <reference field="0" count="1" selected="0">
            <x v="12"/>
          </reference>
          <reference field="1" count="6">
            <x v="1438"/>
            <x v="1439"/>
            <x v="1440"/>
            <x v="1441"/>
            <x v="1442"/>
            <x v="1444"/>
          </reference>
        </references>
      </pivotArea>
    </format>
    <format dxfId="391">
      <pivotArea dataOnly="0" labelOnly="1" fieldPosition="0">
        <references count="2">
          <reference field="0" count="1" selected="0">
            <x v="13"/>
          </reference>
          <reference field="1" count="2">
            <x v="383"/>
            <x v="384"/>
          </reference>
        </references>
      </pivotArea>
    </format>
    <format dxfId="390">
      <pivotArea dataOnly="0" labelOnly="1" fieldPosition="0">
        <references count="2">
          <reference field="0" count="1" selected="0">
            <x v="14"/>
          </reference>
          <reference field="1" count="50">
            <x v="23"/>
            <x v="24"/>
            <x v="25"/>
            <x v="26"/>
            <x v="27"/>
            <x v="33"/>
            <x v="34"/>
            <x v="35"/>
            <x v="36"/>
            <x v="92"/>
            <x v="104"/>
            <x v="143"/>
            <x v="159"/>
            <x v="161"/>
            <x v="172"/>
            <x v="174"/>
            <x v="175"/>
            <x v="176"/>
            <x v="177"/>
            <x v="178"/>
            <x v="179"/>
            <x v="217"/>
            <x v="247"/>
            <x v="250"/>
            <x v="321"/>
            <x v="324"/>
            <x v="325"/>
            <x v="326"/>
            <x v="372"/>
            <x v="395"/>
            <x v="439"/>
            <x v="442"/>
            <x v="447"/>
            <x v="481"/>
            <x v="487"/>
            <x v="498"/>
            <x v="535"/>
            <x v="550"/>
            <x v="584"/>
            <x v="599"/>
            <x v="609"/>
            <x v="631"/>
            <x v="634"/>
            <x v="647"/>
            <x v="648"/>
            <x v="653"/>
            <x v="654"/>
            <x v="655"/>
            <x v="741"/>
            <x v="742"/>
          </reference>
        </references>
      </pivotArea>
    </format>
    <format dxfId="389">
      <pivotArea dataOnly="0" labelOnly="1" fieldPosition="0">
        <references count="2">
          <reference field="0" count="1" selected="0">
            <x v="14"/>
          </reference>
          <reference field="1" count="50">
            <x v="743"/>
            <x v="744"/>
            <x v="745"/>
            <x v="747"/>
            <x v="748"/>
            <x v="749"/>
            <x v="750"/>
            <x v="751"/>
            <x v="752"/>
            <x v="753"/>
            <x v="754"/>
            <x v="757"/>
            <x v="776"/>
            <x v="894"/>
            <x v="915"/>
            <x v="937"/>
            <x v="938"/>
            <x v="969"/>
            <x v="970"/>
            <x v="972"/>
            <x v="973"/>
            <x v="974"/>
            <x v="975"/>
            <x v="1028"/>
            <x v="1029"/>
            <x v="1030"/>
            <x v="1031"/>
            <x v="1032"/>
            <x v="1040"/>
            <x v="1056"/>
            <x v="1061"/>
            <x v="1148"/>
            <x v="1149"/>
            <x v="1150"/>
            <x v="1151"/>
            <x v="1166"/>
            <x v="1175"/>
            <x v="1190"/>
            <x v="1198"/>
            <x v="1209"/>
            <x v="1210"/>
            <x v="1241"/>
            <x v="1242"/>
            <x v="1243"/>
            <x v="1251"/>
            <x v="1362"/>
            <x v="1372"/>
            <x v="1395"/>
            <x v="1396"/>
            <x v="1397"/>
          </reference>
        </references>
      </pivotArea>
    </format>
    <format dxfId="388">
      <pivotArea dataOnly="0" labelOnly="1" fieldPosition="0">
        <references count="2">
          <reference field="0" count="1" selected="0">
            <x v="14"/>
          </reference>
          <reference field="1" count="9">
            <x v="1398"/>
            <x v="1406"/>
            <x v="1410"/>
            <x v="1417"/>
            <x v="1418"/>
            <x v="1421"/>
            <x v="1422"/>
            <x v="1423"/>
            <x v="1448"/>
          </reference>
        </references>
      </pivotArea>
    </format>
    <format dxfId="387">
      <pivotArea dataOnly="0" labelOnly="1" fieldPosition="0">
        <references count="2">
          <reference field="0" count="1" selected="0">
            <x v="15"/>
          </reference>
          <reference field="1" count="12">
            <x v="514"/>
            <x v="767"/>
            <x v="815"/>
            <x v="872"/>
            <x v="1019"/>
            <x v="1072"/>
            <x v="1280"/>
            <x v="1307"/>
            <x v="1324"/>
            <x v="1328"/>
            <x v="1385"/>
            <x v="1445"/>
          </reference>
        </references>
      </pivotArea>
    </format>
    <format dxfId="386">
      <pivotArea dataOnly="0" labelOnly="1" fieldPosition="0">
        <references count="2">
          <reference field="0" count="1" selected="0">
            <x v="16"/>
          </reference>
          <reference field="1" count="50">
            <x v="28"/>
            <x v="61"/>
            <x v="89"/>
            <x v="90"/>
            <x v="110"/>
            <x v="111"/>
            <x v="112"/>
            <x v="114"/>
            <x v="115"/>
            <x v="116"/>
            <x v="118"/>
            <x v="119"/>
            <x v="123"/>
            <x v="127"/>
            <x v="130"/>
            <x v="131"/>
            <x v="132"/>
            <x v="133"/>
            <x v="135"/>
            <x v="136"/>
            <x v="137"/>
            <x v="138"/>
            <x v="140"/>
            <x v="141"/>
            <x v="226"/>
            <x v="243"/>
            <x v="244"/>
            <x v="293"/>
            <x v="294"/>
            <x v="295"/>
            <x v="296"/>
            <x v="297"/>
            <x v="300"/>
            <x v="303"/>
            <x v="311"/>
            <x v="313"/>
            <x v="318"/>
            <x v="319"/>
            <x v="329"/>
            <x v="335"/>
            <x v="336"/>
            <x v="337"/>
            <x v="338"/>
            <x v="349"/>
            <x v="350"/>
            <x v="352"/>
            <x v="358"/>
            <x v="359"/>
            <x v="360"/>
            <x v="371"/>
          </reference>
        </references>
      </pivotArea>
    </format>
    <format dxfId="385">
      <pivotArea dataOnly="0" labelOnly="1" fieldPosition="0">
        <references count="2">
          <reference field="0" count="1" selected="0">
            <x v="16"/>
          </reference>
          <reference field="1" count="50">
            <x v="376"/>
            <x v="377"/>
            <x v="378"/>
            <x v="379"/>
            <x v="380"/>
            <x v="399"/>
            <x v="448"/>
            <x v="449"/>
            <x v="522"/>
            <x v="528"/>
            <x v="542"/>
            <x v="545"/>
            <x v="570"/>
            <x v="647"/>
            <x v="649"/>
            <x v="650"/>
            <x v="733"/>
            <x v="740"/>
            <x v="747"/>
            <x v="748"/>
            <x v="749"/>
            <x v="750"/>
            <x v="751"/>
            <x v="752"/>
            <x v="754"/>
            <x v="755"/>
            <x v="757"/>
            <x v="772"/>
            <x v="775"/>
            <x v="825"/>
            <x v="841"/>
            <x v="843"/>
            <x v="844"/>
            <x v="884"/>
            <x v="915"/>
            <x v="952"/>
            <x v="1018"/>
            <x v="1029"/>
            <x v="1039"/>
            <x v="1080"/>
            <x v="1081"/>
            <x v="1137"/>
            <x v="1203"/>
            <x v="1205"/>
            <x v="1216"/>
            <x v="1229"/>
            <x v="1231"/>
            <x v="1274"/>
            <x v="1275"/>
            <x v="1282"/>
          </reference>
        </references>
      </pivotArea>
    </format>
    <format dxfId="384">
      <pivotArea dataOnly="0" labelOnly="1" fieldPosition="0">
        <references count="2">
          <reference field="0" count="1" selected="0">
            <x v="16"/>
          </reference>
          <reference field="1" count="20">
            <x v="1284"/>
            <x v="1296"/>
            <x v="1304"/>
            <x v="1312"/>
            <x v="1313"/>
            <x v="1316"/>
            <x v="1326"/>
            <x v="1329"/>
            <x v="1332"/>
            <x v="1333"/>
            <x v="1346"/>
            <x v="1381"/>
            <x v="1400"/>
            <x v="1402"/>
            <x v="1403"/>
            <x v="1409"/>
            <x v="1412"/>
            <x v="1413"/>
            <x v="1414"/>
            <x v="1415"/>
          </reference>
        </references>
      </pivotArea>
    </format>
    <format dxfId="383">
      <pivotArea dataOnly="0" labelOnly="1" fieldPosition="0">
        <references count="2">
          <reference field="0" count="1" selected="0">
            <x v="17"/>
          </reference>
          <reference field="1" count="50">
            <x v="37"/>
            <x v="38"/>
            <x v="39"/>
            <x v="40"/>
            <x v="41"/>
            <x v="42"/>
            <x v="61"/>
            <x v="89"/>
            <x v="90"/>
            <x v="105"/>
            <x v="111"/>
            <x v="112"/>
            <x v="115"/>
            <x v="116"/>
            <x v="117"/>
            <x v="118"/>
            <x v="122"/>
            <x v="127"/>
            <x v="128"/>
            <x v="129"/>
            <x v="130"/>
            <x v="131"/>
            <x v="132"/>
            <x v="133"/>
            <x v="136"/>
            <x v="138"/>
            <x v="139"/>
            <x v="140"/>
            <x v="143"/>
            <x v="151"/>
            <x v="152"/>
            <x v="153"/>
            <x v="154"/>
            <x v="157"/>
            <x v="158"/>
            <x v="159"/>
            <x v="161"/>
            <x v="172"/>
            <x v="174"/>
            <x v="176"/>
            <x v="177"/>
            <x v="178"/>
            <x v="179"/>
            <x v="180"/>
            <x v="182"/>
            <x v="217"/>
            <x v="225"/>
            <x v="249"/>
            <x v="261"/>
            <x v="498"/>
          </reference>
        </references>
      </pivotArea>
    </format>
    <format dxfId="382">
      <pivotArea dataOnly="0" labelOnly="1" fieldPosition="0">
        <references count="2">
          <reference field="0" count="1" selected="0">
            <x v="17"/>
          </reference>
          <reference field="1" count="17">
            <x v="528"/>
            <x v="529"/>
            <x v="530"/>
            <x v="560"/>
            <x v="623"/>
            <x v="651"/>
            <x v="694"/>
            <x v="696"/>
            <x v="697"/>
            <x v="704"/>
            <x v="723"/>
            <x v="726"/>
            <x v="978"/>
            <x v="1087"/>
            <x v="1137"/>
            <x v="1204"/>
            <x v="1337"/>
          </reference>
        </references>
      </pivotArea>
    </format>
    <format dxfId="381">
      <pivotArea dataOnly="0" labelOnly="1" fieldPosition="0">
        <references count="2">
          <reference field="0" count="1" selected="0">
            <x v="18"/>
          </reference>
          <reference field="1" count="50">
            <x v="5"/>
            <x v="7"/>
            <x v="12"/>
            <x v="13"/>
            <x v="14"/>
            <x v="17"/>
            <x v="20"/>
            <x v="21"/>
            <x v="30"/>
            <x v="31"/>
            <x v="32"/>
            <x v="44"/>
            <x v="56"/>
            <x v="58"/>
            <x v="59"/>
            <x v="60"/>
            <x v="63"/>
            <x v="66"/>
            <x v="68"/>
            <x v="81"/>
            <x v="82"/>
            <x v="83"/>
            <x v="84"/>
            <x v="85"/>
            <x v="86"/>
            <x v="93"/>
            <x v="101"/>
            <x v="103"/>
            <x v="106"/>
            <x v="107"/>
            <x v="108"/>
            <x v="119"/>
            <x v="120"/>
            <x v="121"/>
            <x v="122"/>
            <x v="124"/>
            <x v="126"/>
            <x v="142"/>
            <x v="144"/>
            <x v="146"/>
            <x v="147"/>
            <x v="148"/>
            <x v="149"/>
            <x v="150"/>
            <x v="155"/>
            <x v="156"/>
            <x v="158"/>
            <x v="160"/>
            <x v="162"/>
            <x v="163"/>
          </reference>
        </references>
      </pivotArea>
    </format>
    <format dxfId="380">
      <pivotArea dataOnly="0" labelOnly="1" fieldPosition="0">
        <references count="2">
          <reference field="0" count="1" selected="0">
            <x v="18"/>
          </reference>
          <reference field="1" count="50">
            <x v="165"/>
            <x v="166"/>
            <x v="167"/>
            <x v="168"/>
            <x v="169"/>
            <x v="170"/>
            <x v="182"/>
            <x v="183"/>
            <x v="184"/>
            <x v="185"/>
            <x v="186"/>
            <x v="197"/>
            <x v="198"/>
            <x v="199"/>
            <x v="200"/>
            <x v="216"/>
            <x v="218"/>
            <x v="219"/>
            <x v="220"/>
            <x v="221"/>
            <x v="222"/>
            <x v="223"/>
            <x v="225"/>
            <x v="227"/>
            <x v="231"/>
            <x v="234"/>
            <x v="235"/>
            <x v="236"/>
            <x v="237"/>
            <x v="238"/>
            <x v="239"/>
            <x v="240"/>
            <x v="242"/>
            <x v="247"/>
            <x v="249"/>
            <x v="251"/>
            <x v="254"/>
            <x v="256"/>
            <x v="257"/>
            <x v="259"/>
            <x v="261"/>
            <x v="262"/>
            <x v="263"/>
            <x v="276"/>
            <x v="277"/>
            <x v="278"/>
            <x v="279"/>
            <x v="280"/>
            <x v="287"/>
            <x v="288"/>
          </reference>
        </references>
      </pivotArea>
    </format>
    <format dxfId="379">
      <pivotArea dataOnly="0" labelOnly="1" fieldPosition="0">
        <references count="2">
          <reference field="0" count="1" selected="0">
            <x v="18"/>
          </reference>
          <reference field="1" count="50">
            <x v="289"/>
            <x v="290"/>
            <x v="291"/>
            <x v="292"/>
            <x v="298"/>
            <x v="301"/>
            <x v="302"/>
            <x v="306"/>
            <x v="317"/>
            <x v="320"/>
            <x v="321"/>
            <x v="322"/>
            <x v="327"/>
            <x v="328"/>
            <x v="330"/>
            <x v="331"/>
            <x v="334"/>
            <x v="339"/>
            <x v="346"/>
            <x v="364"/>
            <x v="366"/>
            <x v="367"/>
            <x v="368"/>
            <x v="369"/>
            <x v="370"/>
            <x v="380"/>
            <x v="382"/>
            <x v="396"/>
            <x v="397"/>
            <x v="398"/>
            <x v="403"/>
            <x v="404"/>
            <x v="410"/>
            <x v="411"/>
            <x v="412"/>
            <x v="413"/>
            <x v="414"/>
            <x v="415"/>
            <x v="416"/>
            <x v="418"/>
            <x v="419"/>
            <x v="420"/>
            <x v="421"/>
            <x v="422"/>
            <x v="423"/>
            <x v="424"/>
            <x v="425"/>
            <x v="426"/>
            <x v="427"/>
            <x v="428"/>
          </reference>
        </references>
      </pivotArea>
    </format>
    <format dxfId="378">
      <pivotArea dataOnly="0" labelOnly="1" fieldPosition="0">
        <references count="2">
          <reference field="0" count="1" selected="0">
            <x v="18"/>
          </reference>
          <reference field="1" count="50">
            <x v="429"/>
            <x v="430"/>
            <x v="431"/>
            <x v="451"/>
            <x v="455"/>
            <x v="459"/>
            <x v="460"/>
            <x v="461"/>
            <x v="462"/>
            <x v="463"/>
            <x v="466"/>
            <x v="467"/>
            <x v="470"/>
            <x v="471"/>
            <x v="475"/>
            <x v="476"/>
            <x v="477"/>
            <x v="483"/>
            <x v="485"/>
            <x v="486"/>
            <x v="488"/>
            <x v="489"/>
            <x v="492"/>
            <x v="495"/>
            <x v="502"/>
            <x v="503"/>
            <x v="504"/>
            <x v="505"/>
            <x v="506"/>
            <x v="507"/>
            <x v="508"/>
            <x v="509"/>
            <x v="511"/>
            <x v="523"/>
            <x v="524"/>
            <x v="525"/>
            <x v="526"/>
            <x v="529"/>
            <x v="536"/>
            <x v="543"/>
            <x v="544"/>
            <x v="545"/>
            <x v="546"/>
            <x v="551"/>
            <x v="566"/>
            <x v="567"/>
            <x v="568"/>
            <x v="569"/>
            <x v="570"/>
            <x v="582"/>
          </reference>
        </references>
      </pivotArea>
    </format>
    <format dxfId="377">
      <pivotArea dataOnly="0" labelOnly="1" fieldPosition="0">
        <references count="2">
          <reference field="0" count="1" selected="0">
            <x v="18"/>
          </reference>
          <reference field="1" count="50">
            <x v="583"/>
            <x v="587"/>
            <x v="588"/>
            <x v="589"/>
            <x v="590"/>
            <x v="591"/>
            <x v="592"/>
            <x v="593"/>
            <x v="594"/>
            <x v="595"/>
            <x v="597"/>
            <x v="598"/>
            <x v="600"/>
            <x v="601"/>
            <x v="610"/>
            <x v="612"/>
            <x v="616"/>
            <x v="617"/>
            <x v="621"/>
            <x v="622"/>
            <x v="625"/>
            <x v="626"/>
            <x v="627"/>
            <x v="628"/>
            <x v="635"/>
            <x v="636"/>
            <x v="637"/>
            <x v="638"/>
            <x v="639"/>
            <x v="644"/>
            <x v="645"/>
            <x v="651"/>
            <x v="674"/>
            <x v="675"/>
            <x v="676"/>
            <x v="678"/>
            <x v="689"/>
            <x v="690"/>
            <x v="691"/>
            <x v="692"/>
            <x v="693"/>
            <x v="698"/>
            <x v="701"/>
            <x v="702"/>
            <x v="705"/>
            <x v="707"/>
            <x v="708"/>
            <x v="709"/>
            <x v="710"/>
            <x v="711"/>
          </reference>
        </references>
      </pivotArea>
    </format>
    <format dxfId="376">
      <pivotArea dataOnly="0" labelOnly="1" fieldPosition="0">
        <references count="2">
          <reference field="0" count="1" selected="0">
            <x v="18"/>
          </reference>
          <reference field="1" count="50">
            <x v="712"/>
            <x v="715"/>
            <x v="716"/>
            <x v="717"/>
            <x v="721"/>
            <x v="722"/>
            <x v="724"/>
            <x v="725"/>
            <x v="726"/>
            <x v="727"/>
            <x v="739"/>
            <x v="753"/>
            <x v="759"/>
            <x v="773"/>
            <x v="777"/>
            <x v="778"/>
            <x v="782"/>
            <x v="783"/>
            <x v="784"/>
            <x v="786"/>
            <x v="787"/>
            <x v="788"/>
            <x v="789"/>
            <x v="790"/>
            <x v="796"/>
            <x v="798"/>
            <x v="800"/>
            <x v="801"/>
            <x v="802"/>
            <x v="804"/>
            <x v="805"/>
            <x v="826"/>
            <x v="827"/>
            <x v="832"/>
            <x v="842"/>
            <x v="845"/>
            <x v="848"/>
            <x v="860"/>
            <x v="861"/>
            <x v="865"/>
            <x v="874"/>
            <x v="879"/>
            <x v="882"/>
            <x v="890"/>
            <x v="891"/>
            <x v="892"/>
            <x v="896"/>
            <x v="898"/>
            <x v="904"/>
            <x v="907"/>
          </reference>
        </references>
      </pivotArea>
    </format>
    <format dxfId="375">
      <pivotArea dataOnly="0" labelOnly="1" fieldPosition="0">
        <references count="2">
          <reference field="0" count="1" selected="0">
            <x v="18"/>
          </reference>
          <reference field="1" count="50">
            <x v="909"/>
            <x v="911"/>
            <x v="912"/>
            <x v="913"/>
            <x v="914"/>
            <x v="916"/>
            <x v="917"/>
            <x v="918"/>
            <x v="919"/>
            <x v="920"/>
            <x v="921"/>
            <x v="924"/>
            <x v="926"/>
            <x v="929"/>
            <x v="930"/>
            <x v="935"/>
            <x v="936"/>
            <x v="941"/>
            <x v="956"/>
            <x v="959"/>
            <x v="976"/>
            <x v="977"/>
            <x v="978"/>
            <x v="979"/>
            <x v="989"/>
            <x v="990"/>
            <x v="992"/>
            <x v="993"/>
            <x v="1002"/>
            <x v="1006"/>
            <x v="1014"/>
            <x v="1020"/>
            <x v="1021"/>
            <x v="1026"/>
            <x v="1027"/>
            <x v="1034"/>
            <x v="1035"/>
            <x v="1036"/>
            <x v="1037"/>
            <x v="1053"/>
            <x v="1054"/>
            <x v="1055"/>
            <x v="1057"/>
            <x v="1058"/>
            <x v="1059"/>
            <x v="1060"/>
            <x v="1062"/>
            <x v="1078"/>
            <x v="1082"/>
            <x v="1090"/>
          </reference>
        </references>
      </pivotArea>
    </format>
    <format dxfId="374">
      <pivotArea dataOnly="0" labelOnly="1" fieldPosition="0">
        <references count="2">
          <reference field="0" count="1" selected="0">
            <x v="18"/>
          </reference>
          <reference field="1" count="50">
            <x v="1100"/>
            <x v="1101"/>
            <x v="1102"/>
            <x v="1103"/>
            <x v="1104"/>
            <x v="1128"/>
            <x v="1177"/>
            <x v="1178"/>
            <x v="1181"/>
            <x v="1182"/>
            <x v="1187"/>
            <x v="1188"/>
            <x v="1191"/>
            <x v="1194"/>
            <x v="1195"/>
            <x v="1201"/>
            <x v="1206"/>
            <x v="1207"/>
            <x v="1213"/>
            <x v="1215"/>
            <x v="1217"/>
            <x v="1218"/>
            <x v="1219"/>
            <x v="1221"/>
            <x v="1223"/>
            <x v="1224"/>
            <x v="1226"/>
            <x v="1233"/>
            <x v="1235"/>
            <x v="1239"/>
            <x v="1245"/>
            <x v="1246"/>
            <x v="1247"/>
            <x v="1248"/>
            <x v="1253"/>
            <x v="1254"/>
            <x v="1259"/>
            <x v="1260"/>
            <x v="1261"/>
            <x v="1262"/>
            <x v="1263"/>
            <x v="1264"/>
            <x v="1265"/>
            <x v="1266"/>
            <x v="1269"/>
            <x v="1270"/>
            <x v="1277"/>
            <x v="1288"/>
            <x v="1295"/>
            <x v="1298"/>
          </reference>
        </references>
      </pivotArea>
    </format>
    <format dxfId="373">
      <pivotArea dataOnly="0" labelOnly="1" fieldPosition="0">
        <references count="2">
          <reference field="0" count="1" selected="0">
            <x v="18"/>
          </reference>
          <reference field="1" count="25">
            <x v="1299"/>
            <x v="1309"/>
            <x v="1315"/>
            <x v="1320"/>
            <x v="1325"/>
            <x v="1330"/>
            <x v="1334"/>
            <x v="1336"/>
            <x v="1339"/>
            <x v="1342"/>
            <x v="1351"/>
            <x v="1352"/>
            <x v="1355"/>
            <x v="1358"/>
            <x v="1368"/>
            <x v="1370"/>
            <x v="1371"/>
            <x v="1373"/>
            <x v="1374"/>
            <x v="1377"/>
            <x v="1407"/>
            <x v="1424"/>
            <x v="1425"/>
            <x v="1428"/>
            <x v="1430"/>
          </reference>
        </references>
      </pivotArea>
    </format>
    <format dxfId="372">
      <pivotArea dataOnly="0" labelOnly="1" fieldPosition="0">
        <references count="2">
          <reference field="0" count="1" selected="0">
            <x v="19"/>
          </reference>
          <reference field="1" count="34">
            <x v="104"/>
            <x v="395"/>
            <x v="456"/>
            <x v="474"/>
            <x v="487"/>
            <x v="631"/>
            <x v="634"/>
            <x v="653"/>
            <x v="654"/>
            <x v="655"/>
            <x v="833"/>
            <x v="834"/>
            <x v="835"/>
            <x v="836"/>
            <x v="867"/>
            <x v="868"/>
            <x v="972"/>
            <x v="975"/>
            <x v="988"/>
            <x v="1004"/>
            <x v="1005"/>
            <x v="1033"/>
            <x v="1149"/>
            <x v="1150"/>
            <x v="1151"/>
            <x v="1241"/>
            <x v="1279"/>
            <x v="1283"/>
            <x v="1292"/>
            <x v="1342"/>
            <x v="1356"/>
            <x v="1362"/>
            <x v="1429"/>
            <x v="1436"/>
          </reference>
        </references>
      </pivotArea>
    </format>
    <format dxfId="371">
      <pivotArea dataOnly="0" labelOnly="1" fieldPosition="0">
        <references count="2">
          <reference field="0" count="1" selected="0">
            <x v="20"/>
          </reference>
          <reference field="1" count="2">
            <x v="793"/>
            <x v="1078"/>
          </reference>
        </references>
      </pivotArea>
    </format>
    <format dxfId="370">
      <pivotArea dataOnly="0" labelOnly="1" fieldPosition="0">
        <references count="2">
          <reference field="0" count="1" selected="0">
            <x v="21"/>
          </reference>
          <reference field="1" count="1">
            <x v="1401"/>
          </reference>
        </references>
      </pivotArea>
    </format>
    <format dxfId="369">
      <pivotArea dataOnly="0" labelOnly="1" fieldPosition="0">
        <references count="2">
          <reference field="0" count="1" selected="0">
            <x v="22"/>
          </reference>
          <reference field="1" count="50">
            <x v="2"/>
            <x v="22"/>
            <x v="36"/>
            <x v="53"/>
            <x v="54"/>
            <x v="55"/>
            <x v="57"/>
            <x v="70"/>
            <x v="71"/>
            <x v="72"/>
            <x v="73"/>
            <x v="74"/>
            <x v="75"/>
            <x v="77"/>
            <x v="78"/>
            <x v="79"/>
            <x v="80"/>
            <x v="102"/>
            <x v="201"/>
            <x v="255"/>
            <x v="285"/>
            <x v="286"/>
            <x v="330"/>
            <x v="361"/>
            <x v="391"/>
            <x v="395"/>
            <x v="411"/>
            <x v="450"/>
            <x v="494"/>
            <x v="510"/>
            <x v="521"/>
            <x v="531"/>
            <x v="533"/>
            <x v="547"/>
            <x v="552"/>
            <x v="559"/>
            <x v="561"/>
            <x v="574"/>
            <x v="575"/>
            <x v="576"/>
            <x v="577"/>
            <x v="578"/>
            <x v="579"/>
            <x v="580"/>
            <x v="613"/>
            <x v="652"/>
            <x v="657"/>
            <x v="671"/>
            <x v="686"/>
            <x v="687"/>
          </reference>
        </references>
      </pivotArea>
    </format>
    <format dxfId="368">
      <pivotArea dataOnly="0" labelOnly="1" fieldPosition="0">
        <references count="2">
          <reference field="0" count="1" selected="0">
            <x v="22"/>
          </reference>
          <reference field="1" count="50">
            <x v="718"/>
            <x v="742"/>
            <x v="760"/>
            <x v="778"/>
            <x v="779"/>
            <x v="780"/>
            <x v="783"/>
            <x v="806"/>
            <x v="807"/>
            <x v="811"/>
            <x v="812"/>
            <x v="813"/>
            <x v="816"/>
            <x v="818"/>
            <x v="819"/>
            <x v="830"/>
            <x v="832"/>
            <x v="849"/>
            <x v="850"/>
            <x v="851"/>
            <x v="852"/>
            <x v="853"/>
            <x v="854"/>
            <x v="855"/>
            <x v="856"/>
            <x v="862"/>
            <x v="903"/>
            <x v="945"/>
            <x v="964"/>
            <x v="969"/>
            <x v="970"/>
            <x v="972"/>
            <x v="973"/>
            <x v="995"/>
            <x v="1044"/>
            <x v="1050"/>
            <x v="1064"/>
            <x v="1067"/>
            <x v="1068"/>
            <x v="1071"/>
            <x v="1074"/>
            <x v="1075"/>
            <x v="1076"/>
            <x v="1077"/>
            <x v="1089"/>
            <x v="1093"/>
            <x v="1095"/>
            <x v="1096"/>
            <x v="1097"/>
            <x v="1105"/>
          </reference>
        </references>
      </pivotArea>
    </format>
    <format dxfId="367">
      <pivotArea dataOnly="0" labelOnly="1" fieldPosition="0">
        <references count="2">
          <reference field="0" count="1" selected="0">
            <x v="22"/>
          </reference>
          <reference field="1" count="50">
            <x v="1106"/>
            <x v="1107"/>
            <x v="1108"/>
            <x v="1109"/>
            <x v="1110"/>
            <x v="1111"/>
            <x v="1112"/>
            <x v="1113"/>
            <x v="1114"/>
            <x v="1115"/>
            <x v="1116"/>
            <x v="1117"/>
            <x v="1118"/>
            <x v="1119"/>
            <x v="1120"/>
            <x v="1121"/>
            <x v="1122"/>
            <x v="1123"/>
            <x v="1124"/>
            <x v="1125"/>
            <x v="1127"/>
            <x v="1167"/>
            <x v="1168"/>
            <x v="1169"/>
            <x v="1170"/>
            <x v="1171"/>
            <x v="1172"/>
            <x v="1173"/>
            <x v="1174"/>
            <x v="1175"/>
            <x v="1185"/>
            <x v="1186"/>
            <x v="1196"/>
            <x v="1214"/>
            <x v="1232"/>
            <x v="1251"/>
            <x v="1289"/>
            <x v="1319"/>
            <x v="1331"/>
            <x v="1347"/>
            <x v="1349"/>
            <x v="1353"/>
            <x v="1354"/>
            <x v="1365"/>
            <x v="1366"/>
            <x v="1380"/>
            <x v="1383"/>
            <x v="1384"/>
            <x v="1407"/>
            <x v="1411"/>
          </reference>
        </references>
      </pivotArea>
    </format>
    <format dxfId="366">
      <pivotArea dataOnly="0" labelOnly="1" fieldPosition="0">
        <references count="2">
          <reference field="0" count="1" selected="0">
            <x v="22"/>
          </reference>
          <reference field="1" count="11">
            <x v="1416"/>
            <x v="1419"/>
            <x v="1435"/>
            <x v="1436"/>
            <x v="1437"/>
            <x v="1438"/>
            <x v="1439"/>
            <x v="1440"/>
            <x v="1442"/>
            <x v="1444"/>
            <x v="1447"/>
          </reference>
        </references>
      </pivotArea>
    </format>
    <format dxfId="365">
      <pivotArea dataOnly="0" labelOnly="1" fieldPosition="0">
        <references count="2">
          <reference field="0" count="1" selected="0">
            <x v="23"/>
          </reference>
          <reference field="1" count="50">
            <x v="0"/>
            <x v="1"/>
            <x v="10"/>
            <x v="11"/>
            <x v="18"/>
            <x v="28"/>
            <x v="29"/>
            <x v="43"/>
            <x v="62"/>
            <x v="87"/>
            <x v="88"/>
            <x v="105"/>
            <x v="123"/>
            <x v="125"/>
            <x v="134"/>
            <x v="153"/>
            <x v="173"/>
            <x v="202"/>
            <x v="203"/>
            <x v="204"/>
            <x v="205"/>
            <x v="206"/>
            <x v="207"/>
            <x v="208"/>
            <x v="209"/>
            <x v="210"/>
            <x v="211"/>
            <x v="212"/>
            <x v="213"/>
            <x v="214"/>
            <x v="215"/>
            <x v="228"/>
            <x v="229"/>
            <x v="230"/>
            <x v="232"/>
            <x v="233"/>
            <x v="258"/>
            <x v="260"/>
            <x v="298"/>
            <x v="301"/>
            <x v="303"/>
            <x v="343"/>
            <x v="375"/>
            <x v="385"/>
            <x v="386"/>
            <x v="387"/>
            <x v="388"/>
            <x v="453"/>
            <x v="454"/>
            <x v="472"/>
          </reference>
        </references>
      </pivotArea>
    </format>
    <format dxfId="364">
      <pivotArea dataOnly="0" labelOnly="1" fieldPosition="0">
        <references count="2">
          <reference field="0" count="1" selected="0">
            <x v="23"/>
          </reference>
          <reference field="1" count="50">
            <x v="473"/>
            <x v="480"/>
            <x v="499"/>
            <x v="500"/>
            <x v="501"/>
            <x v="512"/>
            <x v="513"/>
            <x v="515"/>
            <x v="516"/>
            <x v="517"/>
            <x v="518"/>
            <x v="519"/>
            <x v="520"/>
            <x v="522"/>
            <x v="523"/>
            <x v="524"/>
            <x v="525"/>
            <x v="527"/>
            <x v="531"/>
            <x v="545"/>
            <x v="546"/>
            <x v="572"/>
            <x v="573"/>
            <x v="604"/>
            <x v="619"/>
            <x v="630"/>
            <x v="646"/>
            <x v="658"/>
            <x v="659"/>
            <x v="660"/>
            <x v="661"/>
            <x v="662"/>
            <x v="663"/>
            <x v="664"/>
            <x v="665"/>
            <x v="666"/>
            <x v="667"/>
            <x v="668"/>
            <x v="669"/>
            <x v="670"/>
            <x v="678"/>
            <x v="681"/>
            <x v="685"/>
            <x v="694"/>
            <x v="695"/>
            <x v="696"/>
            <x v="697"/>
            <x v="701"/>
            <x v="703"/>
            <x v="714"/>
          </reference>
        </references>
      </pivotArea>
    </format>
    <format dxfId="363">
      <pivotArea dataOnly="0" labelOnly="1" fieldPosition="0">
        <references count="2">
          <reference field="0" count="1" selected="0">
            <x v="23"/>
          </reference>
          <reference field="1" count="50">
            <x v="721"/>
            <x v="723"/>
            <x v="728"/>
            <x v="729"/>
            <x v="730"/>
            <x v="766"/>
            <x v="768"/>
            <x v="770"/>
            <x v="771"/>
            <x v="772"/>
            <x v="775"/>
            <x v="778"/>
            <x v="780"/>
            <x v="792"/>
            <x v="793"/>
            <x v="795"/>
            <x v="810"/>
            <x v="811"/>
            <x v="812"/>
            <x v="813"/>
            <x v="820"/>
            <x v="821"/>
            <x v="822"/>
            <x v="823"/>
            <x v="824"/>
            <x v="828"/>
            <x v="829"/>
            <x v="837"/>
            <x v="838"/>
            <x v="843"/>
            <x v="844"/>
            <x v="857"/>
            <x v="858"/>
            <x v="859"/>
            <x v="864"/>
            <x v="866"/>
            <x v="869"/>
            <x v="870"/>
            <x v="875"/>
            <x v="876"/>
            <x v="877"/>
            <x v="878"/>
            <x v="880"/>
            <x v="883"/>
            <x v="884"/>
            <x v="885"/>
            <x v="886"/>
            <x v="887"/>
            <x v="888"/>
            <x v="889"/>
          </reference>
        </references>
      </pivotArea>
    </format>
    <format dxfId="362">
      <pivotArea dataOnly="0" labelOnly="1" fieldPosition="0">
        <references count="2">
          <reference field="0" count="1" selected="0">
            <x v="23"/>
          </reference>
          <reference field="1" count="50">
            <x v="893"/>
            <x v="895"/>
            <x v="897"/>
            <x v="899"/>
            <x v="901"/>
            <x v="902"/>
            <x v="905"/>
            <x v="908"/>
            <x v="910"/>
            <x v="916"/>
            <x v="922"/>
            <x v="923"/>
            <x v="928"/>
            <x v="931"/>
            <x v="932"/>
            <x v="933"/>
            <x v="934"/>
            <x v="936"/>
            <x v="940"/>
            <x v="951"/>
            <x v="955"/>
            <x v="957"/>
            <x v="961"/>
            <x v="962"/>
            <x v="976"/>
            <x v="977"/>
            <x v="979"/>
            <x v="980"/>
            <x v="981"/>
            <x v="982"/>
            <x v="983"/>
            <x v="984"/>
            <x v="986"/>
            <x v="991"/>
            <x v="1015"/>
            <x v="1022"/>
            <x v="1025"/>
            <x v="1041"/>
            <x v="1042"/>
            <x v="1043"/>
            <x v="1046"/>
            <x v="1048"/>
            <x v="1050"/>
            <x v="1063"/>
            <x v="1066"/>
            <x v="1069"/>
            <x v="1070"/>
            <x v="1073"/>
            <x v="1078"/>
            <x v="1079"/>
          </reference>
        </references>
      </pivotArea>
    </format>
    <format dxfId="361">
      <pivotArea dataOnly="0" labelOnly="1" fieldPosition="0">
        <references count="2">
          <reference field="0" count="1" selected="0">
            <x v="23"/>
          </reference>
          <reference field="1" count="50">
            <x v="1083"/>
            <x v="1084"/>
            <x v="1085"/>
            <x v="1091"/>
            <x v="1092"/>
            <x v="1097"/>
            <x v="1098"/>
            <x v="1120"/>
            <x v="1126"/>
            <x v="1128"/>
            <x v="1141"/>
            <x v="1142"/>
            <x v="1143"/>
            <x v="1144"/>
            <x v="1145"/>
            <x v="1146"/>
            <x v="1147"/>
            <x v="1148"/>
            <x v="1152"/>
            <x v="1153"/>
            <x v="1154"/>
            <x v="1155"/>
            <x v="1156"/>
            <x v="1157"/>
            <x v="1158"/>
            <x v="1159"/>
            <x v="1160"/>
            <x v="1161"/>
            <x v="1162"/>
            <x v="1166"/>
            <x v="1171"/>
            <x v="1177"/>
            <x v="1201"/>
            <x v="1208"/>
            <x v="1212"/>
            <x v="1259"/>
            <x v="1285"/>
            <x v="1297"/>
            <x v="1301"/>
            <x v="1305"/>
            <x v="1306"/>
            <x v="1308"/>
            <x v="1317"/>
            <x v="1322"/>
            <x v="1323"/>
            <x v="1334"/>
            <x v="1335"/>
            <x v="1336"/>
            <x v="1357"/>
            <x v="1363"/>
          </reference>
        </references>
      </pivotArea>
    </format>
    <format dxfId="360">
      <pivotArea dataOnly="0" labelOnly="1" fieldPosition="0">
        <references count="2">
          <reference field="0" count="1" selected="0">
            <x v="23"/>
          </reference>
          <reference field="1" count="8">
            <x v="1382"/>
            <x v="1387"/>
            <x v="1440"/>
            <x v="1449"/>
            <x v="1450"/>
            <x v="1451"/>
            <x v="1452"/>
            <x v="1453"/>
          </reference>
        </references>
      </pivotArea>
    </format>
    <format dxfId="359">
      <pivotArea dataOnly="0" labelOnly="1" fieldPosition="0">
        <references count="2">
          <reference field="0" count="1" selected="0">
            <x v="24"/>
          </reference>
          <reference field="1" count="50">
            <x v="37"/>
            <x v="39"/>
            <x v="40"/>
            <x v="41"/>
            <x v="42"/>
            <x v="61"/>
            <x v="111"/>
            <x v="113"/>
            <x v="114"/>
            <x v="117"/>
            <x v="122"/>
            <x v="127"/>
            <x v="128"/>
            <x v="129"/>
            <x v="130"/>
            <x v="135"/>
            <x v="136"/>
            <x v="137"/>
            <x v="138"/>
            <x v="139"/>
            <x v="140"/>
            <x v="141"/>
            <x v="143"/>
            <x v="151"/>
            <x v="154"/>
            <x v="157"/>
            <x v="158"/>
            <x v="159"/>
            <x v="161"/>
            <x v="162"/>
            <x v="172"/>
            <x v="173"/>
            <x v="174"/>
            <x v="175"/>
            <x v="176"/>
            <x v="177"/>
            <x v="178"/>
            <x v="179"/>
            <x v="180"/>
            <x v="182"/>
            <x v="216"/>
            <x v="217"/>
            <x v="225"/>
            <x v="226"/>
            <x v="243"/>
            <x v="244"/>
            <x v="250"/>
            <x v="416"/>
            <x v="498"/>
            <x v="528"/>
          </reference>
        </references>
      </pivotArea>
    </format>
    <format dxfId="358">
      <pivotArea dataOnly="0" labelOnly="1" fieldPosition="0">
        <references count="2">
          <reference field="0" count="1" selected="0">
            <x v="24"/>
          </reference>
          <reference field="1" count="21">
            <x v="529"/>
            <x v="530"/>
            <x v="560"/>
            <x v="584"/>
            <x v="599"/>
            <x v="609"/>
            <x v="623"/>
            <x v="638"/>
            <x v="646"/>
            <x v="647"/>
            <x v="648"/>
            <x v="649"/>
            <x v="650"/>
            <x v="704"/>
            <x v="712"/>
            <x v="726"/>
            <x v="952"/>
            <x v="1087"/>
            <x v="1126"/>
            <x v="1203"/>
            <x v="1230"/>
          </reference>
        </references>
      </pivotArea>
    </format>
    <format dxfId="357">
      <pivotArea dataOnly="0" labelOnly="1" fieldPosition="0">
        <references count="2">
          <reference field="0" count="1" selected="0">
            <x v="25"/>
          </reference>
          <reference field="1" count="50">
            <x v="15"/>
            <x v="81"/>
            <x v="113"/>
            <x v="321"/>
            <x v="324"/>
            <x v="325"/>
            <x v="326"/>
            <x v="332"/>
            <x v="333"/>
            <x v="478"/>
            <x v="769"/>
            <x v="784"/>
            <x v="785"/>
            <x v="787"/>
            <x v="789"/>
            <x v="790"/>
            <x v="817"/>
            <x v="894"/>
            <x v="931"/>
            <x v="953"/>
            <x v="960"/>
            <x v="997"/>
            <x v="1003"/>
            <x v="1010"/>
            <x v="1011"/>
            <x v="1012"/>
            <x v="1020"/>
            <x v="1024"/>
            <x v="1086"/>
            <x v="1094"/>
            <x v="1099"/>
            <x v="1179"/>
            <x v="1180"/>
            <x v="1183"/>
            <x v="1184"/>
            <x v="1236"/>
            <x v="1237"/>
            <x v="1240"/>
            <x v="1242"/>
            <x v="1243"/>
            <x v="1244"/>
            <x v="1247"/>
            <x v="1255"/>
            <x v="1256"/>
            <x v="1257"/>
            <x v="1258"/>
            <x v="1267"/>
            <x v="1268"/>
            <x v="1273"/>
            <x v="1286"/>
          </reference>
        </references>
      </pivotArea>
    </format>
    <format dxfId="356">
      <pivotArea dataOnly="0" labelOnly="1" fieldPosition="0">
        <references count="2">
          <reference field="0" count="1" selected="0">
            <x v="25"/>
          </reference>
          <reference field="1" count="17">
            <x v="1288"/>
            <x v="1293"/>
            <x v="1299"/>
            <x v="1340"/>
            <x v="1345"/>
            <x v="1348"/>
            <x v="1358"/>
            <x v="1360"/>
            <x v="1361"/>
            <x v="1367"/>
            <x v="1372"/>
            <x v="1417"/>
            <x v="1418"/>
            <x v="1420"/>
            <x v="1422"/>
            <x v="1423"/>
            <x v="1448"/>
          </reference>
        </references>
      </pivotArea>
    </format>
    <format dxfId="355">
      <pivotArea dataOnly="0" labelOnly="1" fieldPosition="0">
        <references count="2">
          <reference field="0" count="1" selected="0">
            <x v="26"/>
          </reference>
          <reference field="1" count="18">
            <x v="293"/>
            <x v="294"/>
            <x v="295"/>
            <x v="296"/>
            <x v="297"/>
            <x v="300"/>
            <x v="303"/>
            <x v="308"/>
            <x v="311"/>
            <x v="313"/>
            <x v="341"/>
            <x v="349"/>
            <x v="352"/>
            <x v="377"/>
            <x v="378"/>
            <x v="379"/>
            <x v="792"/>
            <x v="799"/>
          </reference>
        </references>
      </pivotArea>
    </format>
    <format dxfId="354">
      <pivotArea dataOnly="0" labelOnly="1" fieldPosition="0">
        <references count="2">
          <reference field="0" count="1" selected="0">
            <x v="27"/>
          </reference>
          <reference field="1" count="35">
            <x v="12"/>
            <x v="16"/>
            <x v="30"/>
            <x v="31"/>
            <x v="101"/>
            <x v="142"/>
            <x v="164"/>
            <x v="332"/>
            <x v="333"/>
            <x v="348"/>
            <x v="405"/>
            <x v="407"/>
            <x v="486"/>
            <x v="497"/>
            <x v="588"/>
            <x v="623"/>
            <x v="710"/>
            <x v="1020"/>
            <x v="1087"/>
            <x v="1088"/>
            <x v="1152"/>
            <x v="1153"/>
            <x v="1154"/>
            <x v="1155"/>
            <x v="1156"/>
            <x v="1157"/>
            <x v="1158"/>
            <x v="1202"/>
            <x v="1286"/>
            <x v="1298"/>
            <x v="1299"/>
            <x v="1300"/>
            <x v="1311"/>
            <x v="1325"/>
            <x v="1340"/>
          </reference>
        </references>
      </pivotArea>
    </format>
    <format dxfId="353">
      <pivotArea dataOnly="0" labelOnly="1" fieldPosition="0">
        <references count="2">
          <reference field="0" count="1" selected="0">
            <x v="28"/>
          </reference>
          <reference field="1" count="50">
            <x v="45"/>
            <x v="47"/>
            <x v="48"/>
            <x v="49"/>
            <x v="50"/>
            <x v="51"/>
            <x v="52"/>
            <x v="287"/>
            <x v="288"/>
            <x v="289"/>
            <x v="290"/>
            <x v="291"/>
            <x v="292"/>
            <x v="323"/>
            <x v="324"/>
            <x v="333"/>
            <x v="339"/>
            <x v="340"/>
            <x v="341"/>
            <x v="342"/>
            <x v="344"/>
            <x v="345"/>
            <x v="346"/>
            <x v="347"/>
            <x v="349"/>
            <x v="350"/>
            <x v="351"/>
            <x v="352"/>
            <x v="353"/>
            <x v="355"/>
            <x v="356"/>
            <x v="357"/>
            <x v="362"/>
            <x v="363"/>
            <x v="365"/>
            <x v="366"/>
            <x v="367"/>
            <x v="369"/>
            <x v="370"/>
            <x v="371"/>
            <x v="373"/>
            <x v="374"/>
            <x v="377"/>
            <x v="381"/>
            <x v="382"/>
            <x v="400"/>
            <x v="401"/>
            <x v="402"/>
            <x v="403"/>
            <x v="404"/>
          </reference>
        </references>
      </pivotArea>
    </format>
    <format dxfId="352">
      <pivotArea dataOnly="0" labelOnly="1" fieldPosition="0">
        <references count="2">
          <reference field="0" count="1" selected="0">
            <x v="28"/>
          </reference>
          <reference field="1" count="16">
            <x v="405"/>
            <x v="406"/>
            <x v="407"/>
            <x v="408"/>
            <x v="409"/>
            <x v="410"/>
            <x v="717"/>
            <x v="740"/>
            <x v="767"/>
            <x v="768"/>
            <x v="814"/>
            <x v="1205"/>
            <x v="1216"/>
            <x v="1218"/>
            <x v="1310"/>
            <x v="1312"/>
          </reference>
        </references>
      </pivotArea>
    </format>
    <format dxfId="351">
      <pivotArea dataOnly="0" labelOnly="1" fieldPosition="0">
        <references count="2">
          <reference field="0" count="1" selected="0">
            <x v="29"/>
          </reference>
          <reference field="1" count="50">
            <x v="0"/>
            <x v="1"/>
            <x v="18"/>
            <x v="35"/>
            <x v="46"/>
            <x v="47"/>
            <x v="48"/>
            <x v="49"/>
            <x v="52"/>
            <x v="202"/>
            <x v="203"/>
            <x v="204"/>
            <x v="205"/>
            <x v="206"/>
            <x v="253"/>
            <x v="287"/>
            <x v="288"/>
            <x v="289"/>
            <x v="290"/>
            <x v="333"/>
            <x v="340"/>
            <x v="342"/>
            <x v="345"/>
            <x v="346"/>
            <x v="356"/>
            <x v="357"/>
            <x v="362"/>
            <x v="371"/>
            <x v="372"/>
            <x v="373"/>
            <x v="381"/>
            <x v="382"/>
            <x v="447"/>
            <x v="492"/>
            <x v="514"/>
            <x v="561"/>
            <x v="620"/>
            <x v="717"/>
            <x v="740"/>
            <x v="743"/>
            <x v="744"/>
            <x v="765"/>
            <x v="784"/>
            <x v="785"/>
            <x v="787"/>
            <x v="789"/>
            <x v="790"/>
            <x v="809"/>
            <x v="814"/>
            <x v="815"/>
          </reference>
        </references>
      </pivotArea>
    </format>
    <format dxfId="350">
      <pivotArea dataOnly="0" labelOnly="1" fieldPosition="0">
        <references count="2">
          <reference field="0" count="1" selected="0">
            <x v="29"/>
          </reference>
          <reference field="1" count="45">
            <x v="817"/>
            <x v="875"/>
            <x v="996"/>
            <x v="997"/>
            <x v="1013"/>
            <x v="1024"/>
            <x v="1032"/>
            <x v="1086"/>
            <x v="1089"/>
            <x v="1094"/>
            <x v="1096"/>
            <x v="1099"/>
            <x v="1167"/>
            <x v="1168"/>
            <x v="1169"/>
            <x v="1170"/>
            <x v="1171"/>
            <x v="1172"/>
            <x v="1173"/>
            <x v="1179"/>
            <x v="1180"/>
            <x v="1205"/>
            <x v="1216"/>
            <x v="1222"/>
            <x v="1236"/>
            <x v="1237"/>
            <x v="1240"/>
            <x v="1244"/>
            <x v="1282"/>
            <x v="1302"/>
            <x v="1303"/>
            <x v="1304"/>
            <x v="1306"/>
            <x v="1310"/>
            <x v="1311"/>
            <x v="1312"/>
            <x v="1318"/>
            <x v="1322"/>
            <x v="1323"/>
            <x v="1328"/>
            <x v="1350"/>
            <x v="1367"/>
            <x v="1402"/>
            <x v="1426"/>
            <x v="1445"/>
          </reference>
        </references>
      </pivotArea>
    </format>
    <format dxfId="349">
      <pivotArea dataOnly="0" labelOnly="1" fieldPosition="0">
        <references count="2">
          <reference field="0" count="1" selected="0">
            <x v="30"/>
          </reference>
          <reference field="1" count="50">
            <x v="15"/>
            <x v="23"/>
            <x v="24"/>
            <x v="25"/>
            <x v="26"/>
            <x v="27"/>
            <x v="129"/>
            <x v="372"/>
            <x v="381"/>
            <x v="382"/>
            <x v="481"/>
            <x v="535"/>
            <x v="550"/>
            <x v="894"/>
            <x v="927"/>
            <x v="937"/>
            <x v="938"/>
            <x v="970"/>
            <x v="971"/>
            <x v="974"/>
            <x v="996"/>
            <x v="997"/>
            <x v="998"/>
            <x v="999"/>
            <x v="1000"/>
            <x v="1007"/>
            <x v="1010"/>
            <x v="1011"/>
            <x v="1012"/>
            <x v="1013"/>
            <x v="1016"/>
            <x v="1023"/>
            <x v="1024"/>
            <x v="1028"/>
            <x v="1029"/>
            <x v="1030"/>
            <x v="1031"/>
            <x v="1032"/>
            <x v="1040"/>
            <x v="1061"/>
            <x v="1190"/>
            <x v="1242"/>
            <x v="1271"/>
            <x v="1276"/>
            <x v="1293"/>
            <x v="1345"/>
            <x v="1360"/>
            <x v="1372"/>
            <x v="1395"/>
            <x v="1396"/>
          </reference>
        </references>
      </pivotArea>
    </format>
    <format dxfId="348">
      <pivotArea dataOnly="0" labelOnly="1" fieldPosition="0">
        <references count="2">
          <reference field="0" count="1" selected="0">
            <x v="30"/>
          </reference>
          <reference field="1" count="9">
            <x v="1410"/>
            <x v="1417"/>
            <x v="1418"/>
            <x v="1420"/>
            <x v="1421"/>
            <x v="1422"/>
            <x v="1423"/>
            <x v="1433"/>
            <x v="1448"/>
          </reference>
        </references>
      </pivotArea>
    </format>
    <format dxfId="347">
      <pivotArea dataOnly="0" labelOnly="1" fieldPosition="0">
        <references count="2">
          <reference field="0" count="1" selected="0">
            <x v="31"/>
          </reference>
          <reference field="1" count="21">
            <x v="453"/>
            <x v="454"/>
            <x v="472"/>
            <x v="473"/>
            <x v="499"/>
            <x v="500"/>
            <x v="501"/>
            <x v="512"/>
            <x v="619"/>
            <x v="829"/>
            <x v="864"/>
            <x v="881"/>
            <x v="888"/>
            <x v="895"/>
            <x v="897"/>
            <x v="899"/>
            <x v="902"/>
            <x v="905"/>
            <x v="1025"/>
            <x v="1063"/>
            <x v="1135"/>
          </reference>
        </references>
      </pivotArea>
    </format>
    <format dxfId="346">
      <pivotArea type="all" dataOnly="0" outline="0" fieldPosition="0"/>
    </format>
    <format dxfId="345">
      <pivotArea field="0" type="button" dataOnly="0" labelOnly="1" outline="0" axis="axisRow" fieldPosition="0"/>
    </format>
    <format dxfId="344">
      <pivotArea dataOnly="0" labelOnly="1" fieldPosition="0">
        <references count="1">
          <reference field="0" count="0"/>
        </references>
      </pivotArea>
    </format>
    <format dxfId="343">
      <pivotArea dataOnly="0" labelOnly="1" grandRow="1" outline="0" fieldPosition="0"/>
    </format>
    <format dxfId="342">
      <pivotArea dataOnly="0" labelOnly="1" fieldPosition="0">
        <references count="2">
          <reference field="0" count="1" selected="0">
            <x v="0"/>
          </reference>
          <reference field="1" count="5">
            <x v="29"/>
            <x v="384"/>
            <x v="448"/>
            <x v="679"/>
            <x v="1038"/>
          </reference>
        </references>
      </pivotArea>
    </format>
    <format dxfId="341">
      <pivotArea dataOnly="0" labelOnly="1" fieldPosition="0">
        <references count="2">
          <reference field="0" count="1" selected="0">
            <x v="1"/>
          </reference>
          <reference field="1" count="50">
            <x v="30"/>
            <x v="31"/>
            <x v="32"/>
            <x v="37"/>
            <x v="38"/>
            <x v="39"/>
            <x v="40"/>
            <x v="41"/>
            <x v="42"/>
            <x v="58"/>
            <x v="59"/>
            <x v="60"/>
            <x v="63"/>
            <x v="66"/>
            <x v="101"/>
            <x v="104"/>
            <x v="105"/>
            <x v="109"/>
            <x v="111"/>
            <x v="112"/>
            <x v="113"/>
            <x v="114"/>
            <x v="115"/>
            <x v="116"/>
            <x v="117"/>
            <x v="118"/>
            <x v="119"/>
            <x v="120"/>
            <x v="121"/>
            <x v="122"/>
            <x v="123"/>
            <x v="124"/>
            <x v="125"/>
            <x v="126"/>
            <x v="127"/>
            <x v="128"/>
            <x v="129"/>
            <x v="130"/>
            <x v="131"/>
            <x v="132"/>
            <x v="133"/>
            <x v="134"/>
            <x v="135"/>
            <x v="136"/>
            <x v="137"/>
            <x v="138"/>
            <x v="139"/>
            <x v="140"/>
            <x v="141"/>
            <x v="142"/>
          </reference>
        </references>
      </pivotArea>
    </format>
    <format dxfId="340">
      <pivotArea dataOnly="0" labelOnly="1" fieldPosition="0">
        <references count="2">
          <reference field="0" count="1" selected="0">
            <x v="1"/>
          </reference>
          <reference field="1" count="50">
            <x v="143"/>
            <x v="144"/>
            <x v="145"/>
            <x v="146"/>
            <x v="147"/>
            <x v="148"/>
            <x v="149"/>
            <x v="150"/>
            <x v="151"/>
            <x v="152"/>
            <x v="153"/>
            <x v="154"/>
            <x v="155"/>
            <x v="156"/>
            <x v="157"/>
            <x v="158"/>
            <x v="159"/>
            <x v="161"/>
            <x v="162"/>
            <x v="163"/>
            <x v="164"/>
            <x v="165"/>
            <x v="166"/>
            <x v="167"/>
            <x v="168"/>
            <x v="169"/>
            <x v="170"/>
            <x v="171"/>
            <x v="172"/>
            <x v="173"/>
            <x v="174"/>
            <x v="175"/>
            <x v="176"/>
            <x v="177"/>
            <x v="178"/>
            <x v="179"/>
            <x v="180"/>
            <x v="182"/>
            <x v="183"/>
            <x v="184"/>
            <x v="185"/>
            <x v="186"/>
            <x v="187"/>
            <x v="188"/>
            <x v="189"/>
            <x v="190"/>
            <x v="191"/>
            <x v="192"/>
            <x v="193"/>
            <x v="194"/>
          </reference>
        </references>
      </pivotArea>
    </format>
    <format dxfId="339">
      <pivotArea dataOnly="0" labelOnly="1" fieldPosition="0">
        <references count="2">
          <reference field="0" count="1" selected="0">
            <x v="1"/>
          </reference>
          <reference field="1" count="50">
            <x v="195"/>
            <x v="196"/>
            <x v="216"/>
            <x v="217"/>
            <x v="218"/>
            <x v="225"/>
            <x v="226"/>
            <x v="243"/>
            <x v="244"/>
            <x v="246"/>
            <x v="249"/>
            <x v="250"/>
            <x v="251"/>
            <x v="261"/>
            <x v="262"/>
            <x v="263"/>
            <x v="293"/>
            <x v="294"/>
            <x v="296"/>
            <x v="297"/>
            <x v="300"/>
            <x v="335"/>
            <x v="337"/>
            <x v="338"/>
            <x v="358"/>
            <x v="359"/>
            <x v="360"/>
            <x v="416"/>
            <x v="461"/>
            <x v="462"/>
            <x v="463"/>
            <x v="486"/>
            <x v="487"/>
            <x v="490"/>
            <x v="498"/>
            <x v="502"/>
            <x v="503"/>
            <x v="504"/>
            <x v="505"/>
            <x v="506"/>
            <x v="507"/>
            <x v="508"/>
            <x v="509"/>
            <x v="511"/>
            <x v="522"/>
            <x v="523"/>
            <x v="524"/>
            <x v="525"/>
            <x v="526"/>
            <x v="528"/>
          </reference>
        </references>
      </pivotArea>
    </format>
    <format dxfId="338">
      <pivotArea dataOnly="0" labelOnly="1" fieldPosition="0">
        <references count="2">
          <reference field="0" count="1" selected="0">
            <x v="1"/>
          </reference>
          <reference field="1" count="50">
            <x v="529"/>
            <x v="530"/>
            <x v="548"/>
            <x v="558"/>
            <x v="560"/>
            <x v="581"/>
            <x v="584"/>
            <x v="587"/>
            <x v="588"/>
            <x v="589"/>
            <x v="590"/>
            <x v="591"/>
            <x v="592"/>
            <x v="593"/>
            <x v="594"/>
            <x v="595"/>
            <x v="599"/>
            <x v="606"/>
            <x v="607"/>
            <x v="608"/>
            <x v="609"/>
            <x v="622"/>
            <x v="623"/>
            <x v="625"/>
            <x v="626"/>
            <x v="627"/>
            <x v="631"/>
            <x v="634"/>
            <x v="635"/>
            <x v="636"/>
            <x v="637"/>
            <x v="638"/>
            <x v="639"/>
            <x v="644"/>
            <x v="645"/>
            <x v="646"/>
            <x v="648"/>
            <x v="649"/>
            <x v="650"/>
            <x v="653"/>
            <x v="692"/>
            <x v="693"/>
            <x v="694"/>
            <x v="695"/>
            <x v="696"/>
            <x v="697"/>
            <x v="698"/>
            <x v="699"/>
            <x v="700"/>
            <x v="701"/>
          </reference>
        </references>
      </pivotArea>
    </format>
    <format dxfId="337">
      <pivotArea dataOnly="0" labelOnly="1" fieldPosition="0">
        <references count="2">
          <reference field="0" count="1" selected="0">
            <x v="1"/>
          </reference>
          <reference field="1" count="38">
            <x v="702"/>
            <x v="704"/>
            <x v="706"/>
            <x v="707"/>
            <x v="708"/>
            <x v="709"/>
            <x v="710"/>
            <x v="711"/>
            <x v="712"/>
            <x v="713"/>
            <x v="715"/>
            <x v="716"/>
            <x v="722"/>
            <x v="723"/>
            <x v="724"/>
            <x v="725"/>
            <x v="726"/>
            <x v="952"/>
            <x v="994"/>
            <x v="995"/>
            <x v="1087"/>
            <x v="1126"/>
            <x v="1140"/>
            <x v="1181"/>
            <x v="1194"/>
            <x v="1195"/>
            <x v="1202"/>
            <x v="1203"/>
            <x v="1207"/>
            <x v="1209"/>
            <x v="1210"/>
            <x v="1230"/>
            <x v="1233"/>
            <x v="1335"/>
            <x v="1337"/>
            <x v="1362"/>
            <x v="1376"/>
            <x v="1378"/>
          </reference>
        </references>
      </pivotArea>
    </format>
    <format dxfId="336">
      <pivotArea dataOnly="0" labelOnly="1" fieldPosition="0">
        <references count="2">
          <reference field="0" count="1" selected="0">
            <x v="2"/>
          </reference>
          <reference field="1" count="5">
            <x v="29"/>
            <x v="383"/>
            <x v="448"/>
            <x v="769"/>
            <x v="1038"/>
          </reference>
        </references>
      </pivotArea>
    </format>
    <format dxfId="335">
      <pivotArea dataOnly="0" labelOnly="1" fieldPosition="0">
        <references count="2">
          <reference field="0" count="1" selected="0">
            <x v="3"/>
          </reference>
          <reference field="1" count="50">
            <x v="8"/>
            <x v="18"/>
            <x v="43"/>
            <x v="76"/>
            <x v="81"/>
            <x v="110"/>
            <x v="145"/>
            <x v="181"/>
            <x v="187"/>
            <x v="188"/>
            <x v="189"/>
            <x v="190"/>
            <x v="191"/>
            <x v="192"/>
            <x v="193"/>
            <x v="194"/>
            <x v="195"/>
            <x v="196"/>
            <x v="248"/>
            <x v="284"/>
            <x v="299"/>
            <x v="310"/>
            <x v="311"/>
            <x v="312"/>
            <x v="314"/>
            <x v="315"/>
            <x v="316"/>
            <x v="331"/>
            <x v="344"/>
            <x v="347"/>
            <x v="353"/>
            <x v="354"/>
            <x v="363"/>
            <x v="365"/>
            <x v="392"/>
            <x v="409"/>
            <x v="437"/>
            <x v="439"/>
            <x v="441"/>
            <x v="442"/>
            <x v="443"/>
            <x v="444"/>
            <x v="445"/>
            <x v="446"/>
            <x v="449"/>
            <x v="490"/>
            <x v="524"/>
            <x v="549"/>
            <x v="602"/>
            <x v="670"/>
          </reference>
        </references>
      </pivotArea>
    </format>
    <format dxfId="334">
      <pivotArea dataOnly="0" labelOnly="1" fieldPosition="0">
        <references count="2">
          <reference field="0" count="1" selected="0">
            <x v="3"/>
          </reference>
          <reference field="1" count="50">
            <x v="687"/>
            <x v="688"/>
            <x v="690"/>
            <x v="691"/>
            <x v="699"/>
            <x v="700"/>
            <x v="706"/>
            <x v="758"/>
            <x v="759"/>
            <x v="760"/>
            <x v="761"/>
            <x v="762"/>
            <x v="763"/>
            <x v="764"/>
            <x v="774"/>
            <x v="791"/>
            <x v="792"/>
            <x v="794"/>
            <x v="795"/>
            <x v="797"/>
            <x v="808"/>
            <x v="821"/>
            <x v="823"/>
            <x v="825"/>
            <x v="849"/>
            <x v="850"/>
            <x v="851"/>
            <x v="852"/>
            <x v="853"/>
            <x v="854"/>
            <x v="855"/>
            <x v="856"/>
            <x v="903"/>
            <x v="906"/>
            <x v="925"/>
            <x v="1095"/>
            <x v="1097"/>
            <x v="1140"/>
            <x v="1284"/>
            <x v="1313"/>
            <x v="1346"/>
            <x v="1379"/>
            <x v="1386"/>
            <x v="1388"/>
            <x v="1389"/>
            <x v="1390"/>
            <x v="1391"/>
            <x v="1392"/>
            <x v="1393"/>
            <x v="1399"/>
          </reference>
        </references>
      </pivotArea>
    </format>
    <format dxfId="333">
      <pivotArea dataOnly="0" labelOnly="1" fieldPosition="0">
        <references count="2">
          <reference field="0" count="1" selected="0">
            <x v="3"/>
          </reference>
          <reference field="1" count="6">
            <x v="1405"/>
            <x v="1435"/>
            <x v="1438"/>
            <x v="1440"/>
            <x v="1442"/>
            <x v="1443"/>
          </reference>
        </references>
      </pivotArea>
    </format>
    <format dxfId="332">
      <pivotArea dataOnly="0" labelOnly="1" fieldPosition="0">
        <references count="2">
          <reference field="0" count="1" selected="0">
            <x v="4"/>
          </reference>
          <reference field="1" count="50">
            <x v="0"/>
            <x v="1"/>
            <x v="3"/>
            <x v="4"/>
            <x v="6"/>
            <x v="8"/>
            <x v="9"/>
            <x v="15"/>
            <x v="16"/>
            <x v="18"/>
            <x v="19"/>
            <x v="20"/>
            <x v="33"/>
            <x v="34"/>
            <x v="35"/>
            <x v="36"/>
            <x v="43"/>
            <x v="46"/>
            <x v="52"/>
            <x v="56"/>
            <x v="57"/>
            <x v="64"/>
            <x v="110"/>
            <x v="119"/>
            <x v="123"/>
            <x v="125"/>
            <x v="160"/>
            <x v="198"/>
            <x v="199"/>
            <x v="200"/>
            <x v="201"/>
            <x v="202"/>
            <x v="203"/>
            <x v="204"/>
            <x v="205"/>
            <x v="206"/>
            <x v="228"/>
            <x v="229"/>
            <x v="230"/>
            <x v="232"/>
            <x v="247"/>
            <x v="257"/>
            <x v="264"/>
            <x v="267"/>
            <x v="273"/>
            <x v="285"/>
            <x v="293"/>
            <x v="294"/>
            <x v="295"/>
            <x v="296"/>
          </reference>
        </references>
      </pivotArea>
    </format>
    <format dxfId="331">
      <pivotArea dataOnly="0" labelOnly="1" fieldPosition="0">
        <references count="2">
          <reference field="0" count="1" selected="0">
            <x v="4"/>
          </reference>
          <reference field="1" count="50">
            <x v="297"/>
            <x v="298"/>
            <x v="301"/>
            <x v="302"/>
            <x v="304"/>
            <x v="305"/>
            <x v="306"/>
            <x v="307"/>
            <x v="308"/>
            <x v="309"/>
            <x v="310"/>
            <x v="311"/>
            <x v="312"/>
            <x v="313"/>
            <x v="314"/>
            <x v="315"/>
            <x v="316"/>
            <x v="317"/>
            <x v="318"/>
            <x v="319"/>
            <x v="320"/>
            <x v="321"/>
            <x v="323"/>
            <x v="324"/>
            <x v="325"/>
            <x v="326"/>
            <x v="328"/>
            <x v="329"/>
            <x v="330"/>
            <x v="331"/>
            <x v="332"/>
            <x v="339"/>
            <x v="340"/>
            <x v="341"/>
            <x v="342"/>
            <x v="343"/>
            <x v="345"/>
            <x v="350"/>
            <x v="351"/>
            <x v="354"/>
            <x v="355"/>
            <x v="356"/>
            <x v="357"/>
            <x v="383"/>
            <x v="384"/>
            <x v="385"/>
            <x v="386"/>
            <x v="387"/>
            <x v="388"/>
            <x v="390"/>
          </reference>
        </references>
      </pivotArea>
    </format>
    <format dxfId="330">
      <pivotArea dataOnly="0" labelOnly="1" fieldPosition="0">
        <references count="2">
          <reference field="0" count="1" selected="0">
            <x v="4"/>
          </reference>
          <reference field="1" count="50">
            <x v="393"/>
            <x v="394"/>
            <x v="396"/>
            <x v="397"/>
            <x v="398"/>
            <x v="400"/>
            <x v="401"/>
            <x v="411"/>
            <x v="413"/>
            <x v="418"/>
            <x v="419"/>
            <x v="420"/>
            <x v="421"/>
            <x v="422"/>
            <x v="423"/>
            <x v="424"/>
            <x v="432"/>
            <x v="433"/>
            <x v="434"/>
            <x v="435"/>
            <x v="436"/>
            <x v="438"/>
            <x v="440"/>
            <x v="447"/>
            <x v="449"/>
            <x v="452"/>
            <x v="453"/>
            <x v="454"/>
            <x v="456"/>
            <x v="457"/>
            <x v="458"/>
            <x v="464"/>
            <x v="465"/>
            <x v="468"/>
            <x v="472"/>
            <x v="473"/>
            <x v="478"/>
            <x v="480"/>
            <x v="482"/>
            <x v="488"/>
            <x v="494"/>
            <x v="496"/>
            <x v="497"/>
            <x v="512"/>
            <x v="513"/>
            <x v="517"/>
            <x v="518"/>
            <x v="521"/>
            <x v="522"/>
            <x v="523"/>
          </reference>
        </references>
      </pivotArea>
    </format>
    <format dxfId="329">
      <pivotArea dataOnly="0" labelOnly="1" fieldPosition="0">
        <references count="2">
          <reference field="0" count="1" selected="0">
            <x v="4"/>
          </reference>
          <reference field="1" count="50">
            <x v="525"/>
            <x v="526"/>
            <x v="527"/>
            <x v="536"/>
            <x v="538"/>
            <x v="539"/>
            <x v="540"/>
            <x v="547"/>
            <x v="553"/>
            <x v="554"/>
            <x v="555"/>
            <x v="556"/>
            <x v="557"/>
            <x v="562"/>
            <x v="563"/>
            <x v="564"/>
            <x v="565"/>
            <x v="566"/>
            <x v="567"/>
            <x v="568"/>
            <x v="583"/>
            <x v="603"/>
            <x v="605"/>
            <x v="616"/>
            <x v="617"/>
            <x v="618"/>
            <x v="619"/>
            <x v="657"/>
            <x v="659"/>
            <x v="660"/>
            <x v="661"/>
            <x v="662"/>
            <x v="663"/>
            <x v="665"/>
            <x v="666"/>
            <x v="667"/>
            <x v="668"/>
            <x v="669"/>
            <x v="670"/>
            <x v="679"/>
            <x v="680"/>
            <x v="682"/>
            <x v="683"/>
            <x v="689"/>
            <x v="717"/>
            <x v="720"/>
            <x v="740"/>
            <x v="741"/>
            <x v="742"/>
            <x v="743"/>
          </reference>
        </references>
      </pivotArea>
    </format>
    <format dxfId="328">
      <pivotArea dataOnly="0" labelOnly="1" fieldPosition="0">
        <references count="2">
          <reference field="0" count="1" selected="0">
            <x v="4"/>
          </reference>
          <reference field="1" count="50">
            <x v="744"/>
            <x v="745"/>
            <x v="746"/>
            <x v="747"/>
            <x v="748"/>
            <x v="749"/>
            <x v="750"/>
            <x v="751"/>
            <x v="752"/>
            <x v="753"/>
            <x v="754"/>
            <x v="755"/>
            <x v="756"/>
            <x v="757"/>
            <x v="758"/>
            <x v="759"/>
            <x v="760"/>
            <x v="761"/>
            <x v="762"/>
            <x v="763"/>
            <x v="764"/>
            <x v="765"/>
            <x v="766"/>
            <x v="770"/>
            <x v="772"/>
            <x v="775"/>
            <x v="778"/>
            <x v="779"/>
            <x v="780"/>
            <x v="781"/>
            <x v="782"/>
            <x v="783"/>
            <x v="785"/>
            <x v="799"/>
            <x v="803"/>
            <x v="805"/>
            <x v="814"/>
            <x v="839"/>
            <x v="840"/>
            <x v="841"/>
            <x v="846"/>
            <x v="847"/>
            <x v="863"/>
            <x v="864"/>
            <x v="866"/>
            <x v="871"/>
            <x v="873"/>
            <x v="874"/>
            <x v="875"/>
            <x v="876"/>
          </reference>
        </references>
      </pivotArea>
    </format>
    <format dxfId="327">
      <pivotArea dataOnly="0" labelOnly="1" fieldPosition="0">
        <references count="2">
          <reference field="0" count="1" selected="0">
            <x v="4"/>
          </reference>
          <reference field="1" count="50">
            <x v="884"/>
            <x v="885"/>
            <x v="887"/>
            <x v="888"/>
            <x v="889"/>
            <x v="892"/>
            <x v="894"/>
            <x v="895"/>
            <x v="897"/>
            <x v="899"/>
            <x v="900"/>
            <x v="902"/>
            <x v="905"/>
            <x v="911"/>
            <x v="912"/>
            <x v="913"/>
            <x v="915"/>
            <x v="916"/>
            <x v="918"/>
            <x v="919"/>
            <x v="920"/>
            <x v="921"/>
            <x v="922"/>
            <x v="925"/>
            <x v="926"/>
            <x v="953"/>
            <x v="955"/>
            <x v="958"/>
            <x v="960"/>
            <x v="980"/>
            <x v="981"/>
            <x v="982"/>
            <x v="983"/>
            <x v="984"/>
            <x v="987"/>
            <x v="990"/>
            <x v="997"/>
            <x v="1001"/>
            <x v="1002"/>
            <x v="1003"/>
            <x v="1008"/>
            <x v="1009"/>
            <x v="1010"/>
            <x v="1011"/>
            <x v="1012"/>
            <x v="1014"/>
            <x v="1017"/>
            <x v="1018"/>
            <x v="1020"/>
            <x v="1021"/>
          </reference>
        </references>
      </pivotArea>
    </format>
    <format dxfId="326">
      <pivotArea dataOnly="0" labelOnly="1" fieldPosition="0">
        <references count="2">
          <reference field="0" count="1" selected="0">
            <x v="4"/>
          </reference>
          <reference field="1" count="50">
            <x v="1025"/>
            <x v="1039"/>
            <x v="1045"/>
            <x v="1046"/>
            <x v="1047"/>
            <x v="1048"/>
            <x v="1049"/>
            <x v="1050"/>
            <x v="1052"/>
            <x v="1063"/>
            <x v="1065"/>
            <x v="1080"/>
            <x v="1081"/>
            <x v="1086"/>
            <x v="1088"/>
            <x v="1099"/>
            <x v="1105"/>
            <x v="1106"/>
            <x v="1107"/>
            <x v="1108"/>
            <x v="1109"/>
            <x v="1110"/>
            <x v="1111"/>
            <x v="1112"/>
            <x v="1113"/>
            <x v="1114"/>
            <x v="1115"/>
            <x v="1116"/>
            <x v="1117"/>
            <x v="1118"/>
            <x v="1119"/>
            <x v="1120"/>
            <x v="1121"/>
            <x v="1122"/>
            <x v="1123"/>
            <x v="1124"/>
            <x v="1125"/>
            <x v="1139"/>
            <x v="1141"/>
            <x v="1142"/>
            <x v="1143"/>
            <x v="1144"/>
            <x v="1145"/>
            <x v="1148"/>
            <x v="1157"/>
            <x v="1158"/>
            <x v="1159"/>
            <x v="1160"/>
            <x v="1161"/>
            <x v="1162"/>
          </reference>
        </references>
      </pivotArea>
    </format>
    <format dxfId="325">
      <pivotArea dataOnly="0" labelOnly="1" fieldPosition="0">
        <references count="2">
          <reference field="0" count="1" selected="0">
            <x v="4"/>
          </reference>
          <reference field="1" count="50">
            <x v="1163"/>
            <x v="1164"/>
            <x v="1165"/>
            <x v="1166"/>
            <x v="1172"/>
            <x v="1176"/>
            <x v="1179"/>
            <x v="1180"/>
            <x v="1182"/>
            <x v="1183"/>
            <x v="1184"/>
            <x v="1205"/>
            <x v="1209"/>
            <x v="1210"/>
            <x v="1211"/>
            <x v="1215"/>
            <x v="1220"/>
            <x v="1222"/>
            <x v="1225"/>
            <x v="1226"/>
            <x v="1227"/>
            <x v="1228"/>
            <x v="1229"/>
            <x v="1231"/>
            <x v="1234"/>
            <x v="1235"/>
            <x v="1236"/>
            <x v="1237"/>
            <x v="1239"/>
            <x v="1240"/>
            <x v="1241"/>
            <x v="1242"/>
            <x v="1243"/>
            <x v="1244"/>
            <x v="1245"/>
            <x v="1247"/>
            <x v="1248"/>
            <x v="1254"/>
            <x v="1255"/>
            <x v="1256"/>
            <x v="1257"/>
            <x v="1258"/>
            <x v="1267"/>
            <x v="1268"/>
            <x v="1269"/>
            <x v="1270"/>
            <x v="1271"/>
            <x v="1272"/>
            <x v="1273"/>
            <x v="1276"/>
          </reference>
        </references>
      </pivotArea>
    </format>
    <format dxfId="324">
      <pivotArea dataOnly="0" labelOnly="1" fieldPosition="0">
        <references count="2">
          <reference field="0" count="1" selected="0">
            <x v="4"/>
          </reference>
          <reference field="1" count="50">
            <x v="1277"/>
            <x v="1278"/>
            <x v="1279"/>
            <x v="1281"/>
            <x v="1284"/>
            <x v="1286"/>
            <x v="1287"/>
            <x v="1288"/>
            <x v="1289"/>
            <x v="1291"/>
            <x v="1293"/>
            <x v="1294"/>
            <x v="1295"/>
            <x v="1296"/>
            <x v="1299"/>
            <x v="1300"/>
            <x v="1302"/>
            <x v="1306"/>
            <x v="1309"/>
            <x v="1310"/>
            <x v="1311"/>
            <x v="1312"/>
            <x v="1313"/>
            <x v="1314"/>
            <x v="1316"/>
            <x v="1320"/>
            <x v="1321"/>
            <x v="1322"/>
            <x v="1323"/>
            <x v="1329"/>
            <x v="1330"/>
            <x v="1332"/>
            <x v="1333"/>
            <x v="1340"/>
            <x v="1342"/>
            <x v="1343"/>
            <x v="1344"/>
            <x v="1345"/>
            <x v="1346"/>
            <x v="1347"/>
            <x v="1348"/>
            <x v="1351"/>
            <x v="1354"/>
            <x v="1355"/>
            <x v="1356"/>
            <x v="1358"/>
            <x v="1360"/>
            <x v="1364"/>
            <x v="1366"/>
            <x v="1367"/>
          </reference>
        </references>
      </pivotArea>
    </format>
    <format dxfId="323">
      <pivotArea dataOnly="0" labelOnly="1" fieldPosition="0">
        <references count="2">
          <reference field="0" count="1" selected="0">
            <x v="4"/>
          </reference>
          <reference field="1" count="11">
            <x v="1368"/>
            <x v="1373"/>
            <x v="1374"/>
            <x v="1375"/>
            <x v="1376"/>
            <x v="1377"/>
            <x v="1378"/>
            <x v="1381"/>
            <x v="1382"/>
            <x v="1400"/>
            <x v="1401"/>
          </reference>
        </references>
      </pivotArea>
    </format>
    <format dxfId="322">
      <pivotArea dataOnly="0" labelOnly="1" fieldPosition="0">
        <references count="2">
          <reference field="0" count="1" selected="0">
            <x v="5"/>
          </reference>
          <reference field="1" count="33">
            <x v="104"/>
            <x v="112"/>
            <x v="115"/>
            <x v="116"/>
            <x v="117"/>
            <x v="135"/>
            <x v="137"/>
            <x v="139"/>
            <x v="141"/>
            <x v="162"/>
            <x v="175"/>
            <x v="216"/>
            <x v="226"/>
            <x v="250"/>
            <x v="300"/>
            <x v="329"/>
            <x v="335"/>
            <x v="337"/>
            <x v="338"/>
            <x v="358"/>
            <x v="359"/>
            <x v="360"/>
            <x v="371"/>
            <x v="399"/>
            <x v="416"/>
            <x v="487"/>
            <x v="584"/>
            <x v="599"/>
            <x v="609"/>
            <x v="647"/>
            <x v="648"/>
            <x v="649"/>
            <x v="650"/>
          </reference>
        </references>
      </pivotArea>
    </format>
    <format dxfId="321">
      <pivotArea dataOnly="0" labelOnly="1" fieldPosition="0">
        <references count="2">
          <reference field="0" count="1" selected="0">
            <x v="6"/>
          </reference>
          <reference field="1" count="50">
            <x v="65"/>
            <x v="67"/>
            <x v="69"/>
            <x v="91"/>
            <x v="94"/>
            <x v="95"/>
            <x v="96"/>
            <x v="97"/>
            <x v="98"/>
            <x v="99"/>
            <x v="100"/>
            <x v="241"/>
            <x v="245"/>
            <x v="248"/>
            <x v="252"/>
            <x v="265"/>
            <x v="266"/>
            <x v="268"/>
            <x v="269"/>
            <x v="270"/>
            <x v="271"/>
            <x v="272"/>
            <x v="273"/>
            <x v="274"/>
            <x v="275"/>
            <x v="281"/>
            <x v="282"/>
            <x v="283"/>
            <x v="284"/>
            <x v="285"/>
            <x v="417"/>
            <x v="465"/>
            <x v="468"/>
            <x v="469"/>
            <x v="473"/>
            <x v="479"/>
            <x v="484"/>
            <x v="491"/>
            <x v="493"/>
            <x v="513"/>
            <x v="531"/>
            <x v="532"/>
            <x v="533"/>
            <x v="549"/>
            <x v="585"/>
            <x v="586"/>
            <x v="596"/>
            <x v="614"/>
            <x v="615"/>
            <x v="619"/>
          </reference>
        </references>
      </pivotArea>
    </format>
    <format dxfId="320">
      <pivotArea dataOnly="0" labelOnly="1" fieldPosition="0">
        <references count="2">
          <reference field="0" count="1" selected="0">
            <x v="6"/>
          </reference>
          <reference field="1" count="50">
            <x v="624"/>
            <x v="629"/>
            <x v="632"/>
            <x v="633"/>
            <x v="640"/>
            <x v="641"/>
            <x v="642"/>
            <x v="643"/>
            <x v="657"/>
            <x v="677"/>
            <x v="686"/>
            <x v="747"/>
            <x v="748"/>
            <x v="749"/>
            <x v="750"/>
            <x v="751"/>
            <x v="752"/>
            <x v="753"/>
            <x v="754"/>
            <x v="802"/>
            <x v="803"/>
            <x v="888"/>
            <x v="895"/>
            <x v="899"/>
            <x v="915"/>
            <x v="939"/>
            <x v="942"/>
            <x v="943"/>
            <x v="944"/>
            <x v="945"/>
            <x v="946"/>
            <x v="947"/>
            <x v="948"/>
            <x v="949"/>
            <x v="950"/>
            <x v="954"/>
            <x v="963"/>
            <x v="964"/>
            <x v="965"/>
            <x v="966"/>
            <x v="967"/>
            <x v="968"/>
            <x v="1025"/>
            <x v="1051"/>
            <x v="1063"/>
            <x v="1080"/>
            <x v="1192"/>
            <x v="1193"/>
            <x v="1228"/>
            <x v="1231"/>
          </reference>
        </references>
      </pivotArea>
    </format>
    <format dxfId="319">
      <pivotArea dataOnly="0" labelOnly="1" fieldPosition="0">
        <references count="2">
          <reference field="0" count="1" selected="0">
            <x v="6"/>
          </reference>
          <reference field="1" count="4">
            <x v="1302"/>
            <x v="1369"/>
            <x v="1382"/>
            <x v="1446"/>
          </reference>
        </references>
      </pivotArea>
    </format>
    <format dxfId="318">
      <pivotArea dataOnly="0" labelOnly="1" fieldPosition="0">
        <references count="2">
          <reference field="0" count="1" selected="0">
            <x v="7"/>
          </reference>
          <reference field="1" count="2">
            <x v="684"/>
            <x v="769"/>
          </reference>
        </references>
      </pivotArea>
    </format>
    <format dxfId="317">
      <pivotArea dataOnly="0" labelOnly="1" fieldPosition="0">
        <references count="2">
          <reference field="0" count="1" selected="0">
            <x v="9"/>
          </reference>
          <reference field="1" count="50">
            <x v="37"/>
            <x v="38"/>
            <x v="39"/>
            <x v="40"/>
            <x v="41"/>
            <x v="42"/>
            <x v="61"/>
            <x v="66"/>
            <x v="105"/>
            <x v="118"/>
            <x v="125"/>
            <x v="131"/>
            <x v="132"/>
            <x v="133"/>
            <x v="152"/>
            <x v="153"/>
            <x v="164"/>
            <x v="165"/>
            <x v="166"/>
            <x v="167"/>
            <x v="168"/>
            <x v="169"/>
            <x v="170"/>
            <x v="185"/>
            <x v="243"/>
            <x v="244"/>
            <x v="249"/>
            <x v="251"/>
            <x v="262"/>
            <x v="263"/>
            <x v="506"/>
            <x v="507"/>
            <x v="518"/>
            <x v="590"/>
            <x v="591"/>
            <x v="595"/>
            <x v="626"/>
            <x v="635"/>
            <x v="636"/>
            <x v="637"/>
            <x v="638"/>
            <x v="651"/>
            <x v="694"/>
            <x v="695"/>
            <x v="696"/>
            <x v="697"/>
            <x v="702"/>
            <x v="712"/>
            <x v="715"/>
            <x v="716"/>
          </reference>
        </references>
      </pivotArea>
    </format>
    <format dxfId="316">
      <pivotArea dataOnly="0" labelOnly="1" fieldPosition="0">
        <references count="2">
          <reference field="0" count="1" selected="0">
            <x v="9"/>
          </reference>
          <reference field="1" count="4">
            <x v="720"/>
            <x v="723"/>
            <x v="952"/>
            <x v="1233"/>
          </reference>
        </references>
      </pivotArea>
    </format>
    <format dxfId="315">
      <pivotArea dataOnly="0" labelOnly="1" fieldPosition="0">
        <references count="2">
          <reference field="0" count="1" selected="0">
            <x v="10"/>
          </reference>
          <reference field="1" count="50">
            <x v="22"/>
            <x v="28"/>
            <x v="33"/>
            <x v="34"/>
            <x v="110"/>
            <x v="234"/>
            <x v="312"/>
            <x v="314"/>
            <x v="315"/>
            <x v="316"/>
            <x v="389"/>
            <x v="449"/>
            <x v="532"/>
            <x v="545"/>
            <x v="571"/>
            <x v="583"/>
            <x v="613"/>
            <x v="652"/>
            <x v="656"/>
            <x v="672"/>
            <x v="673"/>
            <x v="713"/>
            <x v="718"/>
            <x v="719"/>
            <x v="731"/>
            <x v="732"/>
            <x v="733"/>
            <x v="734"/>
            <x v="735"/>
            <x v="736"/>
            <x v="737"/>
            <x v="738"/>
            <x v="741"/>
            <x v="745"/>
            <x v="755"/>
            <x v="758"/>
            <x v="762"/>
            <x v="763"/>
            <x v="764"/>
            <x v="765"/>
            <x v="781"/>
            <x v="782"/>
            <x v="806"/>
            <x v="807"/>
            <x v="816"/>
            <x v="818"/>
            <x v="819"/>
            <x v="830"/>
            <x v="831"/>
            <x v="840"/>
          </reference>
        </references>
      </pivotArea>
    </format>
    <format dxfId="314">
      <pivotArea dataOnly="0" labelOnly="1" fieldPosition="0">
        <references count="2">
          <reference field="0" count="1" selected="0">
            <x v="10"/>
          </reference>
          <reference field="1" count="50">
            <x v="849"/>
            <x v="850"/>
            <x v="851"/>
            <x v="852"/>
            <x v="853"/>
            <x v="854"/>
            <x v="855"/>
            <x v="856"/>
            <x v="891"/>
            <x v="903"/>
            <x v="916"/>
            <x v="925"/>
            <x v="926"/>
            <x v="976"/>
            <x v="977"/>
            <x v="978"/>
            <x v="979"/>
            <x v="985"/>
            <x v="1056"/>
            <x v="1089"/>
            <x v="1093"/>
            <x v="1095"/>
            <x v="1096"/>
            <x v="1129"/>
            <x v="1130"/>
            <x v="1131"/>
            <x v="1132"/>
            <x v="1133"/>
            <x v="1134"/>
            <x v="1136"/>
            <x v="1138"/>
            <x v="1201"/>
            <x v="1214"/>
            <x v="1215"/>
            <x v="1220"/>
            <x v="1221"/>
            <x v="1227"/>
            <x v="1231"/>
            <x v="1238"/>
            <x v="1249"/>
            <x v="1250"/>
            <x v="1251"/>
            <x v="1252"/>
            <x v="1284"/>
            <x v="1290"/>
            <x v="1313"/>
            <x v="1341"/>
            <x v="1346"/>
            <x v="1353"/>
            <x v="1354"/>
          </reference>
        </references>
      </pivotArea>
    </format>
    <format dxfId="313">
      <pivotArea dataOnly="0" labelOnly="1" fieldPosition="0">
        <references count="2">
          <reference field="0" count="1" selected="0">
            <x v="10"/>
          </reference>
          <reference field="1" count="8">
            <x v="1359"/>
            <x v="1365"/>
            <x v="1379"/>
            <x v="1399"/>
            <x v="1404"/>
            <x v="1405"/>
            <x v="1410"/>
            <x v="1437"/>
          </reference>
        </references>
      </pivotArea>
    </format>
    <format dxfId="312">
      <pivotArea dataOnly="0" labelOnly="1" fieldPosition="0">
        <references count="2">
          <reference field="0" count="1" selected="0">
            <x v="11"/>
          </reference>
          <reference field="1" count="7">
            <x v="207"/>
            <x v="342"/>
            <x v="630"/>
            <x v="652"/>
            <x v="679"/>
            <x v="684"/>
            <x v="1038"/>
          </reference>
        </references>
      </pivotArea>
    </format>
    <format dxfId="311">
      <pivotArea dataOnly="0" labelOnly="1" fieldPosition="0">
        <references count="2">
          <reference field="0" count="1" selected="0">
            <x v="12"/>
          </reference>
          <reference field="1" count="50">
            <x v="2"/>
            <x v="15"/>
            <x v="23"/>
            <x v="24"/>
            <x v="25"/>
            <x v="26"/>
            <x v="27"/>
            <x v="33"/>
            <x v="34"/>
            <x v="36"/>
            <x v="93"/>
            <x v="108"/>
            <x v="219"/>
            <x v="220"/>
            <x v="221"/>
            <x v="222"/>
            <x v="223"/>
            <x v="224"/>
            <x v="389"/>
            <x v="390"/>
            <x v="391"/>
            <x v="392"/>
            <x v="393"/>
            <x v="394"/>
            <x v="450"/>
            <x v="534"/>
            <x v="537"/>
            <x v="541"/>
            <x v="546"/>
            <x v="583"/>
            <x v="611"/>
            <x v="741"/>
            <x v="742"/>
            <x v="743"/>
            <x v="744"/>
            <x v="745"/>
            <x v="746"/>
            <x v="757"/>
            <x v="784"/>
            <x v="787"/>
            <x v="789"/>
            <x v="790"/>
            <x v="807"/>
            <x v="816"/>
            <x v="817"/>
            <x v="818"/>
            <x v="819"/>
            <x v="849"/>
            <x v="850"/>
            <x v="851"/>
          </reference>
        </references>
      </pivotArea>
    </format>
    <format dxfId="310">
      <pivotArea dataOnly="0" labelOnly="1" fieldPosition="0">
        <references count="2">
          <reference field="0" count="1" selected="0">
            <x v="12"/>
          </reference>
          <reference field="1" count="50">
            <x v="852"/>
            <x v="853"/>
            <x v="854"/>
            <x v="855"/>
            <x v="856"/>
            <x v="903"/>
            <x v="925"/>
            <x v="926"/>
            <x v="978"/>
            <x v="1052"/>
            <x v="1086"/>
            <x v="1099"/>
            <x v="1179"/>
            <x v="1180"/>
            <x v="1189"/>
            <x v="1197"/>
            <x v="1198"/>
            <x v="1199"/>
            <x v="1200"/>
            <x v="1204"/>
            <x v="1206"/>
            <x v="1213"/>
            <x v="1220"/>
            <x v="1227"/>
            <x v="1234"/>
            <x v="1236"/>
            <x v="1238"/>
            <x v="1243"/>
            <x v="1244"/>
            <x v="1275"/>
            <x v="1282"/>
            <x v="1304"/>
            <x v="1307"/>
            <x v="1326"/>
            <x v="1327"/>
            <x v="1328"/>
            <x v="1338"/>
            <x v="1379"/>
            <x v="1394"/>
            <x v="1400"/>
            <x v="1403"/>
            <x v="1406"/>
            <x v="1408"/>
            <x v="1425"/>
            <x v="1427"/>
            <x v="1431"/>
            <x v="1432"/>
            <x v="1434"/>
            <x v="1435"/>
            <x v="1437"/>
          </reference>
        </references>
      </pivotArea>
    </format>
    <format dxfId="309">
      <pivotArea dataOnly="0" labelOnly="1" fieldPosition="0">
        <references count="2">
          <reference field="0" count="1" selected="0">
            <x v="12"/>
          </reference>
          <reference field="1" count="6">
            <x v="1438"/>
            <x v="1439"/>
            <x v="1440"/>
            <x v="1441"/>
            <x v="1442"/>
            <x v="1444"/>
          </reference>
        </references>
      </pivotArea>
    </format>
    <format dxfId="308">
      <pivotArea dataOnly="0" labelOnly="1" fieldPosition="0">
        <references count="2">
          <reference field="0" count="1" selected="0">
            <x v="13"/>
          </reference>
          <reference field="1" count="2">
            <x v="383"/>
            <x v="384"/>
          </reference>
        </references>
      </pivotArea>
    </format>
    <format dxfId="307">
      <pivotArea dataOnly="0" labelOnly="1" fieldPosition="0">
        <references count="2">
          <reference field="0" count="1" selected="0">
            <x v="14"/>
          </reference>
          <reference field="1" count="50">
            <x v="23"/>
            <x v="24"/>
            <x v="25"/>
            <x v="26"/>
            <x v="27"/>
            <x v="33"/>
            <x v="34"/>
            <x v="35"/>
            <x v="36"/>
            <x v="92"/>
            <x v="104"/>
            <x v="143"/>
            <x v="159"/>
            <x v="161"/>
            <x v="172"/>
            <x v="174"/>
            <x v="175"/>
            <x v="176"/>
            <x v="177"/>
            <x v="178"/>
            <x v="179"/>
            <x v="217"/>
            <x v="247"/>
            <x v="250"/>
            <x v="321"/>
            <x v="324"/>
            <x v="325"/>
            <x v="326"/>
            <x v="372"/>
            <x v="395"/>
            <x v="439"/>
            <x v="442"/>
            <x v="447"/>
            <x v="481"/>
            <x v="487"/>
            <x v="498"/>
            <x v="535"/>
            <x v="550"/>
            <x v="584"/>
            <x v="599"/>
            <x v="609"/>
            <x v="631"/>
            <x v="634"/>
            <x v="647"/>
            <x v="648"/>
            <x v="653"/>
            <x v="654"/>
            <x v="655"/>
            <x v="741"/>
            <x v="742"/>
          </reference>
        </references>
      </pivotArea>
    </format>
    <format dxfId="306">
      <pivotArea dataOnly="0" labelOnly="1" fieldPosition="0">
        <references count="2">
          <reference field="0" count="1" selected="0">
            <x v="14"/>
          </reference>
          <reference field="1" count="50">
            <x v="743"/>
            <x v="744"/>
            <x v="745"/>
            <x v="747"/>
            <x v="748"/>
            <x v="749"/>
            <x v="750"/>
            <x v="751"/>
            <x v="752"/>
            <x v="753"/>
            <x v="754"/>
            <x v="757"/>
            <x v="776"/>
            <x v="894"/>
            <x v="915"/>
            <x v="937"/>
            <x v="938"/>
            <x v="969"/>
            <x v="970"/>
            <x v="972"/>
            <x v="973"/>
            <x v="974"/>
            <x v="975"/>
            <x v="1028"/>
            <x v="1029"/>
            <x v="1030"/>
            <x v="1031"/>
            <x v="1032"/>
            <x v="1040"/>
            <x v="1056"/>
            <x v="1061"/>
            <x v="1148"/>
            <x v="1149"/>
            <x v="1150"/>
            <x v="1151"/>
            <x v="1166"/>
            <x v="1175"/>
            <x v="1190"/>
            <x v="1198"/>
            <x v="1209"/>
            <x v="1210"/>
            <x v="1241"/>
            <x v="1242"/>
            <x v="1243"/>
            <x v="1251"/>
            <x v="1362"/>
            <x v="1372"/>
            <x v="1395"/>
            <x v="1396"/>
            <x v="1397"/>
          </reference>
        </references>
      </pivotArea>
    </format>
    <format dxfId="305">
      <pivotArea dataOnly="0" labelOnly="1" fieldPosition="0">
        <references count="2">
          <reference field="0" count="1" selected="0">
            <x v="14"/>
          </reference>
          <reference field="1" count="9">
            <x v="1398"/>
            <x v="1406"/>
            <x v="1410"/>
            <x v="1417"/>
            <x v="1418"/>
            <x v="1421"/>
            <x v="1422"/>
            <x v="1423"/>
            <x v="1448"/>
          </reference>
        </references>
      </pivotArea>
    </format>
    <format dxfId="304">
      <pivotArea dataOnly="0" labelOnly="1" fieldPosition="0">
        <references count="2">
          <reference field="0" count="1" selected="0">
            <x v="15"/>
          </reference>
          <reference field="1" count="12">
            <x v="514"/>
            <x v="767"/>
            <x v="815"/>
            <x v="872"/>
            <x v="1019"/>
            <x v="1072"/>
            <x v="1280"/>
            <x v="1307"/>
            <x v="1324"/>
            <x v="1328"/>
            <x v="1385"/>
            <x v="1445"/>
          </reference>
        </references>
      </pivotArea>
    </format>
    <format dxfId="303">
      <pivotArea dataOnly="0" labelOnly="1" fieldPosition="0">
        <references count="2">
          <reference field="0" count="1" selected="0">
            <x v="16"/>
          </reference>
          <reference field="1" count="50">
            <x v="28"/>
            <x v="61"/>
            <x v="89"/>
            <x v="90"/>
            <x v="110"/>
            <x v="111"/>
            <x v="112"/>
            <x v="114"/>
            <x v="115"/>
            <x v="116"/>
            <x v="118"/>
            <x v="119"/>
            <x v="123"/>
            <x v="127"/>
            <x v="130"/>
            <x v="131"/>
            <x v="132"/>
            <x v="133"/>
            <x v="135"/>
            <x v="136"/>
            <x v="137"/>
            <x v="138"/>
            <x v="140"/>
            <x v="141"/>
            <x v="226"/>
            <x v="243"/>
            <x v="244"/>
            <x v="293"/>
            <x v="294"/>
            <x v="295"/>
            <x v="296"/>
            <x v="297"/>
            <x v="300"/>
            <x v="303"/>
            <x v="311"/>
            <x v="313"/>
            <x v="318"/>
            <x v="319"/>
            <x v="329"/>
            <x v="335"/>
            <x v="336"/>
            <x v="337"/>
            <x v="338"/>
            <x v="349"/>
            <x v="350"/>
            <x v="352"/>
            <x v="358"/>
            <x v="359"/>
            <x v="360"/>
            <x v="371"/>
          </reference>
        </references>
      </pivotArea>
    </format>
    <format dxfId="302">
      <pivotArea dataOnly="0" labelOnly="1" fieldPosition="0">
        <references count="2">
          <reference field="0" count="1" selected="0">
            <x v="16"/>
          </reference>
          <reference field="1" count="50">
            <x v="376"/>
            <x v="377"/>
            <x v="378"/>
            <x v="379"/>
            <x v="380"/>
            <x v="399"/>
            <x v="448"/>
            <x v="449"/>
            <x v="522"/>
            <x v="528"/>
            <x v="542"/>
            <x v="545"/>
            <x v="570"/>
            <x v="647"/>
            <x v="649"/>
            <x v="650"/>
            <x v="733"/>
            <x v="740"/>
            <x v="747"/>
            <x v="748"/>
            <x v="749"/>
            <x v="750"/>
            <x v="751"/>
            <x v="752"/>
            <x v="754"/>
            <x v="755"/>
            <x v="757"/>
            <x v="772"/>
            <x v="775"/>
            <x v="825"/>
            <x v="841"/>
            <x v="843"/>
            <x v="844"/>
            <x v="884"/>
            <x v="915"/>
            <x v="952"/>
            <x v="1018"/>
            <x v="1029"/>
            <x v="1039"/>
            <x v="1080"/>
            <x v="1081"/>
            <x v="1137"/>
            <x v="1203"/>
            <x v="1205"/>
            <x v="1216"/>
            <x v="1229"/>
            <x v="1231"/>
            <x v="1274"/>
            <x v="1275"/>
            <x v="1282"/>
          </reference>
        </references>
      </pivotArea>
    </format>
    <format dxfId="301">
      <pivotArea dataOnly="0" labelOnly="1" fieldPosition="0">
        <references count="2">
          <reference field="0" count="1" selected="0">
            <x v="16"/>
          </reference>
          <reference field="1" count="20">
            <x v="1284"/>
            <x v="1296"/>
            <x v="1304"/>
            <x v="1312"/>
            <x v="1313"/>
            <x v="1316"/>
            <x v="1326"/>
            <x v="1329"/>
            <x v="1332"/>
            <x v="1333"/>
            <x v="1346"/>
            <x v="1381"/>
            <x v="1400"/>
            <x v="1402"/>
            <x v="1403"/>
            <x v="1409"/>
            <x v="1412"/>
            <x v="1413"/>
            <x v="1414"/>
            <x v="1415"/>
          </reference>
        </references>
      </pivotArea>
    </format>
    <format dxfId="300">
      <pivotArea dataOnly="0" labelOnly="1" fieldPosition="0">
        <references count="2">
          <reference field="0" count="1" selected="0">
            <x v="17"/>
          </reference>
          <reference field="1" count="50">
            <x v="37"/>
            <x v="38"/>
            <x v="39"/>
            <x v="40"/>
            <x v="41"/>
            <x v="42"/>
            <x v="61"/>
            <x v="89"/>
            <x v="90"/>
            <x v="105"/>
            <x v="111"/>
            <x v="112"/>
            <x v="115"/>
            <x v="116"/>
            <x v="117"/>
            <x v="118"/>
            <x v="122"/>
            <x v="127"/>
            <x v="128"/>
            <x v="129"/>
            <x v="130"/>
            <x v="131"/>
            <x v="132"/>
            <x v="133"/>
            <x v="136"/>
            <x v="138"/>
            <x v="139"/>
            <x v="140"/>
            <x v="143"/>
            <x v="151"/>
            <x v="152"/>
            <x v="153"/>
            <x v="154"/>
            <x v="157"/>
            <x v="158"/>
            <x v="159"/>
            <x v="161"/>
            <x v="172"/>
            <x v="174"/>
            <x v="176"/>
            <x v="177"/>
            <x v="178"/>
            <x v="179"/>
            <x v="180"/>
            <x v="182"/>
            <x v="217"/>
            <x v="225"/>
            <x v="249"/>
            <x v="261"/>
            <x v="498"/>
          </reference>
        </references>
      </pivotArea>
    </format>
    <format dxfId="299">
      <pivotArea dataOnly="0" labelOnly="1" fieldPosition="0">
        <references count="2">
          <reference field="0" count="1" selected="0">
            <x v="17"/>
          </reference>
          <reference field="1" count="17">
            <x v="528"/>
            <x v="529"/>
            <x v="530"/>
            <x v="560"/>
            <x v="623"/>
            <x v="651"/>
            <x v="694"/>
            <x v="696"/>
            <x v="697"/>
            <x v="704"/>
            <x v="723"/>
            <x v="726"/>
            <x v="978"/>
            <x v="1087"/>
            <x v="1137"/>
            <x v="1204"/>
            <x v="1337"/>
          </reference>
        </references>
      </pivotArea>
    </format>
    <format dxfId="298">
      <pivotArea dataOnly="0" labelOnly="1" fieldPosition="0">
        <references count="2">
          <reference field="0" count="1" selected="0">
            <x v="18"/>
          </reference>
          <reference field="1" count="50">
            <x v="5"/>
            <x v="7"/>
            <x v="12"/>
            <x v="13"/>
            <x v="14"/>
            <x v="17"/>
            <x v="20"/>
            <x v="21"/>
            <x v="30"/>
            <x v="31"/>
            <x v="32"/>
            <x v="44"/>
            <x v="56"/>
            <x v="58"/>
            <x v="59"/>
            <x v="60"/>
            <x v="63"/>
            <x v="66"/>
            <x v="68"/>
            <x v="81"/>
            <x v="82"/>
            <x v="83"/>
            <x v="84"/>
            <x v="85"/>
            <x v="86"/>
            <x v="93"/>
            <x v="101"/>
            <x v="103"/>
            <x v="106"/>
            <x v="107"/>
            <x v="108"/>
            <x v="119"/>
            <x v="120"/>
            <x v="121"/>
            <x v="122"/>
            <x v="124"/>
            <x v="126"/>
            <x v="142"/>
            <x v="144"/>
            <x v="146"/>
            <x v="147"/>
            <x v="148"/>
            <x v="149"/>
            <x v="150"/>
            <x v="155"/>
            <x v="156"/>
            <x v="158"/>
            <x v="160"/>
            <x v="162"/>
            <x v="163"/>
          </reference>
        </references>
      </pivotArea>
    </format>
    <format dxfId="297">
      <pivotArea dataOnly="0" labelOnly="1" fieldPosition="0">
        <references count="2">
          <reference field="0" count="1" selected="0">
            <x v="18"/>
          </reference>
          <reference field="1" count="50">
            <x v="165"/>
            <x v="166"/>
            <x v="167"/>
            <x v="168"/>
            <x v="169"/>
            <x v="170"/>
            <x v="182"/>
            <x v="183"/>
            <x v="184"/>
            <x v="185"/>
            <x v="186"/>
            <x v="197"/>
            <x v="198"/>
            <x v="199"/>
            <x v="200"/>
            <x v="216"/>
            <x v="218"/>
            <x v="219"/>
            <x v="220"/>
            <x v="221"/>
            <x v="222"/>
            <x v="223"/>
            <x v="225"/>
            <x v="227"/>
            <x v="231"/>
            <x v="234"/>
            <x v="235"/>
            <x v="236"/>
            <x v="237"/>
            <x v="238"/>
            <x v="239"/>
            <x v="240"/>
            <x v="242"/>
            <x v="247"/>
            <x v="249"/>
            <x v="251"/>
            <x v="254"/>
            <x v="256"/>
            <x v="257"/>
            <x v="259"/>
            <x v="261"/>
            <x v="262"/>
            <x v="263"/>
            <x v="276"/>
            <x v="277"/>
            <x v="278"/>
            <x v="279"/>
            <x v="280"/>
            <x v="287"/>
            <x v="288"/>
          </reference>
        </references>
      </pivotArea>
    </format>
    <format dxfId="296">
      <pivotArea dataOnly="0" labelOnly="1" fieldPosition="0">
        <references count="2">
          <reference field="0" count="1" selected="0">
            <x v="18"/>
          </reference>
          <reference field="1" count="50">
            <x v="289"/>
            <x v="290"/>
            <x v="291"/>
            <x v="292"/>
            <x v="298"/>
            <x v="301"/>
            <x v="302"/>
            <x v="306"/>
            <x v="317"/>
            <x v="320"/>
            <x v="321"/>
            <x v="322"/>
            <x v="327"/>
            <x v="328"/>
            <x v="330"/>
            <x v="331"/>
            <x v="334"/>
            <x v="339"/>
            <x v="346"/>
            <x v="364"/>
            <x v="366"/>
            <x v="367"/>
            <x v="368"/>
            <x v="369"/>
            <x v="370"/>
            <x v="380"/>
            <x v="382"/>
            <x v="396"/>
            <x v="397"/>
            <x v="398"/>
            <x v="403"/>
            <x v="404"/>
            <x v="410"/>
            <x v="411"/>
            <x v="412"/>
            <x v="413"/>
            <x v="414"/>
            <x v="415"/>
            <x v="416"/>
            <x v="418"/>
            <x v="419"/>
            <x v="420"/>
            <x v="421"/>
            <x v="422"/>
            <x v="423"/>
            <x v="424"/>
            <x v="425"/>
            <x v="426"/>
            <x v="427"/>
            <x v="428"/>
          </reference>
        </references>
      </pivotArea>
    </format>
    <format dxfId="295">
      <pivotArea dataOnly="0" labelOnly="1" fieldPosition="0">
        <references count="2">
          <reference field="0" count="1" selected="0">
            <x v="18"/>
          </reference>
          <reference field="1" count="50">
            <x v="429"/>
            <x v="430"/>
            <x v="431"/>
            <x v="451"/>
            <x v="455"/>
            <x v="459"/>
            <x v="460"/>
            <x v="461"/>
            <x v="462"/>
            <x v="463"/>
            <x v="466"/>
            <x v="467"/>
            <x v="470"/>
            <x v="471"/>
            <x v="475"/>
            <x v="476"/>
            <x v="477"/>
            <x v="483"/>
            <x v="485"/>
            <x v="486"/>
            <x v="488"/>
            <x v="489"/>
            <x v="492"/>
            <x v="495"/>
            <x v="502"/>
            <x v="503"/>
            <x v="504"/>
            <x v="505"/>
            <x v="506"/>
            <x v="507"/>
            <x v="508"/>
            <x v="509"/>
            <x v="511"/>
            <x v="523"/>
            <x v="524"/>
            <x v="525"/>
            <x v="526"/>
            <x v="529"/>
            <x v="536"/>
            <x v="543"/>
            <x v="544"/>
            <x v="545"/>
            <x v="546"/>
            <x v="551"/>
            <x v="566"/>
            <x v="567"/>
            <x v="568"/>
            <x v="569"/>
            <x v="570"/>
            <x v="582"/>
          </reference>
        </references>
      </pivotArea>
    </format>
    <format dxfId="294">
      <pivotArea dataOnly="0" labelOnly="1" fieldPosition="0">
        <references count="2">
          <reference field="0" count="1" selected="0">
            <x v="18"/>
          </reference>
          <reference field="1" count="50">
            <x v="583"/>
            <x v="587"/>
            <x v="588"/>
            <x v="589"/>
            <x v="590"/>
            <x v="591"/>
            <x v="592"/>
            <x v="593"/>
            <x v="594"/>
            <x v="595"/>
            <x v="597"/>
            <x v="598"/>
            <x v="600"/>
            <x v="601"/>
            <x v="610"/>
            <x v="612"/>
            <x v="616"/>
            <x v="617"/>
            <x v="621"/>
            <x v="622"/>
            <x v="625"/>
            <x v="626"/>
            <x v="627"/>
            <x v="628"/>
            <x v="635"/>
            <x v="636"/>
            <x v="637"/>
            <x v="638"/>
            <x v="639"/>
            <x v="644"/>
            <x v="645"/>
            <x v="651"/>
            <x v="674"/>
            <x v="675"/>
            <x v="676"/>
            <x v="678"/>
            <x v="689"/>
            <x v="690"/>
            <x v="691"/>
            <x v="692"/>
            <x v="693"/>
            <x v="698"/>
            <x v="701"/>
            <x v="702"/>
            <x v="705"/>
            <x v="707"/>
            <x v="708"/>
            <x v="709"/>
            <x v="710"/>
            <x v="711"/>
          </reference>
        </references>
      </pivotArea>
    </format>
    <format dxfId="293">
      <pivotArea dataOnly="0" labelOnly="1" fieldPosition="0">
        <references count="2">
          <reference field="0" count="1" selected="0">
            <x v="18"/>
          </reference>
          <reference field="1" count="50">
            <x v="712"/>
            <x v="715"/>
            <x v="716"/>
            <x v="717"/>
            <x v="721"/>
            <x v="722"/>
            <x v="724"/>
            <x v="725"/>
            <x v="726"/>
            <x v="727"/>
            <x v="739"/>
            <x v="753"/>
            <x v="759"/>
            <x v="773"/>
            <x v="777"/>
            <x v="778"/>
            <x v="782"/>
            <x v="783"/>
            <x v="784"/>
            <x v="786"/>
            <x v="787"/>
            <x v="788"/>
            <x v="789"/>
            <x v="790"/>
            <x v="796"/>
            <x v="798"/>
            <x v="800"/>
            <x v="801"/>
            <x v="802"/>
            <x v="804"/>
            <x v="805"/>
            <x v="826"/>
            <x v="827"/>
            <x v="832"/>
            <x v="842"/>
            <x v="845"/>
            <x v="848"/>
            <x v="860"/>
            <x v="861"/>
            <x v="865"/>
            <x v="874"/>
            <x v="879"/>
            <x v="882"/>
            <x v="890"/>
            <x v="891"/>
            <x v="892"/>
            <x v="896"/>
            <x v="898"/>
            <x v="904"/>
            <x v="907"/>
          </reference>
        </references>
      </pivotArea>
    </format>
    <format dxfId="292">
      <pivotArea dataOnly="0" labelOnly="1" fieldPosition="0">
        <references count="2">
          <reference field="0" count="1" selected="0">
            <x v="18"/>
          </reference>
          <reference field="1" count="50">
            <x v="909"/>
            <x v="911"/>
            <x v="912"/>
            <x v="913"/>
            <x v="914"/>
            <x v="916"/>
            <x v="917"/>
            <x v="918"/>
            <x v="919"/>
            <x v="920"/>
            <x v="921"/>
            <x v="924"/>
            <x v="926"/>
            <x v="929"/>
            <x v="930"/>
            <x v="935"/>
            <x v="936"/>
            <x v="941"/>
            <x v="956"/>
            <x v="959"/>
            <x v="976"/>
            <x v="977"/>
            <x v="978"/>
            <x v="979"/>
            <x v="989"/>
            <x v="990"/>
            <x v="992"/>
            <x v="993"/>
            <x v="1002"/>
            <x v="1006"/>
            <x v="1014"/>
            <x v="1020"/>
            <x v="1021"/>
            <x v="1026"/>
            <x v="1027"/>
            <x v="1034"/>
            <x v="1035"/>
            <x v="1036"/>
            <x v="1037"/>
            <x v="1053"/>
            <x v="1054"/>
            <x v="1055"/>
            <x v="1057"/>
            <x v="1058"/>
            <x v="1059"/>
            <x v="1060"/>
            <x v="1062"/>
            <x v="1078"/>
            <x v="1082"/>
            <x v="1090"/>
          </reference>
        </references>
      </pivotArea>
    </format>
    <format dxfId="291">
      <pivotArea dataOnly="0" labelOnly="1" fieldPosition="0">
        <references count="2">
          <reference field="0" count="1" selected="0">
            <x v="18"/>
          </reference>
          <reference field="1" count="50">
            <x v="1100"/>
            <x v="1101"/>
            <x v="1102"/>
            <x v="1103"/>
            <x v="1104"/>
            <x v="1128"/>
            <x v="1177"/>
            <x v="1178"/>
            <x v="1181"/>
            <x v="1182"/>
            <x v="1187"/>
            <x v="1188"/>
            <x v="1191"/>
            <x v="1194"/>
            <x v="1195"/>
            <x v="1201"/>
            <x v="1206"/>
            <x v="1207"/>
            <x v="1213"/>
            <x v="1215"/>
            <x v="1217"/>
            <x v="1218"/>
            <x v="1219"/>
            <x v="1221"/>
            <x v="1223"/>
            <x v="1224"/>
            <x v="1226"/>
            <x v="1233"/>
            <x v="1235"/>
            <x v="1239"/>
            <x v="1245"/>
            <x v="1246"/>
            <x v="1247"/>
            <x v="1248"/>
            <x v="1253"/>
            <x v="1254"/>
            <x v="1259"/>
            <x v="1260"/>
            <x v="1261"/>
            <x v="1262"/>
            <x v="1263"/>
            <x v="1264"/>
            <x v="1265"/>
            <x v="1266"/>
            <x v="1269"/>
            <x v="1270"/>
            <x v="1277"/>
            <x v="1288"/>
            <x v="1295"/>
            <x v="1298"/>
          </reference>
        </references>
      </pivotArea>
    </format>
    <format dxfId="290">
      <pivotArea dataOnly="0" labelOnly="1" fieldPosition="0">
        <references count="2">
          <reference field="0" count="1" selected="0">
            <x v="18"/>
          </reference>
          <reference field="1" count="25">
            <x v="1299"/>
            <x v="1309"/>
            <x v="1315"/>
            <x v="1320"/>
            <x v="1325"/>
            <x v="1330"/>
            <x v="1334"/>
            <x v="1336"/>
            <x v="1339"/>
            <x v="1342"/>
            <x v="1351"/>
            <x v="1352"/>
            <x v="1355"/>
            <x v="1358"/>
            <x v="1368"/>
            <x v="1370"/>
            <x v="1371"/>
            <x v="1373"/>
            <x v="1374"/>
            <x v="1377"/>
            <x v="1407"/>
            <x v="1424"/>
            <x v="1425"/>
            <x v="1428"/>
            <x v="1430"/>
          </reference>
        </references>
      </pivotArea>
    </format>
    <format dxfId="289">
      <pivotArea dataOnly="0" labelOnly="1" fieldPosition="0">
        <references count="2">
          <reference field="0" count="1" selected="0">
            <x v="19"/>
          </reference>
          <reference field="1" count="34">
            <x v="104"/>
            <x v="395"/>
            <x v="456"/>
            <x v="474"/>
            <x v="487"/>
            <x v="631"/>
            <x v="634"/>
            <x v="653"/>
            <x v="654"/>
            <x v="655"/>
            <x v="833"/>
            <x v="834"/>
            <x v="835"/>
            <x v="836"/>
            <x v="867"/>
            <x v="868"/>
            <x v="972"/>
            <x v="975"/>
            <x v="988"/>
            <x v="1004"/>
            <x v="1005"/>
            <x v="1033"/>
            <x v="1149"/>
            <x v="1150"/>
            <x v="1151"/>
            <x v="1241"/>
            <x v="1279"/>
            <x v="1283"/>
            <x v="1292"/>
            <x v="1342"/>
            <x v="1356"/>
            <x v="1362"/>
            <x v="1429"/>
            <x v="1436"/>
          </reference>
        </references>
      </pivotArea>
    </format>
    <format dxfId="288">
      <pivotArea dataOnly="0" labelOnly="1" fieldPosition="0">
        <references count="2">
          <reference field="0" count="1" selected="0">
            <x v="20"/>
          </reference>
          <reference field="1" count="2">
            <x v="793"/>
            <x v="1078"/>
          </reference>
        </references>
      </pivotArea>
    </format>
    <format dxfId="287">
      <pivotArea dataOnly="0" labelOnly="1" fieldPosition="0">
        <references count="2">
          <reference field="0" count="1" selected="0">
            <x v="21"/>
          </reference>
          <reference field="1" count="1">
            <x v="1401"/>
          </reference>
        </references>
      </pivotArea>
    </format>
    <format dxfId="286">
      <pivotArea dataOnly="0" labelOnly="1" fieldPosition="0">
        <references count="2">
          <reference field="0" count="1" selected="0">
            <x v="22"/>
          </reference>
          <reference field="1" count="50">
            <x v="2"/>
            <x v="22"/>
            <x v="36"/>
            <x v="53"/>
            <x v="54"/>
            <x v="55"/>
            <x v="57"/>
            <x v="70"/>
            <x v="71"/>
            <x v="72"/>
            <x v="73"/>
            <x v="74"/>
            <x v="75"/>
            <x v="77"/>
            <x v="78"/>
            <x v="79"/>
            <x v="80"/>
            <x v="102"/>
            <x v="201"/>
            <x v="255"/>
            <x v="285"/>
            <x v="286"/>
            <x v="330"/>
            <x v="361"/>
            <x v="391"/>
            <x v="395"/>
            <x v="411"/>
            <x v="450"/>
            <x v="494"/>
            <x v="510"/>
            <x v="521"/>
            <x v="531"/>
            <x v="533"/>
            <x v="547"/>
            <x v="552"/>
            <x v="559"/>
            <x v="561"/>
            <x v="574"/>
            <x v="575"/>
            <x v="576"/>
            <x v="577"/>
            <x v="578"/>
            <x v="579"/>
            <x v="580"/>
            <x v="613"/>
            <x v="652"/>
            <x v="657"/>
            <x v="671"/>
            <x v="686"/>
            <x v="687"/>
          </reference>
        </references>
      </pivotArea>
    </format>
    <format dxfId="285">
      <pivotArea dataOnly="0" labelOnly="1" fieldPosition="0">
        <references count="2">
          <reference field="0" count="1" selected="0">
            <x v="22"/>
          </reference>
          <reference field="1" count="50">
            <x v="718"/>
            <x v="742"/>
            <x v="760"/>
            <x v="778"/>
            <x v="779"/>
            <x v="780"/>
            <x v="783"/>
            <x v="806"/>
            <x v="807"/>
            <x v="811"/>
            <x v="812"/>
            <x v="813"/>
            <x v="816"/>
            <x v="818"/>
            <x v="819"/>
            <x v="830"/>
            <x v="832"/>
            <x v="849"/>
            <x v="850"/>
            <x v="851"/>
            <x v="852"/>
            <x v="853"/>
            <x v="854"/>
            <x v="855"/>
            <x v="856"/>
            <x v="862"/>
            <x v="903"/>
            <x v="945"/>
            <x v="964"/>
            <x v="969"/>
            <x v="970"/>
            <x v="972"/>
            <x v="973"/>
            <x v="995"/>
            <x v="1044"/>
            <x v="1050"/>
            <x v="1064"/>
            <x v="1067"/>
            <x v="1068"/>
            <x v="1071"/>
            <x v="1074"/>
            <x v="1075"/>
            <x v="1076"/>
            <x v="1077"/>
            <x v="1089"/>
            <x v="1093"/>
            <x v="1095"/>
            <x v="1096"/>
            <x v="1097"/>
            <x v="1105"/>
          </reference>
        </references>
      </pivotArea>
    </format>
    <format dxfId="284">
      <pivotArea dataOnly="0" labelOnly="1" fieldPosition="0">
        <references count="2">
          <reference field="0" count="1" selected="0">
            <x v="22"/>
          </reference>
          <reference field="1" count="50">
            <x v="1106"/>
            <x v="1107"/>
            <x v="1108"/>
            <x v="1109"/>
            <x v="1110"/>
            <x v="1111"/>
            <x v="1112"/>
            <x v="1113"/>
            <x v="1114"/>
            <x v="1115"/>
            <x v="1116"/>
            <x v="1117"/>
            <x v="1118"/>
            <x v="1119"/>
            <x v="1120"/>
            <x v="1121"/>
            <x v="1122"/>
            <x v="1123"/>
            <x v="1124"/>
            <x v="1125"/>
            <x v="1127"/>
            <x v="1167"/>
            <x v="1168"/>
            <x v="1169"/>
            <x v="1170"/>
            <x v="1171"/>
            <x v="1172"/>
            <x v="1173"/>
            <x v="1174"/>
            <x v="1175"/>
            <x v="1185"/>
            <x v="1186"/>
            <x v="1196"/>
            <x v="1214"/>
            <x v="1232"/>
            <x v="1251"/>
            <x v="1289"/>
            <x v="1319"/>
            <x v="1331"/>
            <x v="1347"/>
            <x v="1349"/>
            <x v="1353"/>
            <x v="1354"/>
            <x v="1365"/>
            <x v="1366"/>
            <x v="1380"/>
            <x v="1383"/>
            <x v="1384"/>
            <x v="1407"/>
            <x v="1411"/>
          </reference>
        </references>
      </pivotArea>
    </format>
    <format dxfId="283">
      <pivotArea dataOnly="0" labelOnly="1" fieldPosition="0">
        <references count="2">
          <reference field="0" count="1" selected="0">
            <x v="22"/>
          </reference>
          <reference field="1" count="11">
            <x v="1416"/>
            <x v="1419"/>
            <x v="1435"/>
            <x v="1436"/>
            <x v="1437"/>
            <x v="1438"/>
            <x v="1439"/>
            <x v="1440"/>
            <x v="1442"/>
            <x v="1444"/>
            <x v="1447"/>
          </reference>
        </references>
      </pivotArea>
    </format>
    <format dxfId="282">
      <pivotArea dataOnly="0" labelOnly="1" fieldPosition="0">
        <references count="2">
          <reference field="0" count="1" selected="0">
            <x v="23"/>
          </reference>
          <reference field="1" count="50">
            <x v="0"/>
            <x v="1"/>
            <x v="10"/>
            <x v="11"/>
            <x v="18"/>
            <x v="28"/>
            <x v="29"/>
            <x v="43"/>
            <x v="62"/>
            <x v="87"/>
            <x v="88"/>
            <x v="105"/>
            <x v="123"/>
            <x v="125"/>
            <x v="134"/>
            <x v="153"/>
            <x v="173"/>
            <x v="202"/>
            <x v="203"/>
            <x v="204"/>
            <x v="205"/>
            <x v="206"/>
            <x v="207"/>
            <x v="208"/>
            <x v="209"/>
            <x v="210"/>
            <x v="211"/>
            <x v="212"/>
            <x v="213"/>
            <x v="214"/>
            <x v="215"/>
            <x v="228"/>
            <x v="229"/>
            <x v="230"/>
            <x v="232"/>
            <x v="233"/>
            <x v="258"/>
            <x v="260"/>
            <x v="298"/>
            <x v="301"/>
            <x v="303"/>
            <x v="343"/>
            <x v="375"/>
            <x v="385"/>
            <x v="386"/>
            <x v="387"/>
            <x v="388"/>
            <x v="453"/>
            <x v="454"/>
            <x v="472"/>
          </reference>
        </references>
      </pivotArea>
    </format>
    <format dxfId="281">
      <pivotArea dataOnly="0" labelOnly="1" fieldPosition="0">
        <references count="2">
          <reference field="0" count="1" selected="0">
            <x v="23"/>
          </reference>
          <reference field="1" count="50">
            <x v="473"/>
            <x v="480"/>
            <x v="499"/>
            <x v="500"/>
            <x v="501"/>
            <x v="512"/>
            <x v="513"/>
            <x v="515"/>
            <x v="516"/>
            <x v="517"/>
            <x v="518"/>
            <x v="519"/>
            <x v="520"/>
            <x v="522"/>
            <x v="523"/>
            <x v="524"/>
            <x v="525"/>
            <x v="527"/>
            <x v="531"/>
            <x v="545"/>
            <x v="546"/>
            <x v="572"/>
            <x v="573"/>
            <x v="604"/>
            <x v="619"/>
            <x v="630"/>
            <x v="646"/>
            <x v="658"/>
            <x v="659"/>
            <x v="660"/>
            <x v="661"/>
            <x v="662"/>
            <x v="663"/>
            <x v="664"/>
            <x v="665"/>
            <x v="666"/>
            <x v="667"/>
            <x v="668"/>
            <x v="669"/>
            <x v="670"/>
            <x v="678"/>
            <x v="681"/>
            <x v="685"/>
            <x v="694"/>
            <x v="695"/>
            <x v="696"/>
            <x v="697"/>
            <x v="701"/>
            <x v="703"/>
            <x v="714"/>
          </reference>
        </references>
      </pivotArea>
    </format>
    <format dxfId="280">
      <pivotArea dataOnly="0" labelOnly="1" fieldPosition="0">
        <references count="2">
          <reference field="0" count="1" selected="0">
            <x v="23"/>
          </reference>
          <reference field="1" count="50">
            <x v="721"/>
            <x v="723"/>
            <x v="728"/>
            <x v="729"/>
            <x v="730"/>
            <x v="766"/>
            <x v="768"/>
            <x v="770"/>
            <x v="771"/>
            <x v="772"/>
            <x v="775"/>
            <x v="778"/>
            <x v="780"/>
            <x v="792"/>
            <x v="793"/>
            <x v="795"/>
            <x v="810"/>
            <x v="811"/>
            <x v="812"/>
            <x v="813"/>
            <x v="820"/>
            <x v="821"/>
            <x v="822"/>
            <x v="823"/>
            <x v="824"/>
            <x v="828"/>
            <x v="829"/>
            <x v="837"/>
            <x v="838"/>
            <x v="843"/>
            <x v="844"/>
            <x v="857"/>
            <x v="858"/>
            <x v="859"/>
            <x v="864"/>
            <x v="866"/>
            <x v="869"/>
            <x v="870"/>
            <x v="875"/>
            <x v="876"/>
            <x v="877"/>
            <x v="878"/>
            <x v="880"/>
            <x v="883"/>
            <x v="884"/>
            <x v="885"/>
            <x v="886"/>
            <x v="887"/>
            <x v="888"/>
            <x v="889"/>
          </reference>
        </references>
      </pivotArea>
    </format>
    <format dxfId="279">
      <pivotArea dataOnly="0" labelOnly="1" fieldPosition="0">
        <references count="2">
          <reference field="0" count="1" selected="0">
            <x v="23"/>
          </reference>
          <reference field="1" count="50">
            <x v="893"/>
            <x v="895"/>
            <x v="897"/>
            <x v="899"/>
            <x v="901"/>
            <x v="902"/>
            <x v="905"/>
            <x v="908"/>
            <x v="910"/>
            <x v="916"/>
            <x v="922"/>
            <x v="923"/>
            <x v="928"/>
            <x v="931"/>
            <x v="932"/>
            <x v="933"/>
            <x v="934"/>
            <x v="936"/>
            <x v="940"/>
            <x v="951"/>
            <x v="955"/>
            <x v="957"/>
            <x v="961"/>
            <x v="962"/>
            <x v="976"/>
            <x v="977"/>
            <x v="979"/>
            <x v="980"/>
            <x v="981"/>
            <x v="982"/>
            <x v="983"/>
            <x v="984"/>
            <x v="986"/>
            <x v="991"/>
            <x v="1015"/>
            <x v="1022"/>
            <x v="1025"/>
            <x v="1041"/>
            <x v="1042"/>
            <x v="1043"/>
            <x v="1046"/>
            <x v="1048"/>
            <x v="1050"/>
            <x v="1063"/>
            <x v="1066"/>
            <x v="1069"/>
            <x v="1070"/>
            <x v="1073"/>
            <x v="1078"/>
            <x v="1079"/>
          </reference>
        </references>
      </pivotArea>
    </format>
    <format dxfId="278">
      <pivotArea dataOnly="0" labelOnly="1" fieldPosition="0">
        <references count="2">
          <reference field="0" count="1" selected="0">
            <x v="23"/>
          </reference>
          <reference field="1" count="50">
            <x v="1083"/>
            <x v="1084"/>
            <x v="1085"/>
            <x v="1091"/>
            <x v="1092"/>
            <x v="1097"/>
            <x v="1098"/>
            <x v="1120"/>
            <x v="1126"/>
            <x v="1128"/>
            <x v="1141"/>
            <x v="1142"/>
            <x v="1143"/>
            <x v="1144"/>
            <x v="1145"/>
            <x v="1146"/>
            <x v="1147"/>
            <x v="1148"/>
            <x v="1152"/>
            <x v="1153"/>
            <x v="1154"/>
            <x v="1155"/>
            <x v="1156"/>
            <x v="1157"/>
            <x v="1158"/>
            <x v="1159"/>
            <x v="1160"/>
            <x v="1161"/>
            <x v="1162"/>
            <x v="1166"/>
            <x v="1171"/>
            <x v="1177"/>
            <x v="1201"/>
            <x v="1208"/>
            <x v="1212"/>
            <x v="1259"/>
            <x v="1285"/>
            <x v="1297"/>
            <x v="1301"/>
            <x v="1305"/>
            <x v="1306"/>
            <x v="1308"/>
            <x v="1317"/>
            <x v="1322"/>
            <x v="1323"/>
            <x v="1334"/>
            <x v="1335"/>
            <x v="1336"/>
            <x v="1357"/>
            <x v="1363"/>
          </reference>
        </references>
      </pivotArea>
    </format>
    <format dxfId="277">
      <pivotArea dataOnly="0" labelOnly="1" fieldPosition="0">
        <references count="2">
          <reference field="0" count="1" selected="0">
            <x v="23"/>
          </reference>
          <reference field="1" count="8">
            <x v="1382"/>
            <x v="1387"/>
            <x v="1440"/>
            <x v="1449"/>
            <x v="1450"/>
            <x v="1451"/>
            <x v="1452"/>
            <x v="1453"/>
          </reference>
        </references>
      </pivotArea>
    </format>
    <format dxfId="276">
      <pivotArea dataOnly="0" labelOnly="1" fieldPosition="0">
        <references count="2">
          <reference field="0" count="1" selected="0">
            <x v="24"/>
          </reference>
          <reference field="1" count="50">
            <x v="37"/>
            <x v="39"/>
            <x v="40"/>
            <x v="41"/>
            <x v="42"/>
            <x v="61"/>
            <x v="111"/>
            <x v="113"/>
            <x v="114"/>
            <x v="117"/>
            <x v="122"/>
            <x v="127"/>
            <x v="128"/>
            <x v="129"/>
            <x v="130"/>
            <x v="135"/>
            <x v="136"/>
            <x v="137"/>
            <x v="138"/>
            <x v="139"/>
            <x v="140"/>
            <x v="141"/>
            <x v="143"/>
            <x v="151"/>
            <x v="154"/>
            <x v="157"/>
            <x v="158"/>
            <x v="159"/>
            <x v="161"/>
            <x v="162"/>
            <x v="172"/>
            <x v="173"/>
            <x v="174"/>
            <x v="175"/>
            <x v="176"/>
            <x v="177"/>
            <x v="178"/>
            <x v="179"/>
            <x v="180"/>
            <x v="182"/>
            <x v="216"/>
            <x v="217"/>
            <x v="225"/>
            <x v="226"/>
            <x v="243"/>
            <x v="244"/>
            <x v="250"/>
            <x v="416"/>
            <x v="498"/>
            <x v="528"/>
          </reference>
        </references>
      </pivotArea>
    </format>
    <format dxfId="275">
      <pivotArea dataOnly="0" labelOnly="1" fieldPosition="0">
        <references count="2">
          <reference field="0" count="1" selected="0">
            <x v="24"/>
          </reference>
          <reference field="1" count="21">
            <x v="529"/>
            <x v="530"/>
            <x v="560"/>
            <x v="584"/>
            <x v="599"/>
            <x v="609"/>
            <x v="623"/>
            <x v="638"/>
            <x v="646"/>
            <x v="647"/>
            <x v="648"/>
            <x v="649"/>
            <x v="650"/>
            <x v="704"/>
            <x v="712"/>
            <x v="726"/>
            <x v="952"/>
            <x v="1087"/>
            <x v="1126"/>
            <x v="1203"/>
            <x v="1230"/>
          </reference>
        </references>
      </pivotArea>
    </format>
    <format dxfId="274">
      <pivotArea dataOnly="0" labelOnly="1" fieldPosition="0">
        <references count="2">
          <reference field="0" count="1" selected="0">
            <x v="25"/>
          </reference>
          <reference field="1" count="50">
            <x v="15"/>
            <x v="81"/>
            <x v="113"/>
            <x v="321"/>
            <x v="324"/>
            <x v="325"/>
            <x v="326"/>
            <x v="332"/>
            <x v="333"/>
            <x v="478"/>
            <x v="769"/>
            <x v="784"/>
            <x v="785"/>
            <x v="787"/>
            <x v="789"/>
            <x v="790"/>
            <x v="817"/>
            <x v="894"/>
            <x v="931"/>
            <x v="953"/>
            <x v="960"/>
            <x v="997"/>
            <x v="1003"/>
            <x v="1010"/>
            <x v="1011"/>
            <x v="1012"/>
            <x v="1020"/>
            <x v="1024"/>
            <x v="1086"/>
            <x v="1094"/>
            <x v="1099"/>
            <x v="1179"/>
            <x v="1180"/>
            <x v="1183"/>
            <x v="1184"/>
            <x v="1236"/>
            <x v="1237"/>
            <x v="1240"/>
            <x v="1242"/>
            <x v="1243"/>
            <x v="1244"/>
            <x v="1247"/>
            <x v="1255"/>
            <x v="1256"/>
            <x v="1257"/>
            <x v="1258"/>
            <x v="1267"/>
            <x v="1268"/>
            <x v="1273"/>
            <x v="1286"/>
          </reference>
        </references>
      </pivotArea>
    </format>
    <format dxfId="273">
      <pivotArea dataOnly="0" labelOnly="1" fieldPosition="0">
        <references count="2">
          <reference field="0" count="1" selected="0">
            <x v="25"/>
          </reference>
          <reference field="1" count="17">
            <x v="1288"/>
            <x v="1293"/>
            <x v="1299"/>
            <x v="1340"/>
            <x v="1345"/>
            <x v="1348"/>
            <x v="1358"/>
            <x v="1360"/>
            <x v="1361"/>
            <x v="1367"/>
            <x v="1372"/>
            <x v="1417"/>
            <x v="1418"/>
            <x v="1420"/>
            <x v="1422"/>
            <x v="1423"/>
            <x v="1448"/>
          </reference>
        </references>
      </pivotArea>
    </format>
    <format dxfId="272">
      <pivotArea dataOnly="0" labelOnly="1" fieldPosition="0">
        <references count="2">
          <reference field="0" count="1" selected="0">
            <x v="26"/>
          </reference>
          <reference field="1" count="18">
            <x v="293"/>
            <x v="294"/>
            <x v="295"/>
            <x v="296"/>
            <x v="297"/>
            <x v="300"/>
            <x v="303"/>
            <x v="308"/>
            <x v="311"/>
            <x v="313"/>
            <x v="341"/>
            <x v="349"/>
            <x v="352"/>
            <x v="377"/>
            <x v="378"/>
            <x v="379"/>
            <x v="792"/>
            <x v="799"/>
          </reference>
        </references>
      </pivotArea>
    </format>
    <format dxfId="271">
      <pivotArea dataOnly="0" labelOnly="1" fieldPosition="0">
        <references count="2">
          <reference field="0" count="1" selected="0">
            <x v="27"/>
          </reference>
          <reference field="1" count="35">
            <x v="12"/>
            <x v="16"/>
            <x v="30"/>
            <x v="31"/>
            <x v="101"/>
            <x v="142"/>
            <x v="164"/>
            <x v="332"/>
            <x v="333"/>
            <x v="348"/>
            <x v="405"/>
            <x v="407"/>
            <x v="486"/>
            <x v="497"/>
            <x v="588"/>
            <x v="623"/>
            <x v="710"/>
            <x v="1020"/>
            <x v="1087"/>
            <x v="1088"/>
            <x v="1152"/>
            <x v="1153"/>
            <x v="1154"/>
            <x v="1155"/>
            <x v="1156"/>
            <x v="1157"/>
            <x v="1158"/>
            <x v="1202"/>
            <x v="1286"/>
            <x v="1298"/>
            <x v="1299"/>
            <x v="1300"/>
            <x v="1311"/>
            <x v="1325"/>
            <x v="1340"/>
          </reference>
        </references>
      </pivotArea>
    </format>
    <format dxfId="270">
      <pivotArea dataOnly="0" labelOnly="1" fieldPosition="0">
        <references count="2">
          <reference field="0" count="1" selected="0">
            <x v="28"/>
          </reference>
          <reference field="1" count="50">
            <x v="45"/>
            <x v="47"/>
            <x v="48"/>
            <x v="49"/>
            <x v="50"/>
            <x v="51"/>
            <x v="52"/>
            <x v="287"/>
            <x v="288"/>
            <x v="289"/>
            <x v="290"/>
            <x v="291"/>
            <x v="292"/>
            <x v="323"/>
            <x v="324"/>
            <x v="333"/>
            <x v="339"/>
            <x v="340"/>
            <x v="341"/>
            <x v="342"/>
            <x v="344"/>
            <x v="345"/>
            <x v="346"/>
            <x v="347"/>
            <x v="349"/>
            <x v="350"/>
            <x v="351"/>
            <x v="352"/>
            <x v="353"/>
            <x v="355"/>
            <x v="356"/>
            <x v="357"/>
            <x v="362"/>
            <x v="363"/>
            <x v="365"/>
            <x v="366"/>
            <x v="367"/>
            <x v="369"/>
            <x v="370"/>
            <x v="371"/>
            <x v="373"/>
            <x v="374"/>
            <x v="377"/>
            <x v="381"/>
            <x v="382"/>
            <x v="400"/>
            <x v="401"/>
            <x v="402"/>
            <x v="403"/>
            <x v="404"/>
          </reference>
        </references>
      </pivotArea>
    </format>
    <format dxfId="269">
      <pivotArea dataOnly="0" labelOnly="1" fieldPosition="0">
        <references count="2">
          <reference field="0" count="1" selected="0">
            <x v="28"/>
          </reference>
          <reference field="1" count="16">
            <x v="405"/>
            <x v="406"/>
            <x v="407"/>
            <x v="408"/>
            <x v="409"/>
            <x v="410"/>
            <x v="717"/>
            <x v="740"/>
            <x v="767"/>
            <x v="768"/>
            <x v="814"/>
            <x v="1205"/>
            <x v="1216"/>
            <x v="1218"/>
            <x v="1310"/>
            <x v="1312"/>
          </reference>
        </references>
      </pivotArea>
    </format>
    <format dxfId="268">
      <pivotArea dataOnly="0" labelOnly="1" fieldPosition="0">
        <references count="2">
          <reference field="0" count="1" selected="0">
            <x v="29"/>
          </reference>
          <reference field="1" count="50">
            <x v="0"/>
            <x v="1"/>
            <x v="18"/>
            <x v="35"/>
            <x v="46"/>
            <x v="47"/>
            <x v="48"/>
            <x v="49"/>
            <x v="52"/>
            <x v="202"/>
            <x v="203"/>
            <x v="204"/>
            <x v="205"/>
            <x v="206"/>
            <x v="253"/>
            <x v="287"/>
            <x v="288"/>
            <x v="289"/>
            <x v="290"/>
            <x v="333"/>
            <x v="340"/>
            <x v="342"/>
            <x v="345"/>
            <x v="346"/>
            <x v="356"/>
            <x v="357"/>
            <x v="362"/>
            <x v="371"/>
            <x v="372"/>
            <x v="373"/>
            <x v="381"/>
            <x v="382"/>
            <x v="447"/>
            <x v="492"/>
            <x v="514"/>
            <x v="561"/>
            <x v="620"/>
            <x v="717"/>
            <x v="740"/>
            <x v="743"/>
            <x v="744"/>
            <x v="765"/>
            <x v="784"/>
            <x v="785"/>
            <x v="787"/>
            <x v="789"/>
            <x v="790"/>
            <x v="809"/>
            <x v="814"/>
            <x v="815"/>
          </reference>
        </references>
      </pivotArea>
    </format>
    <format dxfId="267">
      <pivotArea dataOnly="0" labelOnly="1" fieldPosition="0">
        <references count="2">
          <reference field="0" count="1" selected="0">
            <x v="29"/>
          </reference>
          <reference field="1" count="45">
            <x v="817"/>
            <x v="875"/>
            <x v="996"/>
            <x v="997"/>
            <x v="1013"/>
            <x v="1024"/>
            <x v="1032"/>
            <x v="1086"/>
            <x v="1089"/>
            <x v="1094"/>
            <x v="1096"/>
            <x v="1099"/>
            <x v="1167"/>
            <x v="1168"/>
            <x v="1169"/>
            <x v="1170"/>
            <x v="1171"/>
            <x v="1172"/>
            <x v="1173"/>
            <x v="1179"/>
            <x v="1180"/>
            <x v="1205"/>
            <x v="1216"/>
            <x v="1222"/>
            <x v="1236"/>
            <x v="1237"/>
            <x v="1240"/>
            <x v="1244"/>
            <x v="1282"/>
            <x v="1302"/>
            <x v="1303"/>
            <x v="1304"/>
            <x v="1306"/>
            <x v="1310"/>
            <x v="1311"/>
            <x v="1312"/>
            <x v="1318"/>
            <x v="1322"/>
            <x v="1323"/>
            <x v="1328"/>
            <x v="1350"/>
            <x v="1367"/>
            <x v="1402"/>
            <x v="1426"/>
            <x v="1445"/>
          </reference>
        </references>
      </pivotArea>
    </format>
    <format dxfId="266">
      <pivotArea dataOnly="0" labelOnly="1" fieldPosition="0">
        <references count="2">
          <reference field="0" count="1" selected="0">
            <x v="30"/>
          </reference>
          <reference field="1" count="50">
            <x v="15"/>
            <x v="23"/>
            <x v="24"/>
            <x v="25"/>
            <x v="26"/>
            <x v="27"/>
            <x v="129"/>
            <x v="372"/>
            <x v="381"/>
            <x v="382"/>
            <x v="481"/>
            <x v="535"/>
            <x v="550"/>
            <x v="894"/>
            <x v="927"/>
            <x v="937"/>
            <x v="938"/>
            <x v="970"/>
            <x v="971"/>
            <x v="974"/>
            <x v="996"/>
            <x v="997"/>
            <x v="998"/>
            <x v="999"/>
            <x v="1000"/>
            <x v="1007"/>
            <x v="1010"/>
            <x v="1011"/>
            <x v="1012"/>
            <x v="1013"/>
            <x v="1016"/>
            <x v="1023"/>
            <x v="1024"/>
            <x v="1028"/>
            <x v="1029"/>
            <x v="1030"/>
            <x v="1031"/>
            <x v="1032"/>
            <x v="1040"/>
            <x v="1061"/>
            <x v="1190"/>
            <x v="1242"/>
            <x v="1271"/>
            <x v="1276"/>
            <x v="1293"/>
            <x v="1345"/>
            <x v="1360"/>
            <x v="1372"/>
            <x v="1395"/>
            <x v="1396"/>
          </reference>
        </references>
      </pivotArea>
    </format>
    <format dxfId="265">
      <pivotArea dataOnly="0" labelOnly="1" fieldPosition="0">
        <references count="2">
          <reference field="0" count="1" selected="0">
            <x v="30"/>
          </reference>
          <reference field="1" count="9">
            <x v="1410"/>
            <x v="1417"/>
            <x v="1418"/>
            <x v="1420"/>
            <x v="1421"/>
            <x v="1422"/>
            <x v="1423"/>
            <x v="1433"/>
            <x v="1448"/>
          </reference>
        </references>
      </pivotArea>
    </format>
    <format dxfId="264">
      <pivotArea dataOnly="0" labelOnly="1" fieldPosition="0">
        <references count="2">
          <reference field="0" count="1" selected="0">
            <x v="31"/>
          </reference>
          <reference field="1" count="21">
            <x v="453"/>
            <x v="454"/>
            <x v="472"/>
            <x v="473"/>
            <x v="499"/>
            <x v="500"/>
            <x v="501"/>
            <x v="512"/>
            <x v="619"/>
            <x v="829"/>
            <x v="864"/>
            <x v="881"/>
            <x v="888"/>
            <x v="895"/>
            <x v="897"/>
            <x v="899"/>
            <x v="902"/>
            <x v="905"/>
            <x v="1025"/>
            <x v="1063"/>
            <x v="1135"/>
          </reference>
        </references>
      </pivotArea>
    </format>
    <format dxfId="263">
      <pivotArea type="all" dataOnly="0" outline="0" fieldPosition="0"/>
    </format>
    <format dxfId="262">
      <pivotArea field="0" type="button" dataOnly="0" labelOnly="1" outline="0" axis="axisRow" fieldPosition="0"/>
    </format>
    <format dxfId="261">
      <pivotArea dataOnly="0" labelOnly="1" fieldPosition="0">
        <references count="1">
          <reference field="0" count="0"/>
        </references>
      </pivotArea>
    </format>
    <format dxfId="260">
      <pivotArea dataOnly="0" labelOnly="1" grandRow="1" outline="0" fieldPosition="0"/>
    </format>
    <format dxfId="259">
      <pivotArea type="all" dataOnly="0" outline="0" fieldPosition="0"/>
    </format>
    <format dxfId="258">
      <pivotArea field="0" type="button" dataOnly="0" labelOnly="1" outline="0" axis="axisRow" fieldPosition="0"/>
    </format>
    <format dxfId="257">
      <pivotArea dataOnly="0" labelOnly="1" fieldPosition="0">
        <references count="1">
          <reference field="0" count="0"/>
        </references>
      </pivotArea>
    </format>
    <format dxfId="256">
      <pivotArea dataOnly="0" labelOnly="1" fieldPosition="0">
        <references count="1">
          <reference field="0" count="0"/>
        </references>
      </pivotArea>
    </format>
    <format dxfId="255">
      <pivotArea field="0" type="button" dataOnly="0" labelOnly="1" outline="0" axis="axisRow" fieldPosition="0"/>
    </format>
    <format dxfId="254">
      <pivotArea field="0" type="button" dataOnly="0" labelOnly="1" outline="0" axis="axisRow" fieldPosition="0"/>
    </format>
    <format dxfId="253">
      <pivotArea type="all" dataOnly="0" outline="0" fieldPosition="0"/>
    </format>
    <format dxfId="252">
      <pivotArea field="0" type="button" dataOnly="0" labelOnly="1" outline="0" axis="axisRow" fieldPosition="0"/>
    </format>
    <format dxfId="25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028A667-03AF-824F-AE9F-5290CA6CBF24}" name="Tabla19" displayName="Tabla19" ref="A1:B2856" totalsRowShown="0" headerRowDxfId="434" dataDxfId="433" tableBorderDxfId="432">
  <autoFilter ref="A1:B2856" xr:uid="{2028A667-03AF-824F-AE9F-5290CA6CBF24}"/>
  <sortState xmlns:xlrd2="http://schemas.microsoft.com/office/spreadsheetml/2017/richdata2" ref="A2:B2856">
    <sortCondition ref="A1:A2856"/>
  </sortState>
  <tableColumns count="2">
    <tableColumn id="1" xr3:uid="{2DBE8017-C9F5-934F-8AF3-1B78234A8AD1}" name="TEMA MATERIAL" dataDxfId="431"/>
    <tableColumn id="2" xr3:uid="{2E1965A6-9A4E-BC48-BF27-E0AF5934CE31}" name="ARTÍCULOS" dataDxfId="43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3D4ABC5-287B-1041-9620-6301D541B49B}" name="Tabla7" displayName="Tabla7" ref="A1:H186" totalsRowShown="0" headerRowDxfId="119" dataDxfId="117" headerRowBorderDxfId="118" tableBorderDxfId="116" totalsRowBorderDxfId="115">
  <autoFilter ref="A1:H186" xr:uid="{12D6CD04-967D-E448-B3FC-E703C6C0D682}"/>
  <sortState xmlns:xlrd2="http://schemas.microsoft.com/office/spreadsheetml/2017/richdata2" ref="A2:H186">
    <sortCondition ref="A1:A186"/>
  </sortState>
  <tableColumns count="8">
    <tableColumn id="8" xr3:uid="{50A29E0B-7B97-5D4D-81CF-A6FE79069992}" name="ID" dataDxfId="114"/>
    <tableColumn id="9" xr3:uid="{FBDB633F-E46A-C249-A3EE-2526540109C9}" name="CONCEPTOS CLAVE" dataDxfId="113"/>
    <tableColumn id="2" xr3:uid="{B614AD23-C63F-BA47-9C21-1F64A17180CB}" name="Convención sobre los Derechos de las Personas con Discapacidad._x000a__x000a_[CPD]" dataDxfId="112"/>
    <tableColumn id="3" xr3:uid="{AD5B0E5E-8BD7-2B4D-BEA9-2AC4CC3F3A58}" name="Tema material" dataDxfId="111"/>
    <tableColumn id="4" xr3:uid="{DC9631A0-5C17-B34F-9A76-CF97F8FB9AFF}" name="Tema material B" dataDxfId="110"/>
    <tableColumn id="5" xr3:uid="{95B2104C-E370-3A4D-84C8-8D475B544CED}" name="Tema material C" dataDxfId="109"/>
    <tableColumn id="6" xr3:uid="{3CA62093-D8E6-2544-B51F-F02BBDB5B1E3}" name="Tema material D" dataDxfId="108"/>
    <tableColumn id="7" xr3:uid="{4650782B-7177-494B-A051-7DEF3E11A36D}" name="Tema material E" dataDxfId="10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D40A4EF-B880-574B-AA62-78FA096C4506}" name="Tabla5" displayName="Tabla5" ref="A1:H85" totalsRowShown="0" headerRowDxfId="106" headerRowBorderDxfId="105" tableBorderDxfId="104" totalsRowBorderDxfId="103">
  <autoFilter ref="A1:H85" xr:uid="{0977B8D3-DDE2-4142-BC4B-DB3BD9704CBE}"/>
  <sortState xmlns:xlrd2="http://schemas.microsoft.com/office/spreadsheetml/2017/richdata2" ref="A2:H85">
    <sortCondition ref="A1:A85"/>
  </sortState>
  <tableColumns count="8">
    <tableColumn id="8" xr3:uid="{8731A0F5-BDEA-3E47-A4BC-CF19C0A326EC}" name="ID" dataDxfId="102"/>
    <tableColumn id="9" xr3:uid="{E68A1BE7-4420-FD4D-AB53-E5F204B1C7D8}" name="CONCEPTOS CLAVE" dataDxfId="101"/>
    <tableColumn id="2" xr3:uid="{B52B1258-5264-3A45-806C-3EC9238BF3F2}" name="Convenio N° 169 _x000a__x000a_[C169]" dataDxfId="100"/>
    <tableColumn id="3" xr3:uid="{7007884F-96A6-A541-BF7D-CB5E5180B162}" name="Tema material" dataDxfId="99"/>
    <tableColumn id="4" xr3:uid="{8847262E-4219-A54D-827C-6605B434AE44}" name="Tema material B" dataDxfId="98"/>
    <tableColumn id="5" xr3:uid="{9183514D-1800-FF4A-BC4F-859FE923B4FF}" name="Tema material C" dataDxfId="97"/>
    <tableColumn id="6" xr3:uid="{14522B43-DE22-6C45-8B29-265D13839ED6}" name="Tema material D" dataDxfId="96"/>
    <tableColumn id="7" xr3:uid="{2FFC9F7F-5907-DF4F-94CE-57683F0AA739}" name="Tema material E" dataDxfId="9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22F6171-FF10-F349-B4B9-B65F2099491E}" name="Tabla10" displayName="Tabla10" ref="A1:G48" totalsRowShown="0" headerRowDxfId="94" dataDxfId="92" headerRowBorderDxfId="93" tableBorderDxfId="91" totalsRowBorderDxfId="90">
  <autoFilter ref="A1:G48" xr:uid="{722F6171-FF10-F349-B4B9-B65F2099491E}"/>
  <sortState xmlns:xlrd2="http://schemas.microsoft.com/office/spreadsheetml/2017/richdata2" ref="A2:G48">
    <sortCondition ref="A1:A48"/>
  </sortState>
  <tableColumns count="7">
    <tableColumn id="1" xr3:uid="{B05C0131-188A-0243-8B63-5508485BDAD2}" name="ID" dataDxfId="89"/>
    <tableColumn id="2" xr3:uid="{483DD8EE-42B8-2B47-8E72-6496CB19603F}" name="CONCEPTOS CLAVE" dataDxfId="88"/>
    <tableColumn id="3" xr3:uid="{EB1DDF09-97A3-9E46-A152-06AABAB5BE9E}" name="Declaración Americana de los Derechos y Deberes del Hombre_x000a_[DADDH]" dataDxfId="87"/>
    <tableColumn id="4" xr3:uid="{75DC27B0-522E-7641-8B25-6985213DE6B7}" name="TEMA MATERIAL A" dataDxfId="86"/>
    <tableColumn id="5" xr3:uid="{0FA13A94-0E3B-B748-9FDA-96EDDC6C1F46}" name="TEMA MATERIAL B" dataDxfId="85"/>
    <tableColumn id="6" xr3:uid="{E57D6ED3-6612-1D48-9A26-C1CA28EB65E7}" name="TEMA MATERIAL C" dataDxfId="84"/>
    <tableColumn id="7" xr3:uid="{DB47308A-7C09-544D-8EE6-9AD2CDEE0A65}" name="TEMA MATERIAL D" dataDxfId="8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9E7519B-12C4-A042-A0BF-14B8B61D5C4F}" name="Tabla11" displayName="Tabla11" ref="A1:G15" totalsRowShown="0" headerRowDxfId="82" dataDxfId="80" headerRowBorderDxfId="81" tableBorderDxfId="79" totalsRowBorderDxfId="78">
  <autoFilter ref="A1:G15" xr:uid="{99E7519B-12C4-A042-A0BF-14B8B61D5C4F}"/>
  <sortState xmlns:xlrd2="http://schemas.microsoft.com/office/spreadsheetml/2017/richdata2" ref="A2:G15">
    <sortCondition ref="A1:A15"/>
  </sortState>
  <tableColumns count="7">
    <tableColumn id="1" xr3:uid="{BD581A07-6C77-F74F-A6EE-DA1F17F07922}" name="ID" dataDxfId="77"/>
    <tableColumn id="2" xr3:uid="{3520EAEB-C10D-4C4A-B3BB-45E4608FABE9}" name="CONCEPTOS CLAVE" dataDxfId="76"/>
    <tableColumn id="3" xr3:uid="{76395DE1-EE3B-9247-B913-90A233CE2566}" name="Convenio de la Organización Internacional del Trabajo de 1948, relativo a la libertad sindical y a la protección del derecho de sindicación_x000a_[CLS]" dataDxfId="75"/>
    <tableColumn id="4" xr3:uid="{4BADB41F-2B00-A149-B2F8-8CD2E8F85105}" name="TEMA MATERIAL A" dataDxfId="74"/>
    <tableColumn id="5" xr3:uid="{E145F753-7328-484C-A0DA-57BF4B13BB1C}" name="TEMA MATERIAL B" dataDxfId="73"/>
    <tableColumn id="6" xr3:uid="{C1F2096C-739F-6E47-A1CD-FF6933A4EAA1}" name="TEMA MATERIAL C" dataDxfId="72"/>
    <tableColumn id="7" xr3:uid="{1427CD8A-2CDD-2D48-9B74-79E969788AD9}" name="TEMA MATERIAL D" dataDxfId="7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11A61E9-5A45-1242-9687-A7E9D3AECCAB}" name="Tabla12" displayName="Tabla12" ref="A1:G331" totalsRowShown="0" headerRowDxfId="70" headerRowBorderDxfId="69" tableBorderDxfId="68" totalsRowBorderDxfId="67">
  <autoFilter ref="A1:G331" xr:uid="{711A61E9-5A45-1242-9687-A7E9D3AECCAB}"/>
  <sortState xmlns:xlrd2="http://schemas.microsoft.com/office/spreadsheetml/2017/richdata2" ref="A2:G331">
    <sortCondition ref="A1:A331"/>
  </sortState>
  <tableColumns count="7">
    <tableColumn id="1" xr3:uid="{3A7B0AA9-A690-6241-9562-DCFC731A8481}" name="ID" dataDxfId="66"/>
    <tableColumn id="2" xr3:uid="{8673BFCB-1DC0-F942-BAA5-6DE288F2670A}" name="CONCEPTOS CLAVE" dataDxfId="65"/>
    <tableColumn id="3" xr3:uid="{2E7DE0FC-8D8C-B94E-A62C-56F1F346472E}" name="Convención de las Naciones Unidas Contra la Corrupción _x000a_[CCC]" dataDxfId="64"/>
    <tableColumn id="4" xr3:uid="{2E1C26E3-2351-9C48-9E65-5D0F6CE4C024}" name="TEMA MATERIAL A" dataDxfId="63"/>
    <tableColumn id="5" xr3:uid="{F8870D94-B7E0-D745-B4F7-A13F6AD5EF1D}" name="TEMA MATERIAL B" dataDxfId="62"/>
    <tableColumn id="6" xr3:uid="{3100DF38-8219-D447-B7F9-B686C8E8CE34}" name="TEMA MATERIAL C" dataDxfId="61"/>
    <tableColumn id="7" xr3:uid="{76B6C105-F65D-564D-BFD4-22A764044097}" name="TEMA MATERIAL D" dataDxfId="6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ABBA6A7-8918-4F41-B9F5-DF758D8F665E}" name="Tabla14" displayName="Tabla14" ref="A1:G37" totalsRowShown="0" headerRowDxfId="59" dataDxfId="57" headerRowBorderDxfId="58" tableBorderDxfId="56" totalsRowBorderDxfId="55">
  <autoFilter ref="A1:G37" xr:uid="{DABBA6A7-8918-4F41-B9F5-DF758D8F665E}"/>
  <sortState xmlns:xlrd2="http://schemas.microsoft.com/office/spreadsheetml/2017/richdata2" ref="A2:G37">
    <sortCondition ref="A1:A37"/>
  </sortState>
  <tableColumns count="7">
    <tableColumn id="1" xr3:uid="{93CAEE13-AA03-0A48-9AFA-9718F752A55F}" name="ID" dataDxfId="54"/>
    <tableColumn id="2" xr3:uid="{2248D201-5C0E-2244-875B-72A00BE7E0B4}" name="CONCEPTOS CLAVE" dataDxfId="53"/>
    <tableColumn id="3" xr3:uid="{202A975D-40B1-EB40-8869-4DC1BA5DF8A4}" name="Convención Interamericana para Prevenir, Sancionar y Erradicar la Violencia contra la Mujer &quot;Convención Belém Do Pará&quot;" dataDxfId="52"/>
    <tableColumn id="4" xr3:uid="{167DF9CC-3CDD-D440-BD34-80E2048029E2}" name="TEMA MATERIAL A" dataDxfId="51"/>
    <tableColumn id="5" xr3:uid="{17458D85-0EED-3644-A02B-481B58A00263}" name="TEMA MATERIAL B" dataDxfId="50"/>
    <tableColumn id="6" xr3:uid="{7FAE9779-CFB7-BC4F-BFE6-EB6AF06EA316}" name="TEMA MATERIAL C" dataDxfId="49"/>
    <tableColumn id="7" xr3:uid="{DBFDC614-8956-6744-BA8C-52B8728FB7BD}" name="TEMA MATERIAL D" dataDxfId="4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8C259F9-5A55-B041-B48E-2DABAB1E750E}" name="Tabla15" displayName="Tabla15" ref="A1:G186" totalsRowShown="0" headerRowDxfId="47" dataDxfId="45" headerRowBorderDxfId="46" tableBorderDxfId="44" totalsRowBorderDxfId="43">
  <autoFilter ref="A1:G186" xr:uid="{08C259F9-5A55-B041-B48E-2DABAB1E750E}"/>
  <sortState xmlns:xlrd2="http://schemas.microsoft.com/office/spreadsheetml/2017/richdata2" ref="A2:G186">
    <sortCondition ref="A1:A186"/>
  </sortState>
  <tableColumns count="7">
    <tableColumn id="1" xr3:uid="{D81B0F03-3F82-6A4D-BDC8-C5EE81616479}" name="ID" dataDxfId="42"/>
    <tableColumn id="2" xr3:uid="{A4492414-E066-7640-932C-E4D80F318FB0}" name="CONCEPTOS CLAVE" dataDxfId="41"/>
    <tableColumn id="3" xr3:uid="{9BCD6011-B761-A644-AE17-4D81F9B1175D}" name="Convención Interamericana sobre la Protección de las Personas Mayores_x000a__x000a_[CIPPM]" dataDxfId="40"/>
    <tableColumn id="4" xr3:uid="{20715DCD-091C-F240-A0D0-C2873AD29C12}" name="TEMA MATERIAL A" dataDxfId="39"/>
    <tableColumn id="5" xr3:uid="{78BF40FB-1E93-154D-A25B-2A050CC8D1D5}" name="TEMA MATERIAL B" dataDxfId="38"/>
    <tableColumn id="6" xr3:uid="{08885230-7824-4642-A0D8-D296AE1D9B8F}" name="TEMA MATERIAL C" dataDxfId="37"/>
    <tableColumn id="7" xr3:uid="{354E89AF-9EF5-EF4E-8235-9F9FB40BD180}" name="TEMA MATERIAL D" dataDxfId="3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C7F1B9C-84B4-4543-AC07-29A4262E329D}" name="Tabla16" displayName="Tabla16" ref="A1:G89" totalsRowShown="0" headerRowDxfId="35" dataDxfId="33" headerRowBorderDxfId="34" tableBorderDxfId="32" totalsRowBorderDxfId="31">
  <autoFilter ref="A1:G89" xr:uid="{8C7F1B9C-84B4-4543-AC07-29A4262E329D}"/>
  <sortState xmlns:xlrd2="http://schemas.microsoft.com/office/spreadsheetml/2017/richdata2" ref="A2:G89">
    <sortCondition ref="A1:A89"/>
  </sortState>
  <tableColumns count="7">
    <tableColumn id="1" xr3:uid="{A1216460-EA8E-9F49-96A6-FB0F06AE9C48}" name="ID" dataDxfId="30"/>
    <tableColumn id="2" xr3:uid="{3033C083-F75B-C846-858B-8D8DC415BFDD}" name="CONCEPTOS CLAVE" dataDxfId="29"/>
    <tableColumn id="3" xr3:uid="{50B3D535-1920-CF4E-84C0-5FB6CA7DED22}" name="Pacto Internacional de Derechos Civiles y Políticos_x000a_[PIDCP]" dataDxfId="28"/>
    <tableColumn id="4" xr3:uid="{1A2046F0-C388-D141-9C0B-767F819FBE1F}" name="TEMA MATERIAL A" dataDxfId="27"/>
    <tableColumn id="5" xr3:uid="{9CA8668F-B9F3-B54E-887D-D2C5F285C037}" name="TEMA MATERIAL B" dataDxfId="26"/>
    <tableColumn id="6" xr3:uid="{D6EBA370-98EB-1A4F-989C-CC6359E10018}" name="TEMA MATERIAL C" dataDxfId="25"/>
    <tableColumn id="7" xr3:uid="{39EEFDC2-E47B-6F44-953F-DB9F2D0E4D38}" name="TEMA MATERIAL D" dataDxfId="2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3C052D1-D798-124F-9821-F11C4928C646}" name="Tabla17" displayName="Tabla17" ref="A1:G67" totalsRowShown="0" headerRowDxfId="23" dataDxfId="21" headerRowBorderDxfId="22" tableBorderDxfId="20" totalsRowBorderDxfId="19">
  <autoFilter ref="A1:G67" xr:uid="{B3C052D1-D798-124F-9821-F11C4928C646}"/>
  <sortState xmlns:xlrd2="http://schemas.microsoft.com/office/spreadsheetml/2017/richdata2" ref="A2:G67">
    <sortCondition ref="A1:A67"/>
  </sortState>
  <tableColumns count="7">
    <tableColumn id="1" xr3:uid="{7A908162-60F6-F842-90BB-A419DB8CE74F}" name="ID" dataDxfId="18"/>
    <tableColumn id="2" xr3:uid="{8F67A657-44F1-564F-BC53-85C6ED0439DB}" name="CONCEPTOS CLAVE" dataDxfId="17"/>
    <tableColumn id="3" xr3:uid="{1F444526-4471-5F44-8A8C-448E661033AF}" name="Convención sobre la eliminación de todas las formas de discriminación contra la mujer_x000a_[CEDAW]" dataDxfId="16"/>
    <tableColumn id="4" xr3:uid="{F8782D53-A1CB-B048-BE66-94BFF4C4EF3E}" name="TEMA MATERIAL A" dataDxfId="15"/>
    <tableColumn id="5" xr3:uid="{ABB23ADA-E3C7-2046-8530-1472E9CEB923}" name="TEMA MATERIAL B" dataDxfId="14"/>
    <tableColumn id="6" xr3:uid="{D5A42C97-7282-BA4C-BEBB-EEE228E665DC}" name="TEMA MATERIAL C" dataDxfId="13"/>
    <tableColumn id="7" xr3:uid="{5856A12F-E423-B447-98FB-AA29BB7E25D7}" name="TEMA MATERIAL D" dataDxfId="1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F395F75-8E58-424B-8F55-2C4D3861D27F}" name="Tabla18" displayName="Tabla18" ref="A1:G221" totalsRowShown="0" headerRowDxfId="11" dataDxfId="9" headerRowBorderDxfId="10" tableBorderDxfId="8" totalsRowBorderDxfId="7">
  <autoFilter ref="A1:G221" xr:uid="{4F395F75-8E58-424B-8F55-2C4D3861D27F}"/>
  <sortState xmlns:xlrd2="http://schemas.microsoft.com/office/spreadsheetml/2017/richdata2" ref="A2:G221">
    <sortCondition ref="A1:A221"/>
  </sortState>
  <tableColumns count="7">
    <tableColumn id="1" xr3:uid="{2C1D7DA2-AEB3-3E46-9A48-52112E367485}" name="ID" dataDxfId="6"/>
    <tableColumn id="2" xr3:uid="{E75C78E7-DB4A-4A4F-A2AB-8FCBF5566092}" name="CONCEPTOS CLAVE" dataDxfId="5"/>
    <tableColumn id="3" xr3:uid="{9438D588-1858-5D4F-901D-95C0A73E3775}" name="Convención Internacional sobre la Protección de los Derechos de Todos los Trabajadores Migratorio y de sus Familiares _x000a_[CIPTMF]" dataDxfId="4"/>
    <tableColumn id="4" xr3:uid="{C25D7FE3-B237-B74D-9696-4A85CC07E790}" name="TEMA MATERIAL A" dataDxfId="3"/>
    <tableColumn id="5" xr3:uid="{239AA4B9-BC05-D646-A65A-FCC627682FBF}" name="TEMA MATERIAL B" dataDxfId="2"/>
    <tableColumn id="6" xr3:uid="{9191AB88-783D-4B4A-9035-5BCE716A211B}" name="TEMA MATERIAL C" dataDxfId="1"/>
    <tableColumn id="7" xr3:uid="{BD046C8C-1F77-E549-ACE9-EC967E00AA3F}" name="TEMA MATERIAL D"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46A3F-84CF-204A-83AB-6574637FB2AF}" name="Tabla8" displayName="Tabla8" ref="G2:M31" totalsRowShown="0" headerRowDxfId="220" headerRowBorderDxfId="219" tableBorderDxfId="218" totalsRowBorderDxfId="217">
  <autoFilter ref="G2:M31" xr:uid="{A3C46A3F-84CF-204A-83AB-6574637FB2AF}"/>
  <tableColumns count="7">
    <tableColumn id="1" xr3:uid="{7545BBAB-468F-D347-92AD-69B58A7CBA4C}" name="Indexador" dataDxfId="216">
      <calculatedColumnFormula>H3&amp;I3&amp;J3</calculatedColumnFormula>
    </tableColumn>
    <tableColumn id="2" xr3:uid="{3527F2B8-FE3F-F94C-887F-D026853B4BD2}" name="Escala" dataDxfId="215"/>
    <tableColumn id="3" xr3:uid="{987DC87D-8964-5F4F-9887-C1FCE71733DF}" name="Alcance" dataDxfId="214"/>
    <tableColumn id="4" xr3:uid="{6E065675-B8DE-6C41-9205-01989ED34628}" name="Cualidad de Irreparable" dataDxfId="213"/>
    <tableColumn id="5" xr3:uid="{8B48AF95-6F8A-3645-BDA3-45E63E2B05CC}" name="Gravedad (Escala x Alcance x Cualidad de Irreparable)" dataDxfId="212">
      <calculatedColumnFormula>J3*I3*H3</calculatedColumnFormula>
    </tableColumn>
    <tableColumn id="6" xr3:uid="{5322287C-0077-484F-BED8-76C4DD36CD01}" name="Gravedad numérico (sólo multiplicación)" dataDxfId="211">
      <calculatedColumnFormula>IF(K3&lt;$P$6,"LEVE",IF(K3&lt;$Q$6,"MEDIA","ALTA"))</calculatedColumnFormula>
    </tableColumn>
    <tableColumn id="7" xr3:uid="{1E98FEF1-5FC3-2E42-B37C-73C03EB830DC}" name="Gravedad (+ Sensibilidad DDHH)" dataDxfId="21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4A952DD-0CE7-3A4A-B33A-7D971F3DBA91}" name="Tabla13" displayName="Tabla13" ref="A1:G110" totalsRowShown="0" headerRowDxfId="209" dataDxfId="207" headerRowBorderDxfId="208" tableBorderDxfId="206" totalsRowBorderDxfId="205">
  <autoFilter ref="A1:G110" xr:uid="{24A952DD-0CE7-3A4A-B33A-7D971F3DBA91}"/>
  <sortState xmlns:xlrd2="http://schemas.microsoft.com/office/spreadsheetml/2017/richdata2" ref="A2:G110">
    <sortCondition ref="A1:A110"/>
  </sortState>
  <tableColumns count="7">
    <tableColumn id="1" xr3:uid="{B42D5A1C-3172-2C41-8A17-DB4F844FA013}" name="ID" dataDxfId="204"/>
    <tableColumn id="2" xr3:uid="{5491CD0E-3DBB-7242-B756-3D3AB8C53AA1}" name="CONCEPTOS CLAVE" dataDxfId="203"/>
    <tableColumn id="3" xr3:uid="{97F93056-D1A6-C84D-8798-DA6B31D13F38}" name="Convención Americana sobre Derechos Humanos_x000a_[CADH]" dataDxfId="202"/>
    <tableColumn id="4" xr3:uid="{1A46F87C-D10F-4C4E-955B-D89F3A572688}" name="TEMA MATERIAL A" dataDxfId="201"/>
    <tableColumn id="5" xr3:uid="{632916B8-5F6A-B344-B6AC-F295FCFACCB3}" name="TEMA MATERIAL B" dataDxfId="200"/>
    <tableColumn id="6" xr3:uid="{A53ED9E7-E09A-854A-863B-84BED50C4E9F}" name="TEMA MATERIAL C" dataDxfId="199"/>
    <tableColumn id="7" xr3:uid="{70720965-85F5-E746-BCCC-2545C6A47DAC}" name="TEMA MATERIAL D" dataDxfId="19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52C1966-A9FD-E040-9CDE-2A73BC4D6351}" name="Tabla1" displayName="Tabla1" ref="A1:H50" totalsRowShown="0" headerRowDxfId="197" dataDxfId="195" headerRowBorderDxfId="196" tableBorderDxfId="194" totalsRowBorderDxfId="193">
  <autoFilter ref="A1:H50" xr:uid="{622CDEC2-14B8-6C49-81DE-C5371D13A2EE}">
    <filterColumn colId="1">
      <filters>
        <filter val="Educación - DUDH"/>
        <filter val="No discriminación- DUDH"/>
      </filters>
    </filterColumn>
  </autoFilter>
  <sortState xmlns:xlrd2="http://schemas.microsoft.com/office/spreadsheetml/2017/richdata2" ref="A2:H50">
    <sortCondition ref="A1:A50"/>
  </sortState>
  <tableColumns count="8">
    <tableColumn id="8" xr3:uid="{8A1B4EAF-057E-C64C-A34E-9BDB92947652}" name="ID" dataDxfId="192"/>
    <tableColumn id="9" xr3:uid="{61A50A37-A665-DC4B-8EDE-CE7766F9DBFA}" name="CONCEPTOS CLAVE" dataDxfId="191"/>
    <tableColumn id="2" xr3:uid="{D7E582C6-B9FE-F04B-B5F5-A7F34A068E9C}" name="Declaración Universal de Derechos Humanos [DUDH]" dataDxfId="190"/>
    <tableColumn id="3" xr3:uid="{EABD1B2E-8202-844A-894E-9C4E5F87414B}" name="Tema material" dataDxfId="189"/>
    <tableColumn id="4" xr3:uid="{78D75FA4-B65B-C449-B76E-66BF70B94875}" name="Tema material B" dataDxfId="188"/>
    <tableColumn id="5" xr3:uid="{0C1B6AE3-CFD1-F744-BA37-C0AB847AF3BA}" name="Tema material C" dataDxfId="187"/>
    <tableColumn id="6" xr3:uid="{DDF3C255-899B-A14A-B272-BED5B6452260}" name="Tema material D" dataDxfId="186"/>
    <tableColumn id="7" xr3:uid="{BBE261A0-6090-9E4A-B4AE-699231D3C8A5}" name="Tema material E" dataDxfId="18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17564A4-F635-8E4B-8CD9-4D8EA47CB5F5}" name="Tabla3" displayName="Tabla3" ref="A1:H51" totalsRowShown="0" headerRowDxfId="184" dataDxfId="182" headerRowBorderDxfId="183" tableBorderDxfId="181" totalsRowBorderDxfId="180">
  <autoFilter ref="A1:H51" xr:uid="{50AE9E52-DCE6-114C-9B67-CF4952965C2C}"/>
  <sortState xmlns:xlrd2="http://schemas.microsoft.com/office/spreadsheetml/2017/richdata2" ref="A2:H51">
    <sortCondition ref="A1:A51"/>
  </sortState>
  <tableColumns count="8">
    <tableColumn id="8" xr3:uid="{E24E8146-2D3A-8F46-BD11-F02DF627452E}" name="ID" dataDxfId="179"/>
    <tableColumn id="10" xr3:uid="{03EA002A-80BF-FC4F-BC8B-84275247ABE8}" name="CONCEPTOS CLAVE" dataDxfId="178"/>
    <tableColumn id="2" xr3:uid="{7023EDD4-E085-FF47-AE3B-7D19AACD3CCF}" name="Pacto Internacional de Derechos Económicos, Sociales y Culturales_x000a_[PIDESC]" dataDxfId="177"/>
    <tableColumn id="3" xr3:uid="{D6BD7A2C-F299-0D4B-BE35-D79D333AA0CF}" name="Tema material" dataDxfId="176"/>
    <tableColumn id="4" xr3:uid="{8BF9C001-95D0-954B-8853-BC32631BC33D}" name="Tema material B" dataDxfId="175"/>
    <tableColumn id="5" xr3:uid="{87327C7D-0D3A-2D48-BFFD-BD9FCFA477EC}" name="Tema material C" dataDxfId="174"/>
    <tableColumn id="6" xr3:uid="{4BA03435-B343-B44D-B0DE-604283847F25}" name="Tema material D" dataDxfId="173"/>
    <tableColumn id="7" xr3:uid="{A5D58D2C-03E0-B447-B94F-E5E994C1675C}" name="Tema material E" dataDxfId="1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C9BAFE-FEB2-C94F-85F5-A3A9D4D2D9C0}" name="Tabla6" displayName="Tabla6" ref="A1:H129" totalsRowShown="0" headerRowDxfId="171" dataDxfId="169" headerRowBorderDxfId="170" tableBorderDxfId="168" totalsRowBorderDxfId="167">
  <autoFilter ref="A1:H129" xr:uid="{21C9A9AA-F90A-7944-827F-5EA388F1B2CD}"/>
  <sortState xmlns:xlrd2="http://schemas.microsoft.com/office/spreadsheetml/2017/richdata2" ref="A2:H129">
    <sortCondition ref="A1:A129"/>
  </sortState>
  <tableColumns count="8">
    <tableColumn id="8" xr3:uid="{D4744BEB-4844-0341-B842-ED1102F362CC}" name="ID" dataDxfId="166"/>
    <tableColumn id="9" xr3:uid="{FFDB8917-317D-D74E-8FA1-C92C878C15A8}" name="CONCEPTOS CLAVE" dataDxfId="165"/>
    <tableColumn id="2" xr3:uid="{445F1B47-DA18-4B4D-B615-C386A65D70A2}" name="Convención sobre los Derechos del Niño _x000a_[CDÑ]" dataDxfId="164"/>
    <tableColumn id="3" xr3:uid="{436C2C29-5686-E548-92E3-8EA9769D51F3}" name="Tema material" dataDxfId="163"/>
    <tableColumn id="4" xr3:uid="{0515775A-43CE-2B47-BB67-E6A913540985}" name="Tema material B" dataDxfId="162"/>
    <tableColumn id="5" xr3:uid="{4EF811CC-B41E-0A4F-9BB9-722F23C556AD}" name="Tema material C" dataDxfId="161"/>
    <tableColumn id="6" xr3:uid="{29EF03D3-686E-3D46-AFDE-E544D6E51675}" name="Tema material D" dataDxfId="160"/>
    <tableColumn id="7" xr3:uid="{80349E5A-9858-8647-8B25-D4C17493A030}" name="Tema material E" dataDxfId="15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DCECB74-5055-914F-AE56-4EF45AB1786F}" name="Tabla9" displayName="Tabla9" ref="A1:H17" totalsRowShown="0" headerRowDxfId="158" dataDxfId="156" headerRowBorderDxfId="157" tableBorderDxfId="155" totalsRowBorderDxfId="154">
  <autoFilter ref="A1:H17" xr:uid="{EDCECB74-5055-914F-AE56-4EF45AB1786F}"/>
  <sortState xmlns:xlrd2="http://schemas.microsoft.com/office/spreadsheetml/2017/richdata2" ref="A2:H17">
    <sortCondition ref="A1:A17"/>
  </sortState>
  <tableColumns count="8">
    <tableColumn id="8" xr3:uid="{D0125CE0-6A1C-504D-BEA0-1C9EFFC7A949}" name="ID" dataDxfId="153"/>
    <tableColumn id="9" xr3:uid="{C218C27F-BE98-A641-818B-E43C78150FD8}" name="CONCEPTOS CLAVE" dataDxfId="152"/>
    <tableColumn id="2" xr3:uid="{1A90FA21-AC8F-464C-8F2A-7ACBE339DAD2}" name="Convención Interamericana para la Eliminación de todas las formas de Discriminación con las personas con Discapacidad _x000a_[CIEDPD]" dataDxfId="151"/>
    <tableColumn id="3" xr3:uid="{F2131D2A-071B-0843-978D-DFA07937BAC6}" name="TEMA MATERIAL A" dataDxfId="150"/>
    <tableColumn id="4" xr3:uid="{4CED4A62-6809-5E46-B1F2-4D32538B4FB7}" name="TEMA MATERIAL B" dataDxfId="149"/>
    <tableColumn id="5" xr3:uid="{6433B77C-AB6C-3D43-AD0A-B92615808940}" name="TEMA MATERIAL C" dataDxfId="148"/>
    <tableColumn id="6" xr3:uid="{79447F37-A1A1-BD42-AC10-148CD0E493F3}" name="TEMA MATERIAL D" dataDxfId="147"/>
    <tableColumn id="7" xr3:uid="{CA727C34-BCF0-DF4B-92A7-2A76B3743419}" name="TEMA MATERIAL E" dataDxfId="1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771262-A62A-D24F-92AA-D84535BE71AA}" name="Tabla4" displayName="Tabla4" ref="A1:H62" totalsRowShown="0" headerRowDxfId="145" dataDxfId="143" headerRowBorderDxfId="144" tableBorderDxfId="142" totalsRowBorderDxfId="141">
  <autoFilter ref="A1:H62" xr:uid="{317E2B4C-F42F-8649-A2C6-E184F0942E25}"/>
  <sortState xmlns:xlrd2="http://schemas.microsoft.com/office/spreadsheetml/2017/richdata2" ref="A2:H62">
    <sortCondition ref="A1:A62"/>
  </sortState>
  <tableColumns count="8">
    <tableColumn id="8" xr3:uid="{188FE516-2536-2F4C-9FD8-FA2FE1E538FF}" name="ID" dataDxfId="140"/>
    <tableColumn id="9" xr3:uid="{38BBDCE3-0D77-5C41-8D4D-2CC68DE3D819}" name="CONCEPTOS CLAVE" dataDxfId="139"/>
    <tableColumn id="2" xr3:uid="{36434546-7B63-6D43-9EB4-0C76BAC052E8}" name="Protocolo Adicional a la Convención Americana en Materia de Derechos Económicos, Sociales y Culturales_x000a__x000a_&quot;Protocolo de San Salvador&quot; [PASS]" dataDxfId="138"/>
    <tableColumn id="3" xr3:uid="{D9BCFC2D-74E4-9740-A1B1-8DF8402F490E}" name="Tema material A" dataDxfId="137"/>
    <tableColumn id="4" xr3:uid="{4F5946AE-8735-4A45-8DC6-A6F9A5BFE73F}" name="Tema material B" dataDxfId="136"/>
    <tableColumn id="5" xr3:uid="{E9F1DFE9-DEBF-3C44-A7E7-F283E8E82D4F}" name="Tema material C" dataDxfId="135"/>
    <tableColumn id="6" xr3:uid="{9CFE8ACA-AF35-2840-A78F-2FD29094EC7E}" name="Tema material D" dataDxfId="134"/>
    <tableColumn id="7" xr3:uid="{E6E701D1-DD25-C24D-911E-C764A3DE5339}" name="Tema material E" dataDxfId="13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FA7E24-86C6-BF45-B7D3-7260A34F19D1}" name="Tabla2" displayName="Tabla2" ref="A1:H27" totalsRowShown="0" headerRowDxfId="132" dataDxfId="130" headerRowBorderDxfId="131" tableBorderDxfId="129" totalsRowBorderDxfId="128">
  <autoFilter ref="A1:H27" xr:uid="{CF7F2B0F-33DC-DD46-9C2E-3BA8412CC14D}"/>
  <sortState xmlns:xlrd2="http://schemas.microsoft.com/office/spreadsheetml/2017/richdata2" ref="A2:H27">
    <sortCondition ref="A1:A27"/>
  </sortState>
  <tableColumns count="8">
    <tableColumn id="8" xr3:uid="{5B0868AF-6711-8D44-B352-58A4D1C0D876}" name="ID" dataDxfId="127"/>
    <tableColumn id="9" xr3:uid="{E0D722F2-4381-3D4F-9E4E-CA8C370E5F4F}" name="CONCEPTOS CLAVE" dataDxfId="126"/>
    <tableColumn id="2" xr3:uid="{E0227D82-3EDF-0D4F-B9B3-BA327A46D1FF}" name="Declaración de Río_x000a_[DR]" dataDxfId="125"/>
    <tableColumn id="3" xr3:uid="{E09DA67E-ED51-254F-857A-5F4EE001D739}" name="Tema material A" dataDxfId="124"/>
    <tableColumn id="4" xr3:uid="{AE68287E-8A73-E944-BF59-1D5742BDE5C3}" name="Tema material B" dataDxfId="123"/>
    <tableColumn id="5" xr3:uid="{FFE6D9E1-ED11-6C4E-BA70-E8B71CBC2D02}" name="Tema material C" dataDxfId="122"/>
    <tableColumn id="6" xr3:uid="{73203599-8173-D149-A594-703E2E5EB413}" name="Tema material D" dataDxfId="121"/>
    <tableColumn id="7" xr3:uid="{BB5B2918-FCF6-9642-B86A-E8759D663088}" name="Tema material E" dataDxfId="12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648DB-CAE8-C846-9E02-23EF2BD08AD3}">
  <dimension ref="A1:V44"/>
  <sheetViews>
    <sheetView tabSelected="1" zoomScale="85" zoomScaleNormal="85" workbookViewId="0"/>
  </sheetViews>
  <sheetFormatPr baseColWidth="10" defaultColWidth="0" defaultRowHeight="14.4" zeroHeight="1"/>
  <cols>
    <col min="1" max="1" width="10.77734375" customWidth="1"/>
    <col min="2" max="4" width="10.77734375" style="44" customWidth="1"/>
    <col min="5" max="5" width="15.44140625" customWidth="1"/>
    <col min="6" max="8" width="10.77734375" customWidth="1"/>
    <col min="9" max="11" width="10.77734375" style="44" customWidth="1"/>
    <col min="12" max="22" width="10.77734375" customWidth="1"/>
    <col min="23" max="16384" width="10.77734375" hidden="1"/>
  </cols>
  <sheetData>
    <row r="1" spans="1:22">
      <c r="A1" s="59"/>
      <c r="B1" s="60"/>
      <c r="C1" s="60"/>
      <c r="D1" s="60"/>
      <c r="E1" s="59"/>
      <c r="F1" s="59"/>
      <c r="G1" s="59"/>
      <c r="H1" s="59"/>
      <c r="I1" s="60"/>
      <c r="J1" s="60"/>
      <c r="K1" s="60"/>
      <c r="L1" s="59"/>
      <c r="M1" s="59"/>
      <c r="N1" s="59"/>
      <c r="O1" s="59"/>
      <c r="P1" s="59"/>
      <c r="Q1" s="59"/>
      <c r="R1" s="59"/>
      <c r="S1" s="59"/>
      <c r="T1" s="59"/>
      <c r="U1" s="59"/>
      <c r="V1" s="59"/>
    </row>
    <row r="2" spans="1:22">
      <c r="A2" s="59"/>
      <c r="B2" s="60"/>
      <c r="C2" s="60"/>
      <c r="D2" s="60"/>
      <c r="E2" s="59"/>
      <c r="F2" s="59"/>
      <c r="G2" s="59"/>
      <c r="H2" s="59"/>
      <c r="I2" s="60"/>
      <c r="J2" s="60"/>
      <c r="K2" s="60"/>
      <c r="L2" s="59"/>
      <c r="M2" s="59"/>
      <c r="N2" s="59"/>
      <c r="O2" s="59"/>
      <c r="P2" s="59"/>
      <c r="Q2" s="59"/>
      <c r="R2" s="59"/>
      <c r="S2" s="59"/>
      <c r="T2" s="59"/>
      <c r="U2" s="59"/>
      <c r="V2" s="59"/>
    </row>
    <row r="3" spans="1:22">
      <c r="A3" s="59"/>
      <c r="B3" s="60"/>
      <c r="C3" s="60"/>
      <c r="D3" s="60"/>
      <c r="E3" s="59"/>
      <c r="F3" s="59"/>
      <c r="G3" s="59"/>
      <c r="H3" s="59"/>
      <c r="I3" s="60"/>
      <c r="J3" s="60"/>
      <c r="K3" s="60"/>
      <c r="L3" s="59"/>
      <c r="M3" s="59"/>
      <c r="N3" s="59"/>
      <c r="O3" s="59"/>
      <c r="P3" s="59"/>
      <c r="Q3" s="59"/>
      <c r="R3" s="59"/>
      <c r="S3" s="59"/>
      <c r="T3" s="59"/>
      <c r="U3" s="59"/>
      <c r="V3" s="59"/>
    </row>
    <row r="4" spans="1:22">
      <c r="A4" s="59"/>
      <c r="B4" s="60"/>
      <c r="C4" s="60"/>
      <c r="D4" s="60"/>
      <c r="E4" s="59"/>
      <c r="F4" s="59"/>
      <c r="G4" s="59"/>
      <c r="H4" s="59"/>
      <c r="I4" s="60"/>
      <c r="J4" s="60"/>
      <c r="K4" s="60"/>
      <c r="L4" s="59"/>
      <c r="M4" s="59"/>
      <c r="N4" s="59"/>
      <c r="O4" s="59"/>
      <c r="P4" s="59"/>
      <c r="Q4" s="59"/>
      <c r="R4" s="59"/>
      <c r="S4" s="59"/>
      <c r="T4" s="59"/>
      <c r="U4" s="59"/>
      <c r="V4" s="59"/>
    </row>
    <row r="5" spans="1:22" ht="15" customHeight="1">
      <c r="A5" s="59"/>
      <c r="B5" s="60"/>
      <c r="C5" s="60"/>
      <c r="D5" s="377" t="s">
        <v>1777</v>
      </c>
      <c r="E5" s="377"/>
      <c r="F5" s="377"/>
      <c r="G5" s="377"/>
      <c r="H5" s="377"/>
      <c r="I5" s="377"/>
      <c r="J5" s="377"/>
      <c r="K5" s="377"/>
      <c r="L5" s="377"/>
      <c r="M5" s="377"/>
      <c r="N5" s="377"/>
      <c r="O5" s="377"/>
      <c r="P5" s="377"/>
      <c r="Q5" s="59"/>
      <c r="R5" s="59"/>
      <c r="S5" s="59"/>
      <c r="T5" s="59"/>
      <c r="U5" s="59"/>
      <c r="V5" s="59"/>
    </row>
    <row r="6" spans="1:22" ht="15" customHeight="1">
      <c r="A6" s="59"/>
      <c r="B6" s="60"/>
      <c r="C6" s="60"/>
      <c r="D6" s="377"/>
      <c r="E6" s="377"/>
      <c r="F6" s="377"/>
      <c r="G6" s="377"/>
      <c r="H6" s="377"/>
      <c r="I6" s="377"/>
      <c r="J6" s="377"/>
      <c r="K6" s="377"/>
      <c r="L6" s="377"/>
      <c r="M6" s="377"/>
      <c r="N6" s="377"/>
      <c r="O6" s="377"/>
      <c r="P6" s="377"/>
      <c r="Q6" s="59"/>
      <c r="R6" s="59"/>
      <c r="S6" s="59"/>
      <c r="T6" s="59"/>
      <c r="U6" s="59"/>
      <c r="V6" s="59"/>
    </row>
    <row r="7" spans="1:22" ht="15" customHeight="1">
      <c r="A7" s="59"/>
      <c r="B7" s="60"/>
      <c r="C7" s="60"/>
      <c r="D7" s="377"/>
      <c r="E7" s="377"/>
      <c r="F7" s="377"/>
      <c r="G7" s="377"/>
      <c r="H7" s="377"/>
      <c r="I7" s="377"/>
      <c r="J7" s="377"/>
      <c r="K7" s="377"/>
      <c r="L7" s="377"/>
      <c r="M7" s="377"/>
      <c r="N7" s="377"/>
      <c r="O7" s="377"/>
      <c r="P7" s="377"/>
      <c r="Q7" s="59"/>
      <c r="R7" s="59"/>
      <c r="S7" s="59"/>
      <c r="T7" s="59"/>
      <c r="U7" s="59"/>
      <c r="V7" s="59"/>
    </row>
    <row r="8" spans="1:22" ht="15" customHeight="1">
      <c r="A8" s="59"/>
      <c r="B8" s="60"/>
      <c r="C8" s="60"/>
      <c r="D8" s="377"/>
      <c r="E8" s="377"/>
      <c r="F8" s="377"/>
      <c r="G8" s="377"/>
      <c r="H8" s="377"/>
      <c r="I8" s="377"/>
      <c r="J8" s="377"/>
      <c r="K8" s="377"/>
      <c r="L8" s="377"/>
      <c r="M8" s="377"/>
      <c r="N8" s="377"/>
      <c r="O8" s="377"/>
      <c r="P8" s="377"/>
      <c r="Q8" s="59"/>
      <c r="R8" s="59"/>
      <c r="S8" s="59"/>
      <c r="T8" s="59"/>
      <c r="U8" s="59"/>
      <c r="V8" s="59"/>
    </row>
    <row r="9" spans="1:22" ht="15" customHeight="1">
      <c r="A9" s="59"/>
      <c r="B9" s="60"/>
      <c r="C9" s="60"/>
      <c r="D9" s="377"/>
      <c r="E9" s="377"/>
      <c r="F9" s="377"/>
      <c r="G9" s="377"/>
      <c r="H9" s="377"/>
      <c r="I9" s="377"/>
      <c r="J9" s="377"/>
      <c r="K9" s="377"/>
      <c r="L9" s="377"/>
      <c r="M9" s="377"/>
      <c r="N9" s="377"/>
      <c r="O9" s="377"/>
      <c r="P9" s="377"/>
      <c r="Q9" s="59"/>
      <c r="R9" s="59"/>
      <c r="S9" s="59"/>
      <c r="T9" s="59"/>
      <c r="U9" s="59"/>
      <c r="V9" s="59"/>
    </row>
    <row r="10" spans="1:22" ht="15" customHeight="1">
      <c r="A10" s="59"/>
      <c r="B10" s="60"/>
      <c r="C10" s="60"/>
      <c r="D10" s="377"/>
      <c r="E10" s="377"/>
      <c r="F10" s="377"/>
      <c r="G10" s="377"/>
      <c r="H10" s="377"/>
      <c r="I10" s="377"/>
      <c r="J10" s="377"/>
      <c r="K10" s="377"/>
      <c r="L10" s="377"/>
      <c r="M10" s="377"/>
      <c r="N10" s="377"/>
      <c r="O10" s="377"/>
      <c r="P10" s="377"/>
      <c r="Q10" s="59"/>
      <c r="R10" s="59"/>
      <c r="S10" s="59"/>
      <c r="T10" s="59"/>
      <c r="U10" s="59"/>
      <c r="V10" s="59"/>
    </row>
    <row r="11" spans="1:22" ht="15" customHeight="1">
      <c r="A11" s="59"/>
      <c r="B11" s="60"/>
      <c r="C11" s="60"/>
      <c r="D11" s="377"/>
      <c r="E11" s="377"/>
      <c r="F11" s="377"/>
      <c r="G11" s="377"/>
      <c r="H11" s="377"/>
      <c r="I11" s="377"/>
      <c r="J11" s="377"/>
      <c r="K11" s="377"/>
      <c r="L11" s="377"/>
      <c r="M11" s="377"/>
      <c r="N11" s="377"/>
      <c r="O11" s="377"/>
      <c r="P11" s="377"/>
      <c r="Q11" s="59"/>
      <c r="R11" s="59"/>
      <c r="S11" s="59"/>
      <c r="T11" s="59"/>
      <c r="U11" s="59"/>
      <c r="V11" s="59"/>
    </row>
    <row r="12" spans="1:22" ht="15" customHeight="1">
      <c r="A12" s="59"/>
      <c r="B12" s="60"/>
      <c r="C12" s="60"/>
      <c r="D12" s="377"/>
      <c r="E12" s="377"/>
      <c r="F12" s="377"/>
      <c r="G12" s="377"/>
      <c r="H12" s="377"/>
      <c r="I12" s="377"/>
      <c r="J12" s="377"/>
      <c r="K12" s="377"/>
      <c r="L12" s="377"/>
      <c r="M12" s="377"/>
      <c r="N12" s="377"/>
      <c r="O12" s="377"/>
      <c r="P12" s="377"/>
      <c r="Q12" s="59"/>
      <c r="R12" s="59"/>
      <c r="S12" s="59"/>
      <c r="T12" s="59"/>
      <c r="U12" s="59"/>
      <c r="V12" s="59"/>
    </row>
    <row r="13" spans="1:22" ht="15" customHeight="1">
      <c r="A13" s="59"/>
      <c r="B13" s="60"/>
      <c r="C13" s="60"/>
      <c r="D13" s="377"/>
      <c r="E13" s="377"/>
      <c r="F13" s="377"/>
      <c r="G13" s="377"/>
      <c r="H13" s="377"/>
      <c r="I13" s="377"/>
      <c r="J13" s="377"/>
      <c r="K13" s="377"/>
      <c r="L13" s="377"/>
      <c r="M13" s="377"/>
      <c r="N13" s="377"/>
      <c r="O13" s="377"/>
      <c r="P13" s="377"/>
      <c r="Q13" s="59"/>
      <c r="R13" s="59"/>
      <c r="S13" s="59"/>
      <c r="T13" s="59"/>
      <c r="U13" s="59"/>
      <c r="V13" s="59"/>
    </row>
    <row r="14" spans="1:22">
      <c r="A14" s="59"/>
      <c r="B14" s="60"/>
      <c r="C14" s="60"/>
      <c r="D14" s="60"/>
      <c r="E14" s="59"/>
      <c r="F14" s="59"/>
      <c r="G14" s="59"/>
      <c r="H14" s="59"/>
      <c r="I14" s="60"/>
      <c r="J14" s="60"/>
      <c r="K14" s="60"/>
      <c r="L14" s="59"/>
      <c r="M14" s="59"/>
      <c r="N14" s="59"/>
      <c r="O14" s="60"/>
      <c r="P14" s="60"/>
      <c r="Q14" s="60"/>
      <c r="R14" s="59"/>
      <c r="S14" s="59"/>
      <c r="T14" s="59"/>
      <c r="U14" s="59"/>
      <c r="V14" s="59"/>
    </row>
    <row r="15" spans="1:22">
      <c r="A15" s="59"/>
      <c r="B15" s="60"/>
      <c r="C15" s="60"/>
      <c r="D15" s="60"/>
      <c r="E15" s="59"/>
      <c r="F15" s="59"/>
      <c r="G15" s="59"/>
      <c r="H15" s="59"/>
      <c r="I15" s="60"/>
      <c r="J15" s="60"/>
      <c r="K15" s="60"/>
      <c r="L15" s="59"/>
      <c r="M15" s="59"/>
      <c r="N15" s="59"/>
      <c r="O15" s="60"/>
      <c r="P15" s="60"/>
      <c r="Q15" s="60"/>
      <c r="R15" s="59"/>
      <c r="S15" s="59"/>
      <c r="T15" s="59"/>
      <c r="U15" s="59"/>
      <c r="V15" s="59"/>
    </row>
    <row r="16" spans="1:22" s="44" customFormat="1">
      <c r="A16" s="60"/>
      <c r="B16" s="60"/>
      <c r="C16" s="60"/>
      <c r="D16" s="60"/>
      <c r="E16" s="60"/>
      <c r="F16" s="60"/>
      <c r="G16" s="60"/>
      <c r="H16" s="60"/>
      <c r="I16" s="60"/>
      <c r="J16" s="60"/>
      <c r="K16" s="60"/>
      <c r="L16" s="60"/>
      <c r="M16" s="60"/>
      <c r="N16" s="60"/>
      <c r="O16" s="60"/>
      <c r="P16" s="60"/>
      <c r="Q16" s="60"/>
      <c r="R16" s="60"/>
      <c r="S16" s="60"/>
      <c r="T16" s="60"/>
      <c r="U16" s="60"/>
      <c r="V16" s="60"/>
    </row>
    <row r="17" spans="1:22" s="44" customFormat="1">
      <c r="A17" s="60"/>
      <c r="B17" s="60"/>
      <c r="C17" s="60"/>
      <c r="D17" s="60"/>
      <c r="E17" s="60"/>
      <c r="F17" s="60"/>
      <c r="G17" s="60"/>
      <c r="H17" s="60"/>
      <c r="I17" s="60"/>
      <c r="J17" s="60"/>
      <c r="K17" s="60"/>
      <c r="L17" s="60"/>
      <c r="M17" s="60"/>
      <c r="N17" s="60"/>
      <c r="O17" s="59"/>
      <c r="P17" s="59"/>
      <c r="Q17" s="59"/>
      <c r="R17" s="60"/>
      <c r="S17" s="60"/>
      <c r="T17" s="60"/>
      <c r="U17" s="60"/>
      <c r="V17" s="60"/>
    </row>
    <row r="18" spans="1:22" s="44" customFormat="1">
      <c r="A18" s="60"/>
      <c r="B18" s="60"/>
      <c r="C18" s="60"/>
      <c r="D18" s="60"/>
      <c r="E18" s="60"/>
      <c r="F18" s="60"/>
      <c r="G18" s="60"/>
      <c r="H18" s="60"/>
      <c r="I18" s="60"/>
      <c r="J18" s="60"/>
      <c r="K18" s="60"/>
      <c r="L18" s="60"/>
      <c r="M18" s="60"/>
      <c r="N18" s="60"/>
      <c r="O18" s="59"/>
      <c r="P18" s="59"/>
      <c r="Q18" s="59"/>
      <c r="R18" s="60"/>
      <c r="S18" s="60"/>
      <c r="T18" s="60"/>
      <c r="U18" s="60"/>
      <c r="V18" s="60"/>
    </row>
    <row r="19" spans="1:22">
      <c r="A19" s="59"/>
      <c r="B19" s="60"/>
      <c r="C19" s="60"/>
      <c r="D19" s="60"/>
      <c r="E19" s="59"/>
      <c r="F19" s="59"/>
      <c r="G19" s="59"/>
      <c r="H19" s="59"/>
      <c r="I19" s="60"/>
      <c r="J19" s="60"/>
      <c r="K19" s="60"/>
      <c r="L19" s="59"/>
      <c r="M19" s="59"/>
      <c r="N19" s="59"/>
      <c r="O19" s="59"/>
      <c r="P19" s="59"/>
      <c r="Q19" s="59"/>
      <c r="R19" s="59"/>
      <c r="S19" s="59"/>
      <c r="T19" s="59"/>
      <c r="U19" s="59"/>
      <c r="V19" s="59"/>
    </row>
    <row r="20" spans="1:22">
      <c r="A20" s="59"/>
      <c r="B20" s="60"/>
      <c r="C20" s="60"/>
      <c r="D20" s="60"/>
      <c r="E20" s="59"/>
      <c r="F20" s="59"/>
      <c r="G20" s="59"/>
      <c r="H20" s="59"/>
      <c r="I20" s="60"/>
      <c r="J20" s="60"/>
      <c r="K20" s="60"/>
      <c r="L20" s="59"/>
      <c r="M20" s="59"/>
      <c r="N20" s="59"/>
      <c r="O20" s="59"/>
      <c r="P20" s="59"/>
      <c r="Q20" s="59"/>
      <c r="R20" s="59"/>
      <c r="S20" s="59"/>
      <c r="T20" s="59"/>
      <c r="U20" s="59"/>
      <c r="V20" s="59"/>
    </row>
    <row r="21" spans="1:22">
      <c r="A21" s="59"/>
      <c r="B21" s="60"/>
      <c r="C21" s="60"/>
      <c r="D21" s="60"/>
      <c r="E21" s="59"/>
      <c r="F21" s="59"/>
      <c r="G21" s="59"/>
      <c r="H21" s="59"/>
      <c r="I21" s="60"/>
      <c r="J21" s="60"/>
      <c r="K21" s="60"/>
      <c r="L21" s="59"/>
      <c r="M21" s="59"/>
      <c r="N21" s="59"/>
      <c r="O21" s="59"/>
      <c r="P21" s="59"/>
      <c r="Q21" s="59"/>
      <c r="R21" s="59"/>
      <c r="S21" s="59"/>
      <c r="T21" s="59"/>
      <c r="U21" s="59"/>
      <c r="V21" s="59"/>
    </row>
    <row r="22" spans="1:22">
      <c r="A22" s="59"/>
      <c r="B22" s="60"/>
      <c r="C22" s="60"/>
      <c r="D22" s="60"/>
      <c r="E22" s="59"/>
      <c r="F22" s="59"/>
      <c r="G22" s="59"/>
      <c r="H22" s="59"/>
      <c r="I22" s="60"/>
      <c r="J22" s="60"/>
      <c r="K22" s="60"/>
      <c r="L22" s="59"/>
      <c r="M22" s="59"/>
      <c r="N22" s="59"/>
      <c r="O22" s="59"/>
      <c r="P22" s="59"/>
      <c r="Q22" s="59"/>
      <c r="R22" s="59"/>
      <c r="S22" s="59"/>
      <c r="T22" s="59"/>
      <c r="U22" s="59"/>
      <c r="V22" s="59"/>
    </row>
    <row r="23" spans="1:22">
      <c r="A23" s="59"/>
      <c r="B23" s="60"/>
      <c r="C23" s="60"/>
      <c r="D23" s="60"/>
      <c r="E23" s="59"/>
      <c r="F23" s="59"/>
      <c r="G23" s="59"/>
      <c r="H23" s="59"/>
      <c r="I23" s="60"/>
      <c r="J23" s="60"/>
      <c r="K23" s="60"/>
      <c r="L23" s="59"/>
      <c r="M23" s="59"/>
      <c r="N23" s="59"/>
      <c r="O23" s="59"/>
      <c r="P23" s="59"/>
      <c r="Q23" s="59"/>
      <c r="R23" s="59"/>
      <c r="S23" s="59"/>
      <c r="T23" s="59"/>
      <c r="U23" s="59"/>
      <c r="V23" s="59"/>
    </row>
    <row r="24" spans="1:22">
      <c r="A24" s="59"/>
      <c r="B24" s="60"/>
      <c r="C24" s="60"/>
      <c r="D24" s="60"/>
      <c r="E24" s="59"/>
      <c r="F24" s="59"/>
      <c r="G24" s="59"/>
      <c r="H24" s="59"/>
      <c r="I24" s="60"/>
      <c r="J24" s="60"/>
      <c r="K24" s="60"/>
      <c r="L24" s="59"/>
      <c r="M24" s="59"/>
      <c r="N24" s="59"/>
      <c r="O24" s="59"/>
      <c r="P24" s="59"/>
      <c r="Q24" s="59"/>
      <c r="R24" s="59"/>
      <c r="S24" s="59"/>
      <c r="T24" s="59"/>
      <c r="U24" s="59"/>
      <c r="V24" s="59"/>
    </row>
    <row r="25" spans="1:22">
      <c r="A25" s="59"/>
      <c r="B25" s="60"/>
      <c r="C25" s="60"/>
      <c r="D25" s="60"/>
      <c r="E25" s="59"/>
      <c r="F25" s="59"/>
      <c r="G25" s="59"/>
      <c r="H25" s="59"/>
      <c r="I25" s="60"/>
      <c r="J25" s="60"/>
      <c r="K25" s="60"/>
      <c r="L25" s="59"/>
      <c r="M25" s="59"/>
      <c r="N25" s="59"/>
      <c r="O25" s="59"/>
      <c r="P25" s="59"/>
      <c r="Q25" s="59"/>
      <c r="R25" s="59"/>
      <c r="S25" s="59"/>
      <c r="T25" s="59"/>
      <c r="U25" s="59"/>
      <c r="V25" s="59"/>
    </row>
    <row r="26" spans="1:22">
      <c r="A26" s="59"/>
      <c r="B26" s="60"/>
      <c r="C26" s="60"/>
      <c r="D26" s="60"/>
      <c r="E26" s="59"/>
      <c r="F26" s="59"/>
      <c r="G26" s="59"/>
      <c r="H26" s="59"/>
      <c r="I26" s="60"/>
      <c r="J26" s="60"/>
      <c r="K26" s="60"/>
      <c r="L26" s="59"/>
      <c r="M26" s="59"/>
      <c r="N26" s="59"/>
      <c r="O26" s="59"/>
      <c r="P26" s="59"/>
      <c r="Q26" s="59"/>
      <c r="R26" s="59"/>
      <c r="S26" s="59"/>
      <c r="T26" s="59"/>
      <c r="U26" s="59"/>
      <c r="V26" s="59"/>
    </row>
    <row r="27" spans="1:22">
      <c r="A27" s="59"/>
      <c r="B27" s="60"/>
      <c r="C27" s="60"/>
      <c r="D27" s="60"/>
      <c r="E27" s="59"/>
      <c r="F27" s="59"/>
      <c r="G27" s="59"/>
      <c r="H27" s="59"/>
      <c r="I27" s="60"/>
      <c r="J27" s="60"/>
      <c r="K27" s="60"/>
      <c r="L27" s="59"/>
      <c r="M27" s="59"/>
      <c r="N27" s="59"/>
      <c r="O27" s="59"/>
      <c r="P27" s="59"/>
      <c r="Q27" s="59"/>
      <c r="R27" s="59"/>
      <c r="S27" s="59"/>
      <c r="T27" s="59"/>
      <c r="U27" s="59"/>
      <c r="V27" s="59"/>
    </row>
    <row r="28" spans="1:22">
      <c r="A28" s="59"/>
      <c r="B28" s="60"/>
      <c r="C28" s="60"/>
      <c r="D28" s="60"/>
      <c r="E28" s="59"/>
      <c r="F28" s="59"/>
      <c r="G28" s="59"/>
      <c r="H28" s="59"/>
      <c r="I28" s="60"/>
      <c r="J28" s="60"/>
      <c r="K28" s="60"/>
      <c r="L28" s="59"/>
      <c r="M28" s="59"/>
      <c r="N28" s="59"/>
      <c r="O28" s="59"/>
      <c r="P28" s="59"/>
      <c r="Q28" s="59"/>
      <c r="R28" s="59"/>
      <c r="S28" s="59"/>
      <c r="T28" s="59"/>
      <c r="U28" s="59"/>
      <c r="V28" s="59"/>
    </row>
    <row r="29" spans="1:22">
      <c r="A29" s="59"/>
      <c r="B29" s="60"/>
      <c r="C29" s="60"/>
      <c r="D29" s="60"/>
      <c r="E29" s="59"/>
      <c r="F29" s="59"/>
      <c r="G29" s="59"/>
      <c r="H29" s="59"/>
      <c r="I29" s="60"/>
      <c r="J29" s="60"/>
      <c r="K29" s="60"/>
      <c r="L29" s="59"/>
      <c r="M29" s="59"/>
      <c r="N29" s="59"/>
      <c r="O29" s="59"/>
      <c r="P29" s="59"/>
      <c r="Q29" s="59"/>
      <c r="R29" s="59"/>
      <c r="S29" s="59"/>
      <c r="T29" s="59"/>
      <c r="U29" s="59"/>
      <c r="V29" s="59"/>
    </row>
    <row r="30" spans="1:22">
      <c r="A30" s="59"/>
      <c r="B30" s="60"/>
      <c r="C30" s="60"/>
      <c r="D30" s="60"/>
      <c r="E30" s="59"/>
      <c r="F30" s="59"/>
      <c r="G30" s="59"/>
      <c r="H30" s="59"/>
      <c r="I30" s="60"/>
      <c r="J30" s="60"/>
      <c r="K30" s="60"/>
      <c r="L30" s="59"/>
      <c r="M30" s="59"/>
      <c r="N30" s="59"/>
      <c r="O30" s="59"/>
      <c r="P30" s="59"/>
      <c r="Q30" s="59"/>
      <c r="R30" s="59"/>
      <c r="S30" s="59"/>
      <c r="T30" s="59"/>
      <c r="U30" s="59"/>
      <c r="V30" s="59"/>
    </row>
    <row r="31" spans="1:22">
      <c r="A31" s="59"/>
      <c r="B31" s="60"/>
      <c r="C31" s="60"/>
      <c r="D31" s="60"/>
      <c r="E31" s="59"/>
      <c r="F31" s="59"/>
      <c r="G31" s="59"/>
      <c r="H31" s="59"/>
      <c r="I31" s="60"/>
      <c r="J31" s="60"/>
      <c r="K31" s="60"/>
      <c r="L31" s="59"/>
      <c r="M31" s="59"/>
      <c r="N31" s="59"/>
      <c r="O31" s="59"/>
      <c r="P31" s="59"/>
      <c r="Q31" s="59"/>
      <c r="R31" s="59"/>
      <c r="S31" s="59"/>
      <c r="T31" s="59"/>
      <c r="U31" s="59"/>
      <c r="V31" s="59"/>
    </row>
    <row r="32" spans="1:22">
      <c r="A32" s="59"/>
      <c r="B32" s="60"/>
      <c r="C32" s="60"/>
      <c r="D32" s="60"/>
      <c r="E32" s="59"/>
      <c r="F32" s="59"/>
      <c r="G32" s="59"/>
      <c r="H32" s="59"/>
      <c r="I32" s="60"/>
      <c r="J32" s="60"/>
      <c r="K32" s="60"/>
      <c r="L32" s="59"/>
      <c r="M32" s="59"/>
      <c r="N32" s="59"/>
      <c r="O32" s="59"/>
      <c r="P32" s="59"/>
      <c r="Q32" s="59"/>
      <c r="R32" s="59"/>
      <c r="S32" s="59"/>
      <c r="T32" s="59"/>
      <c r="U32" s="59"/>
      <c r="V32" s="59"/>
    </row>
    <row r="33" spans="1:22">
      <c r="A33" s="59"/>
      <c r="B33" s="60"/>
      <c r="C33" s="60"/>
      <c r="D33" s="60"/>
      <c r="E33" s="59"/>
      <c r="F33" s="59"/>
      <c r="G33" s="59"/>
      <c r="H33" s="59"/>
      <c r="I33" s="60"/>
      <c r="J33" s="60"/>
      <c r="K33" s="60"/>
      <c r="L33" s="59"/>
      <c r="M33" s="59"/>
      <c r="N33" s="59"/>
      <c r="O33" s="59"/>
      <c r="P33" s="59"/>
      <c r="Q33" s="59"/>
      <c r="R33" s="59"/>
      <c r="S33" s="59"/>
      <c r="T33" s="59"/>
      <c r="U33" s="59"/>
      <c r="V33" s="59"/>
    </row>
    <row r="34" spans="1:22">
      <c r="A34" s="59"/>
      <c r="B34" s="60"/>
      <c r="C34" s="60"/>
      <c r="D34" s="60"/>
      <c r="E34" s="59"/>
      <c r="F34" s="59"/>
      <c r="G34" s="59"/>
      <c r="H34" s="59"/>
      <c r="I34" s="60"/>
      <c r="J34" s="60"/>
      <c r="K34" s="60"/>
      <c r="L34" s="59"/>
      <c r="M34" s="59"/>
      <c r="N34" s="59"/>
      <c r="O34" s="59"/>
      <c r="P34" s="59"/>
      <c r="Q34" s="59"/>
      <c r="R34" s="59"/>
      <c r="S34" s="59"/>
      <c r="T34" s="59"/>
      <c r="U34" s="59"/>
      <c r="V34" s="59"/>
    </row>
    <row r="35" spans="1:22">
      <c r="A35" s="59"/>
      <c r="B35" s="60"/>
      <c r="C35" s="60"/>
      <c r="D35" s="60"/>
      <c r="E35" s="59"/>
      <c r="F35" s="59"/>
      <c r="G35" s="59"/>
      <c r="H35" s="59"/>
      <c r="I35" s="60"/>
      <c r="J35" s="60"/>
      <c r="K35" s="60"/>
      <c r="L35" s="59"/>
      <c r="M35" s="59"/>
      <c r="N35" s="59"/>
      <c r="O35" s="59"/>
      <c r="P35" s="59"/>
      <c r="Q35" s="59"/>
      <c r="R35" s="59"/>
      <c r="S35" s="59"/>
      <c r="T35" s="59"/>
      <c r="U35" s="59"/>
      <c r="V35" s="59"/>
    </row>
    <row r="36" spans="1:22">
      <c r="A36" s="59"/>
      <c r="B36" s="60"/>
      <c r="C36" s="60"/>
      <c r="D36" s="60"/>
      <c r="E36" s="59"/>
      <c r="F36" s="59"/>
      <c r="G36" s="59"/>
      <c r="H36" s="59"/>
      <c r="I36" s="60"/>
      <c r="J36" s="60"/>
      <c r="K36" s="60"/>
      <c r="L36" s="59"/>
      <c r="M36" s="59"/>
      <c r="N36" s="59"/>
      <c r="O36" s="59"/>
      <c r="P36" s="59"/>
      <c r="Q36" s="59"/>
      <c r="R36" s="59"/>
      <c r="S36" s="59"/>
      <c r="T36" s="59"/>
      <c r="U36" s="59"/>
      <c r="V36" s="59"/>
    </row>
    <row r="37" spans="1:22">
      <c r="A37" s="59"/>
      <c r="B37" s="60"/>
      <c r="C37" s="60"/>
      <c r="D37" s="60"/>
      <c r="E37" s="59"/>
      <c r="F37" s="59"/>
      <c r="G37" s="59"/>
      <c r="H37" s="59"/>
      <c r="I37" s="60"/>
      <c r="J37" s="60"/>
      <c r="K37" s="60"/>
      <c r="L37" s="59"/>
      <c r="M37" s="59"/>
      <c r="N37" s="59"/>
      <c r="O37" s="59"/>
      <c r="P37" s="59"/>
      <c r="Q37" s="59"/>
      <c r="R37" s="59"/>
      <c r="S37" s="59"/>
      <c r="T37" s="59"/>
      <c r="U37" s="59"/>
      <c r="V37" s="59"/>
    </row>
    <row r="38" spans="1:22">
      <c r="A38" s="59"/>
      <c r="B38" s="60"/>
      <c r="C38" s="60"/>
      <c r="D38" s="60"/>
      <c r="E38" s="59"/>
      <c r="F38" s="59"/>
      <c r="G38" s="59"/>
      <c r="H38" s="59"/>
      <c r="I38" s="60"/>
      <c r="J38" s="60"/>
      <c r="K38" s="60"/>
      <c r="L38" s="59"/>
      <c r="M38" s="59"/>
      <c r="N38" s="59"/>
      <c r="O38" s="59"/>
      <c r="P38" s="59"/>
      <c r="Q38" s="59"/>
      <c r="R38" s="59"/>
      <c r="S38" s="59"/>
      <c r="T38" s="59"/>
      <c r="U38" s="59"/>
      <c r="V38" s="59"/>
    </row>
    <row r="39" spans="1:22">
      <c r="A39" s="59"/>
      <c r="B39" s="60"/>
      <c r="C39" s="60"/>
      <c r="D39" s="60"/>
      <c r="E39" s="59"/>
      <c r="F39" s="59"/>
      <c r="G39" s="59"/>
      <c r="H39" s="59"/>
      <c r="I39" s="60"/>
      <c r="J39" s="60"/>
      <c r="K39" s="60"/>
      <c r="L39" s="59"/>
      <c r="M39" s="59"/>
      <c r="N39" s="59"/>
      <c r="O39" s="59"/>
      <c r="P39" s="59"/>
      <c r="Q39" s="59"/>
      <c r="R39" s="59"/>
      <c r="S39" s="59"/>
      <c r="T39" s="59"/>
      <c r="U39" s="59"/>
      <c r="V39" s="59"/>
    </row>
    <row r="40" spans="1:22">
      <c r="A40" s="59"/>
      <c r="B40" s="60"/>
      <c r="C40" s="60"/>
      <c r="D40" s="60"/>
      <c r="E40" s="59"/>
      <c r="F40" s="59"/>
      <c r="G40" s="59"/>
      <c r="H40" s="59"/>
      <c r="I40" s="60"/>
      <c r="J40" s="60"/>
      <c r="K40" s="60"/>
      <c r="L40" s="59"/>
      <c r="M40" s="59"/>
      <c r="N40" s="59"/>
      <c r="O40" s="59"/>
      <c r="P40" s="59"/>
      <c r="Q40" s="59"/>
      <c r="R40" s="59"/>
      <c r="S40" s="59"/>
      <c r="T40" s="59"/>
      <c r="U40" s="59"/>
      <c r="V40" s="59"/>
    </row>
    <row r="41" spans="1:22">
      <c r="A41" s="59"/>
      <c r="B41" s="60"/>
      <c r="C41" s="60"/>
      <c r="D41" s="60"/>
      <c r="E41" s="59"/>
      <c r="F41" s="59"/>
      <c r="G41" s="59"/>
      <c r="H41" s="59"/>
      <c r="I41" s="60"/>
      <c r="J41" s="60"/>
      <c r="K41" s="60"/>
      <c r="L41" s="59"/>
      <c r="M41" s="59"/>
      <c r="N41" s="59"/>
      <c r="O41" s="59"/>
      <c r="P41" s="59"/>
      <c r="Q41" s="59"/>
      <c r="R41" s="59"/>
      <c r="S41" s="59"/>
      <c r="T41" s="59"/>
      <c r="U41" s="59"/>
      <c r="V41" s="59"/>
    </row>
    <row r="42" spans="1:22">
      <c r="A42" s="59"/>
      <c r="B42" s="60"/>
      <c r="C42" s="60"/>
      <c r="D42" s="60"/>
      <c r="E42" s="59"/>
      <c r="F42" s="59"/>
      <c r="G42" s="59"/>
      <c r="H42" s="59"/>
      <c r="I42" s="60"/>
      <c r="J42" s="60"/>
      <c r="K42" s="60"/>
      <c r="L42" s="59"/>
      <c r="M42" s="59"/>
      <c r="N42" s="59"/>
      <c r="O42" s="59"/>
      <c r="P42" s="59"/>
      <c r="Q42" s="59"/>
      <c r="R42" s="59"/>
      <c r="S42" s="59"/>
      <c r="T42" s="59"/>
      <c r="U42" s="59"/>
      <c r="V42" s="59"/>
    </row>
    <row r="43" spans="1:22">
      <c r="A43" s="59"/>
      <c r="B43" s="60"/>
      <c r="C43" s="60"/>
      <c r="D43" s="60"/>
      <c r="E43" s="59"/>
      <c r="F43" s="59"/>
      <c r="G43" s="59"/>
      <c r="H43" s="59"/>
      <c r="I43" s="60"/>
      <c r="J43" s="60"/>
      <c r="K43" s="60"/>
      <c r="L43" s="59"/>
      <c r="M43" s="59"/>
      <c r="N43" s="59"/>
      <c r="O43" s="59"/>
      <c r="P43" s="59"/>
      <c r="Q43" s="59"/>
      <c r="R43" s="59"/>
      <c r="S43" s="59"/>
      <c r="T43" s="59"/>
      <c r="U43" s="59"/>
      <c r="V43" s="59"/>
    </row>
    <row r="44" spans="1:22">
      <c r="A44" s="59"/>
      <c r="B44" s="60"/>
      <c r="C44" s="60"/>
      <c r="D44" s="60"/>
      <c r="E44" s="59"/>
      <c r="F44" s="59"/>
      <c r="G44" s="59"/>
      <c r="H44" s="59"/>
      <c r="I44" s="60"/>
      <c r="J44" s="60"/>
      <c r="K44" s="60"/>
      <c r="L44" s="59"/>
      <c r="M44" s="59"/>
      <c r="N44" s="59"/>
      <c r="O44" s="59"/>
      <c r="P44" s="59"/>
      <c r="Q44" s="59"/>
      <c r="R44" s="59"/>
      <c r="S44" s="59"/>
      <c r="T44" s="59"/>
      <c r="U44" s="59"/>
      <c r="V44" s="59"/>
    </row>
  </sheetData>
  <sheetProtection algorithmName="SHA-512" hashValue="/XRw9RrjB1wfV6/2xNLL0WXvVtfQRXN5JpJeFrzNj38PNiHu1kEy6aBoJpe+T4staILLiAARDHlgX1llpH/n4Q==" saltValue="8rSseuZZyc6xjm9OwPnrmQ==" spinCount="100000" sheet="1" scenarios="1" selectLockedCells="1" selectUnlockedCells="1"/>
  <mergeCells count="1">
    <mergeCell ref="D5:P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L2529"/>
  <sheetViews>
    <sheetView showGridLines="0" zoomScale="85" zoomScaleNormal="40" workbookViewId="0">
      <selection activeCell="AO37" sqref="AO37:AT42"/>
    </sheetView>
  </sheetViews>
  <sheetFormatPr baseColWidth="10" defaultRowHeight="14.4"/>
  <cols>
    <col min="18" max="18" width="11.44140625" customWidth="1"/>
    <col min="60" max="60" width="16.44140625" customWidth="1"/>
  </cols>
  <sheetData>
    <row r="2" spans="3:24" ht="15" customHeight="1">
      <c r="C2" s="497" t="s">
        <v>1768</v>
      </c>
      <c r="D2" s="497"/>
      <c r="E2" s="497"/>
      <c r="F2" s="497"/>
      <c r="G2" s="497"/>
      <c r="H2" s="497"/>
      <c r="I2" s="497"/>
      <c r="J2" s="497"/>
      <c r="K2" s="497"/>
      <c r="L2" s="497"/>
    </row>
    <row r="3" spans="3:24" ht="15" customHeight="1">
      <c r="C3" s="497"/>
      <c r="D3" s="497"/>
      <c r="E3" s="497"/>
      <c r="F3" s="497"/>
      <c r="G3" s="497"/>
      <c r="H3" s="497"/>
      <c r="I3" s="497"/>
      <c r="J3" s="497"/>
      <c r="K3" s="497"/>
      <c r="L3" s="497"/>
      <c r="N3" s="42"/>
      <c r="O3" s="42"/>
      <c r="P3" s="42"/>
    </row>
    <row r="4" spans="3:24" ht="15" customHeight="1">
      <c r="C4" s="497"/>
      <c r="D4" s="497"/>
      <c r="E4" s="497"/>
      <c r="F4" s="497"/>
      <c r="G4" s="497"/>
      <c r="H4" s="497"/>
      <c r="I4" s="497"/>
      <c r="J4" s="497"/>
      <c r="K4" s="497"/>
      <c r="L4" s="497"/>
      <c r="M4" s="40"/>
      <c r="N4" s="43"/>
      <c r="O4" s="40"/>
      <c r="P4" s="40"/>
      <c r="Q4" s="40"/>
      <c r="R4" s="40"/>
      <c r="S4" s="40"/>
      <c r="T4" s="40"/>
      <c r="U4" s="40"/>
      <c r="V4" s="40"/>
      <c r="W4" s="41"/>
      <c r="X4" s="41"/>
    </row>
    <row r="5" spans="3:24">
      <c r="C5" s="497"/>
      <c r="D5" s="497"/>
      <c r="E5" s="497"/>
      <c r="F5" s="497"/>
      <c r="G5" s="497"/>
      <c r="H5" s="497"/>
      <c r="I5" s="497"/>
      <c r="J5" s="497"/>
      <c r="K5" s="497"/>
      <c r="L5" s="497"/>
      <c r="M5" s="40"/>
      <c r="N5" s="40"/>
      <c r="O5" s="40"/>
      <c r="P5" s="40"/>
      <c r="Q5" s="40"/>
      <c r="R5" s="40"/>
      <c r="S5" s="40"/>
      <c r="T5" s="40"/>
      <c r="U5" s="40"/>
      <c r="V5" s="40"/>
      <c r="W5" s="41"/>
      <c r="X5" s="41"/>
    </row>
    <row r="6" spans="3:24" ht="15" customHeight="1">
      <c r="C6" s="497"/>
      <c r="D6" s="497"/>
      <c r="E6" s="497"/>
      <c r="F6" s="497"/>
      <c r="G6" s="497"/>
      <c r="H6" s="497"/>
      <c r="I6" s="497"/>
      <c r="J6" s="497"/>
      <c r="K6" s="497"/>
      <c r="L6" s="497"/>
      <c r="M6" s="40"/>
      <c r="N6" s="40"/>
      <c r="O6" s="40"/>
      <c r="P6" s="40"/>
      <c r="Q6" s="40"/>
      <c r="R6" s="40"/>
      <c r="S6" s="40"/>
      <c r="T6" s="40"/>
      <c r="U6" s="40"/>
      <c r="V6" s="40"/>
      <c r="W6" s="41"/>
      <c r="X6" s="41"/>
    </row>
    <row r="7" spans="3:24">
      <c r="C7" s="497"/>
      <c r="D7" s="497"/>
      <c r="E7" s="497"/>
      <c r="F7" s="497"/>
      <c r="G7" s="497"/>
      <c r="H7" s="497"/>
      <c r="I7" s="497"/>
      <c r="J7" s="497"/>
      <c r="K7" s="497"/>
      <c r="L7" s="497"/>
      <c r="M7" s="40"/>
      <c r="N7" s="40"/>
      <c r="O7" s="40"/>
      <c r="P7" s="40"/>
      <c r="Q7" s="40"/>
      <c r="R7" s="40"/>
      <c r="S7" s="40"/>
      <c r="T7" s="40"/>
      <c r="U7" s="40"/>
      <c r="V7" s="40"/>
      <c r="W7" s="11"/>
      <c r="X7" s="11"/>
    </row>
    <row r="8" spans="3:24">
      <c r="C8" s="497"/>
      <c r="D8" s="497"/>
      <c r="E8" s="497"/>
      <c r="F8" s="497"/>
      <c r="G8" s="497"/>
      <c r="H8" s="497"/>
      <c r="I8" s="497"/>
      <c r="J8" s="497"/>
      <c r="K8" s="497"/>
      <c r="L8" s="497"/>
      <c r="M8" s="40"/>
      <c r="N8" s="40"/>
      <c r="O8" s="40"/>
      <c r="P8" s="40"/>
      <c r="Q8" s="40"/>
      <c r="R8" s="40"/>
      <c r="S8" s="40"/>
      <c r="T8" s="40"/>
      <c r="U8" s="40"/>
      <c r="V8" s="40"/>
      <c r="W8" s="11"/>
      <c r="X8" s="11"/>
    </row>
    <row r="9" spans="3:24" ht="15" customHeight="1">
      <c r="C9" s="497"/>
      <c r="D9" s="497"/>
      <c r="E9" s="497"/>
      <c r="F9" s="497"/>
      <c r="G9" s="497"/>
      <c r="H9" s="497"/>
      <c r="I9" s="497"/>
      <c r="J9" s="497"/>
      <c r="K9" s="497"/>
      <c r="L9" s="497"/>
      <c r="M9" s="40"/>
      <c r="N9" s="40"/>
      <c r="O9" s="40"/>
      <c r="P9" s="40"/>
      <c r="Q9" s="40"/>
      <c r="R9" s="40"/>
      <c r="S9" s="40"/>
      <c r="T9" s="40"/>
      <c r="U9" s="40"/>
      <c r="V9" s="40"/>
    </row>
    <row r="10" spans="3:24">
      <c r="C10" s="497"/>
      <c r="D10" s="497"/>
      <c r="E10" s="497"/>
      <c r="F10" s="497"/>
      <c r="G10" s="497"/>
      <c r="H10" s="497"/>
      <c r="I10" s="497"/>
      <c r="J10" s="497"/>
      <c r="K10" s="497"/>
      <c r="L10" s="497"/>
      <c r="M10" s="40"/>
      <c r="N10" s="40"/>
      <c r="O10" s="40"/>
      <c r="P10" s="40"/>
      <c r="Q10" s="40"/>
      <c r="R10" s="40"/>
      <c r="S10" s="40"/>
      <c r="T10" s="40"/>
      <c r="U10" s="40"/>
      <c r="V10" s="40"/>
    </row>
    <row r="11" spans="3:24">
      <c r="C11" s="497"/>
      <c r="D11" s="497"/>
      <c r="E11" s="497"/>
      <c r="F11" s="497"/>
      <c r="G11" s="497"/>
      <c r="H11" s="497"/>
      <c r="I11" s="497"/>
      <c r="J11" s="497"/>
      <c r="K11" s="497"/>
      <c r="L11" s="497"/>
      <c r="M11" s="40"/>
      <c r="N11" s="40"/>
      <c r="O11" s="40"/>
      <c r="P11" s="40"/>
      <c r="Q11" s="40"/>
      <c r="R11" s="40"/>
      <c r="S11" s="40"/>
      <c r="T11" s="40"/>
      <c r="U11" s="40"/>
      <c r="V11" s="40"/>
    </row>
    <row r="12" spans="3:24" ht="15" customHeight="1">
      <c r="C12" s="497"/>
      <c r="D12" s="497"/>
      <c r="E12" s="497"/>
      <c r="F12" s="497"/>
      <c r="G12" s="497"/>
      <c r="H12" s="497"/>
      <c r="I12" s="497"/>
      <c r="J12" s="497"/>
      <c r="K12" s="497"/>
      <c r="L12" s="497"/>
      <c r="M12" s="40"/>
      <c r="N12" s="40"/>
      <c r="O12" s="40"/>
      <c r="P12" s="40"/>
      <c r="Q12" s="40"/>
      <c r="R12" s="40"/>
      <c r="S12" s="40"/>
      <c r="T12" s="40"/>
      <c r="U12" s="40"/>
      <c r="V12" s="40"/>
    </row>
    <row r="13" spans="3:24" ht="15" customHeight="1">
      <c r="C13" s="497"/>
      <c r="D13" s="497"/>
      <c r="E13" s="497"/>
      <c r="F13" s="497"/>
      <c r="G13" s="497"/>
      <c r="H13" s="497"/>
      <c r="I13" s="497"/>
      <c r="J13" s="497"/>
      <c r="K13" s="497"/>
      <c r="L13" s="497"/>
      <c r="M13" s="40"/>
      <c r="N13" s="40"/>
      <c r="O13" s="40"/>
      <c r="P13" s="40"/>
      <c r="Q13" s="40"/>
      <c r="R13" s="40"/>
      <c r="S13" s="40"/>
      <c r="T13" s="40"/>
      <c r="U13" s="40"/>
      <c r="V13" s="40"/>
    </row>
    <row r="14" spans="3:24">
      <c r="C14" s="497"/>
      <c r="D14" s="497"/>
      <c r="E14" s="497"/>
      <c r="F14" s="497"/>
      <c r="G14" s="497"/>
      <c r="H14" s="497"/>
      <c r="I14" s="497"/>
      <c r="J14" s="497"/>
      <c r="K14" s="497"/>
      <c r="L14" s="497"/>
      <c r="M14" s="40"/>
      <c r="N14" s="40"/>
      <c r="O14" s="40"/>
      <c r="P14" s="40"/>
      <c r="Q14" s="40"/>
      <c r="R14" s="40"/>
      <c r="S14" s="40"/>
      <c r="T14" s="40"/>
      <c r="U14" s="40"/>
      <c r="V14" s="40"/>
    </row>
    <row r="15" spans="3:24" ht="15" customHeight="1">
      <c r="C15" s="497"/>
      <c r="D15" s="497"/>
      <c r="E15" s="497"/>
      <c r="F15" s="497"/>
      <c r="G15" s="497"/>
      <c r="H15" s="497"/>
      <c r="I15" s="497"/>
      <c r="J15" s="497"/>
      <c r="K15" s="497"/>
      <c r="L15" s="497"/>
      <c r="M15" s="40"/>
      <c r="N15" s="40"/>
      <c r="O15" s="40"/>
      <c r="P15" s="40"/>
      <c r="Q15" s="40"/>
      <c r="R15" s="40"/>
      <c r="S15" s="40"/>
      <c r="T15" s="40"/>
      <c r="U15" s="40"/>
      <c r="V15" s="40"/>
    </row>
    <row r="16" spans="3:24">
      <c r="C16" s="497"/>
      <c r="D16" s="497"/>
      <c r="E16" s="497"/>
      <c r="F16" s="497"/>
      <c r="G16" s="497"/>
      <c r="H16" s="497"/>
      <c r="I16" s="497"/>
      <c r="J16" s="497"/>
      <c r="K16" s="497"/>
      <c r="L16" s="497"/>
      <c r="M16" s="40"/>
      <c r="N16" s="40"/>
      <c r="O16" s="40"/>
      <c r="P16" s="40"/>
      <c r="Q16" s="40"/>
      <c r="R16" s="40"/>
      <c r="S16" s="40"/>
      <c r="T16" s="40"/>
      <c r="U16" s="40"/>
      <c r="V16" s="40"/>
    </row>
    <row r="17" spans="2:64" ht="15" customHeight="1">
      <c r="C17" s="497"/>
      <c r="D17" s="497"/>
      <c r="E17" s="497"/>
      <c r="F17" s="497"/>
      <c r="G17" s="497"/>
      <c r="H17" s="497"/>
      <c r="I17" s="497"/>
      <c r="J17" s="497"/>
      <c r="K17" s="497"/>
      <c r="L17" s="497"/>
      <c r="M17" s="40"/>
      <c r="N17" s="40"/>
      <c r="O17" s="40"/>
      <c r="P17" s="40"/>
      <c r="Q17" s="40"/>
      <c r="R17" s="40"/>
      <c r="S17" s="40"/>
      <c r="T17" s="40"/>
      <c r="U17" s="40"/>
      <c r="V17" s="40"/>
    </row>
    <row r="18" spans="2:64">
      <c r="C18" s="497"/>
      <c r="D18" s="497"/>
      <c r="E18" s="497"/>
      <c r="F18" s="497"/>
      <c r="G18" s="497"/>
      <c r="H18" s="497"/>
      <c r="I18" s="497"/>
      <c r="J18" s="497"/>
      <c r="K18" s="497"/>
      <c r="L18" s="497"/>
      <c r="M18" s="40"/>
      <c r="N18" s="40"/>
      <c r="O18" s="40"/>
      <c r="P18" s="40"/>
      <c r="Q18" s="40"/>
      <c r="R18" s="40"/>
      <c r="S18" s="40"/>
      <c r="T18" s="40"/>
      <c r="U18" s="40"/>
      <c r="V18" s="40"/>
    </row>
    <row r="19" spans="2:64">
      <c r="C19" s="497"/>
      <c r="D19" s="497"/>
      <c r="E19" s="497"/>
      <c r="F19" s="497"/>
      <c r="G19" s="497"/>
      <c r="H19" s="497"/>
      <c r="I19" s="497"/>
      <c r="J19" s="497"/>
      <c r="K19" s="497"/>
      <c r="L19" s="497"/>
      <c r="M19" s="40"/>
      <c r="N19" s="40"/>
      <c r="O19" s="40"/>
      <c r="P19" s="40"/>
      <c r="Q19" s="40"/>
      <c r="R19" s="40"/>
      <c r="S19" s="40"/>
      <c r="T19" s="40"/>
      <c r="U19" s="40"/>
      <c r="V19" s="40"/>
    </row>
    <row r="20" spans="2:64">
      <c r="C20" s="497"/>
      <c r="D20" s="497"/>
      <c r="E20" s="497"/>
      <c r="F20" s="497"/>
      <c r="G20" s="497"/>
      <c r="H20" s="497"/>
      <c r="I20" s="497"/>
      <c r="J20" s="497"/>
      <c r="K20" s="497"/>
      <c r="L20" s="497"/>
      <c r="M20" s="40"/>
      <c r="N20" s="40"/>
      <c r="O20" s="40"/>
      <c r="P20" s="40"/>
      <c r="Q20" s="40"/>
      <c r="R20" s="40"/>
      <c r="S20" s="40"/>
      <c r="T20" s="40"/>
      <c r="U20" s="40"/>
      <c r="V20" s="40"/>
    </row>
    <row r="21" spans="2:64" ht="19.5" customHeight="1">
      <c r="C21" s="497"/>
      <c r="D21" s="497"/>
      <c r="E21" s="497"/>
      <c r="F21" s="497"/>
      <c r="G21" s="497"/>
      <c r="H21" s="497"/>
      <c r="I21" s="497"/>
      <c r="J21" s="497"/>
      <c r="K21" s="497"/>
      <c r="L21" s="497"/>
      <c r="M21" s="40"/>
      <c r="N21" s="40"/>
      <c r="O21" s="40"/>
      <c r="P21" s="40"/>
      <c r="Q21" s="40"/>
      <c r="R21" s="40"/>
      <c r="S21" s="40"/>
      <c r="T21" s="40"/>
      <c r="U21" s="40"/>
      <c r="V21" s="40"/>
    </row>
    <row r="22" spans="2:64">
      <c r="C22" s="497"/>
      <c r="D22" s="497"/>
      <c r="E22" s="497"/>
      <c r="F22" s="497"/>
      <c r="G22" s="497"/>
      <c r="H22" s="497"/>
      <c r="I22" s="497"/>
      <c r="J22" s="497"/>
      <c r="K22" s="497"/>
      <c r="L22" s="497"/>
      <c r="M22" s="40"/>
      <c r="N22" s="40"/>
      <c r="O22" s="40"/>
      <c r="P22" s="40"/>
      <c r="Q22" s="40"/>
      <c r="R22" s="40"/>
      <c r="S22" s="40"/>
      <c r="T22" s="40"/>
      <c r="U22" s="40"/>
      <c r="V22" s="40"/>
    </row>
    <row r="23" spans="2:64">
      <c r="C23" s="49"/>
      <c r="D23" s="49"/>
      <c r="E23" s="49"/>
      <c r="F23" s="49"/>
      <c r="G23" s="49"/>
      <c r="H23" s="49"/>
      <c r="I23" s="49"/>
      <c r="J23" s="49"/>
      <c r="K23" s="49"/>
      <c r="L23" s="49"/>
    </row>
    <row r="24" spans="2:64">
      <c r="O24" s="11"/>
    </row>
    <row r="25" spans="2:64" ht="15" customHeight="1">
      <c r="B25" s="498" t="s">
        <v>1751</v>
      </c>
      <c r="C25" s="499"/>
      <c r="D25" s="499"/>
      <c r="E25" s="499"/>
      <c r="F25" s="499"/>
      <c r="G25" s="499"/>
      <c r="H25" s="499"/>
      <c r="I25" s="33"/>
      <c r="J25" s="498" t="s">
        <v>1722</v>
      </c>
      <c r="K25" s="498"/>
      <c r="L25" s="498"/>
      <c r="M25" s="498"/>
      <c r="N25" s="498"/>
      <c r="O25" s="498"/>
      <c r="P25" s="498"/>
      <c r="Q25" s="33"/>
      <c r="R25" s="498" t="s">
        <v>1723</v>
      </c>
      <c r="S25" s="498"/>
      <c r="T25" s="498"/>
      <c r="U25" s="498"/>
      <c r="V25" s="498"/>
      <c r="W25" s="498"/>
      <c r="X25" s="498"/>
      <c r="Z25" s="519" t="s">
        <v>3334</v>
      </c>
      <c r="AA25" s="520"/>
      <c r="AB25" s="520"/>
      <c r="AC25" s="520"/>
      <c r="AD25" s="520"/>
      <c r="AE25" s="520"/>
      <c r="AF25" s="521"/>
      <c r="AH25" s="518" t="s">
        <v>1759</v>
      </c>
      <c r="AI25" s="518"/>
      <c r="AJ25" s="518"/>
      <c r="AK25" s="518"/>
      <c r="AL25" s="518"/>
      <c r="AM25" s="518"/>
      <c r="AO25" s="518" t="s">
        <v>1763</v>
      </c>
      <c r="AP25" s="518"/>
      <c r="AQ25" s="518"/>
      <c r="AR25" s="518"/>
      <c r="AS25" s="518"/>
      <c r="AT25" s="518"/>
      <c r="AU25" s="26"/>
      <c r="AV25" s="518" t="s">
        <v>1762</v>
      </c>
      <c r="AW25" s="518"/>
      <c r="AX25" s="518"/>
      <c r="AY25" s="518"/>
      <c r="AZ25" s="518"/>
      <c r="BB25" s="498" t="s">
        <v>1764</v>
      </c>
      <c r="BC25" s="498"/>
      <c r="BD25" s="498"/>
      <c r="BE25" s="498"/>
      <c r="BF25" s="498"/>
      <c r="BH25" s="510" t="s">
        <v>1758</v>
      </c>
      <c r="BI25" s="511"/>
      <c r="BJ25" s="511"/>
      <c r="BK25" s="512"/>
    </row>
    <row r="26" spans="2:64">
      <c r="B26" s="499"/>
      <c r="C26" s="499"/>
      <c r="D26" s="499"/>
      <c r="E26" s="499"/>
      <c r="F26" s="499"/>
      <c r="G26" s="499"/>
      <c r="H26" s="499"/>
      <c r="I26" s="33"/>
      <c r="J26" s="498"/>
      <c r="K26" s="498"/>
      <c r="L26" s="498"/>
      <c r="M26" s="498"/>
      <c r="N26" s="498"/>
      <c r="O26" s="498"/>
      <c r="P26" s="498"/>
      <c r="Q26" s="33"/>
      <c r="R26" s="498"/>
      <c r="S26" s="498"/>
      <c r="T26" s="498"/>
      <c r="U26" s="498"/>
      <c r="V26" s="498"/>
      <c r="W26" s="498"/>
      <c r="X26" s="498"/>
      <c r="Z26" s="522"/>
      <c r="AA26" s="523"/>
      <c r="AB26" s="523"/>
      <c r="AC26" s="523"/>
      <c r="AD26" s="523"/>
      <c r="AE26" s="523"/>
      <c r="AF26" s="524"/>
      <c r="AH26" s="518"/>
      <c r="AI26" s="518"/>
      <c r="AJ26" s="518"/>
      <c r="AK26" s="518"/>
      <c r="AL26" s="518"/>
      <c r="AM26" s="518"/>
      <c r="AO26" s="518"/>
      <c r="AP26" s="518"/>
      <c r="AQ26" s="518"/>
      <c r="AR26" s="518"/>
      <c r="AS26" s="518"/>
      <c r="AT26" s="518"/>
      <c r="AU26" s="26"/>
      <c r="AV26" s="518"/>
      <c r="AW26" s="518"/>
      <c r="AX26" s="518"/>
      <c r="AY26" s="518"/>
      <c r="AZ26" s="518"/>
      <c r="BA26" s="10"/>
      <c r="BB26" s="498"/>
      <c r="BC26" s="498"/>
      <c r="BD26" s="498"/>
      <c r="BE26" s="498"/>
      <c r="BF26" s="498"/>
      <c r="BH26" s="513"/>
      <c r="BI26" s="514"/>
      <c r="BJ26" s="514"/>
      <c r="BK26" s="515"/>
    </row>
    <row r="27" spans="2:64">
      <c r="B27" s="499"/>
      <c r="C27" s="499"/>
      <c r="D27" s="499"/>
      <c r="E27" s="499"/>
      <c r="F27" s="499"/>
      <c r="G27" s="499"/>
      <c r="H27" s="499"/>
      <c r="I27" s="33"/>
      <c r="J27" s="498"/>
      <c r="K27" s="498"/>
      <c r="L27" s="498"/>
      <c r="M27" s="498"/>
      <c r="N27" s="498"/>
      <c r="O27" s="498"/>
      <c r="P27" s="498"/>
      <c r="Q27" s="33"/>
      <c r="R27" s="498"/>
      <c r="S27" s="498"/>
      <c r="T27" s="498"/>
      <c r="U27" s="498"/>
      <c r="V27" s="498"/>
      <c r="W27" s="498"/>
      <c r="X27" s="498"/>
      <c r="Z27" s="522"/>
      <c r="AA27" s="523"/>
      <c r="AB27" s="523"/>
      <c r="AC27" s="523"/>
      <c r="AD27" s="523"/>
      <c r="AE27" s="523"/>
      <c r="AF27" s="524"/>
      <c r="AH27" s="518"/>
      <c r="AI27" s="518"/>
      <c r="AJ27" s="518"/>
      <c r="AK27" s="518"/>
      <c r="AL27" s="518"/>
      <c r="AM27" s="518"/>
      <c r="AO27" s="518"/>
      <c r="AP27" s="518"/>
      <c r="AQ27" s="518"/>
      <c r="AR27" s="518"/>
      <c r="AS27" s="518"/>
      <c r="AT27" s="518"/>
      <c r="AU27" s="26"/>
      <c r="AV27" s="518"/>
      <c r="AW27" s="518"/>
      <c r="AX27" s="518"/>
      <c r="AY27" s="518"/>
      <c r="AZ27" s="518"/>
      <c r="BA27" s="10"/>
      <c r="BB27" s="498"/>
      <c r="BC27" s="498"/>
      <c r="BD27" s="498"/>
      <c r="BE27" s="498"/>
      <c r="BF27" s="498"/>
      <c r="BH27" s="513"/>
      <c r="BI27" s="514"/>
      <c r="BJ27" s="514"/>
      <c r="BK27" s="515"/>
    </row>
    <row r="28" spans="2:64">
      <c r="B28" s="499"/>
      <c r="C28" s="499"/>
      <c r="D28" s="499"/>
      <c r="E28" s="499"/>
      <c r="F28" s="499"/>
      <c r="G28" s="499"/>
      <c r="H28" s="499"/>
      <c r="I28" s="34"/>
      <c r="J28" s="498"/>
      <c r="K28" s="498"/>
      <c r="L28" s="498"/>
      <c r="M28" s="498"/>
      <c r="N28" s="498"/>
      <c r="O28" s="498"/>
      <c r="P28" s="498"/>
      <c r="Q28" s="34"/>
      <c r="R28" s="498"/>
      <c r="S28" s="498"/>
      <c r="T28" s="498"/>
      <c r="U28" s="498"/>
      <c r="V28" s="498"/>
      <c r="W28" s="498"/>
      <c r="X28" s="498"/>
      <c r="Z28" s="525"/>
      <c r="AA28" s="526"/>
      <c r="AB28" s="526"/>
      <c r="AC28" s="526"/>
      <c r="AD28" s="526"/>
      <c r="AE28" s="526"/>
      <c r="AF28" s="527"/>
      <c r="AH28" s="25"/>
      <c r="AI28" s="25"/>
      <c r="AJ28" s="25"/>
      <c r="AK28" s="25"/>
      <c r="AL28" s="25"/>
      <c r="AM28" s="25"/>
      <c r="AO28" s="518"/>
      <c r="AP28" s="518"/>
      <c r="AQ28" s="518"/>
      <c r="AR28" s="518"/>
      <c r="AS28" s="518"/>
      <c r="AT28" s="518"/>
      <c r="AU28" s="26"/>
      <c r="AV28" s="25"/>
      <c r="AW28" s="25"/>
      <c r="AX28" s="25"/>
      <c r="AY28" s="25"/>
      <c r="AZ28" s="25"/>
      <c r="BA28" s="10"/>
      <c r="BB28" s="498"/>
      <c r="BC28" s="498"/>
      <c r="BD28" s="498"/>
      <c r="BE28" s="498"/>
      <c r="BF28" s="498"/>
      <c r="BH28" s="516"/>
      <c r="BI28" s="502"/>
      <c r="BJ28" s="502"/>
      <c r="BK28" s="517"/>
    </row>
    <row r="29" spans="2:64" ht="15" customHeight="1">
      <c r="B29" s="497" t="s">
        <v>1586</v>
      </c>
      <c r="C29" s="497"/>
      <c r="D29" s="497"/>
      <c r="E29" s="497"/>
      <c r="F29" s="497"/>
      <c r="G29" s="497"/>
      <c r="H29" s="497"/>
      <c r="I29" s="34"/>
      <c r="J29" s="505" t="s">
        <v>1586</v>
      </c>
      <c r="K29" s="505"/>
      <c r="L29" s="505"/>
      <c r="M29" s="505"/>
      <c r="N29" s="505"/>
      <c r="O29" s="505"/>
      <c r="P29" s="505"/>
      <c r="Q29" s="34"/>
      <c r="R29" s="505" t="s">
        <v>1520</v>
      </c>
      <c r="S29" s="505"/>
      <c r="T29" s="505"/>
      <c r="U29" s="505"/>
      <c r="V29" s="505"/>
      <c r="W29" s="505"/>
      <c r="X29" s="505"/>
      <c r="Z29" s="497" t="s">
        <v>46</v>
      </c>
      <c r="AA29" s="497"/>
      <c r="AB29" s="497"/>
      <c r="AC29" s="497"/>
      <c r="AD29" s="497"/>
      <c r="AE29" s="497"/>
      <c r="AF29" s="497"/>
      <c r="AH29" s="539" t="s">
        <v>263</v>
      </c>
      <c r="AI29" s="539"/>
      <c r="AJ29" s="539"/>
      <c r="AK29" s="539"/>
      <c r="AL29" s="539"/>
      <c r="AM29" s="539"/>
      <c r="AO29" s="497" t="s">
        <v>448</v>
      </c>
      <c r="AP29" s="497"/>
      <c r="AQ29" s="497"/>
      <c r="AR29" s="497"/>
      <c r="AS29" s="497"/>
      <c r="AT29" s="497"/>
      <c r="AU29" s="26"/>
      <c r="AV29" s="550" t="s">
        <v>462</v>
      </c>
      <c r="AW29" s="550"/>
      <c r="AX29" s="550"/>
      <c r="AY29" s="550"/>
      <c r="AZ29" s="550"/>
      <c r="BA29" s="10"/>
      <c r="BB29" s="500" t="s">
        <v>590</v>
      </c>
      <c r="BC29" s="553"/>
      <c r="BD29" s="553"/>
      <c r="BE29" s="553"/>
      <c r="BF29" s="553"/>
      <c r="BH29" s="505" t="s">
        <v>920</v>
      </c>
      <c r="BI29" s="505"/>
      <c r="BJ29" s="505"/>
      <c r="BK29" s="505"/>
      <c r="BL29" s="11"/>
    </row>
    <row r="30" spans="2:64">
      <c r="B30" s="497"/>
      <c r="C30" s="497"/>
      <c r="D30" s="497"/>
      <c r="E30" s="497"/>
      <c r="F30" s="497"/>
      <c r="G30" s="497"/>
      <c r="H30" s="497"/>
      <c r="I30" s="35"/>
      <c r="J30" s="505"/>
      <c r="K30" s="505"/>
      <c r="L30" s="505"/>
      <c r="M30" s="505"/>
      <c r="N30" s="505"/>
      <c r="O30" s="505"/>
      <c r="P30" s="505"/>
      <c r="Q30" s="35"/>
      <c r="R30" s="505"/>
      <c r="S30" s="505"/>
      <c r="T30" s="505"/>
      <c r="U30" s="505"/>
      <c r="V30" s="505"/>
      <c r="W30" s="505"/>
      <c r="X30" s="505"/>
      <c r="Z30" s="497"/>
      <c r="AA30" s="497"/>
      <c r="AB30" s="497"/>
      <c r="AC30" s="497"/>
      <c r="AD30" s="497"/>
      <c r="AE30" s="497"/>
      <c r="AF30" s="497"/>
      <c r="AH30" s="539"/>
      <c r="AI30" s="539"/>
      <c r="AJ30" s="539"/>
      <c r="AK30" s="539"/>
      <c r="AL30" s="539"/>
      <c r="AM30" s="539"/>
      <c r="AO30" s="497"/>
      <c r="AP30" s="497"/>
      <c r="AQ30" s="497"/>
      <c r="AR30" s="497"/>
      <c r="AS30" s="497"/>
      <c r="AT30" s="497"/>
      <c r="AU30" s="10"/>
      <c r="AV30" s="550"/>
      <c r="AW30" s="550"/>
      <c r="AX30" s="550"/>
      <c r="AY30" s="550"/>
      <c r="AZ30" s="550"/>
      <c r="BA30" s="10"/>
      <c r="BB30" s="553"/>
      <c r="BC30" s="553"/>
      <c r="BD30" s="553"/>
      <c r="BE30" s="553"/>
      <c r="BF30" s="553"/>
      <c r="BH30" s="505"/>
      <c r="BI30" s="505"/>
      <c r="BJ30" s="505"/>
      <c r="BK30" s="505"/>
    </row>
    <row r="31" spans="2:64">
      <c r="B31" s="497"/>
      <c r="C31" s="497"/>
      <c r="D31" s="497"/>
      <c r="E31" s="497"/>
      <c r="F31" s="497"/>
      <c r="G31" s="497"/>
      <c r="H31" s="497"/>
      <c r="I31" s="35"/>
      <c r="J31" s="505"/>
      <c r="K31" s="505"/>
      <c r="L31" s="505"/>
      <c r="M31" s="505"/>
      <c r="N31" s="505"/>
      <c r="O31" s="505"/>
      <c r="P31" s="505"/>
      <c r="Q31" s="35"/>
      <c r="R31" s="505"/>
      <c r="S31" s="505"/>
      <c r="T31" s="505"/>
      <c r="U31" s="505"/>
      <c r="V31" s="505"/>
      <c r="W31" s="505"/>
      <c r="X31" s="505"/>
      <c r="Z31" s="497"/>
      <c r="AA31" s="497"/>
      <c r="AB31" s="497"/>
      <c r="AC31" s="497"/>
      <c r="AD31" s="497"/>
      <c r="AE31" s="497"/>
      <c r="AF31" s="497"/>
      <c r="AH31" s="539"/>
      <c r="AI31" s="539"/>
      <c r="AJ31" s="539"/>
      <c r="AK31" s="539"/>
      <c r="AL31" s="539"/>
      <c r="AM31" s="539"/>
      <c r="AO31" s="528" t="s">
        <v>460</v>
      </c>
      <c r="AP31" s="529"/>
      <c r="AQ31" s="529"/>
      <c r="AR31" s="529"/>
      <c r="AS31" s="529"/>
      <c r="AT31" s="530"/>
      <c r="AU31" s="10"/>
      <c r="AV31" s="550"/>
      <c r="AW31" s="550"/>
      <c r="AX31" s="550"/>
      <c r="AY31" s="550"/>
      <c r="AZ31" s="550"/>
      <c r="BA31" s="10"/>
      <c r="BB31" s="553"/>
      <c r="BC31" s="553"/>
      <c r="BD31" s="553"/>
      <c r="BE31" s="553"/>
      <c r="BF31" s="553"/>
      <c r="BH31" s="505"/>
      <c r="BI31" s="505"/>
      <c r="BJ31" s="505"/>
      <c r="BK31" s="505"/>
    </row>
    <row r="32" spans="2:64" ht="15" customHeight="1">
      <c r="B32" s="468" t="s">
        <v>1635</v>
      </c>
      <c r="C32" s="468"/>
      <c r="D32" s="468"/>
      <c r="E32" s="468"/>
      <c r="F32" s="468"/>
      <c r="G32" s="468"/>
      <c r="H32" s="468"/>
      <c r="I32" s="35"/>
      <c r="J32" s="505"/>
      <c r="K32" s="505"/>
      <c r="L32" s="505"/>
      <c r="M32" s="505"/>
      <c r="N32" s="505"/>
      <c r="O32" s="505"/>
      <c r="P32" s="505"/>
      <c r="Q32" s="35"/>
      <c r="R32" s="505"/>
      <c r="S32" s="505"/>
      <c r="T32" s="505"/>
      <c r="U32" s="505"/>
      <c r="V32" s="505"/>
      <c r="W32" s="505"/>
      <c r="X32" s="505"/>
      <c r="Z32" s="497"/>
      <c r="AA32" s="497"/>
      <c r="AB32" s="497"/>
      <c r="AC32" s="497"/>
      <c r="AD32" s="497"/>
      <c r="AE32" s="497"/>
      <c r="AF32" s="497"/>
      <c r="AH32" s="539"/>
      <c r="AI32" s="539"/>
      <c r="AJ32" s="539"/>
      <c r="AK32" s="539"/>
      <c r="AL32" s="539"/>
      <c r="AM32" s="539"/>
      <c r="AO32" s="531"/>
      <c r="AP32" s="532"/>
      <c r="AQ32" s="532"/>
      <c r="AR32" s="532"/>
      <c r="AS32" s="532"/>
      <c r="AT32" s="533"/>
      <c r="AU32" s="10"/>
      <c r="AV32" s="550"/>
      <c r="AW32" s="550"/>
      <c r="AX32" s="550"/>
      <c r="AY32" s="550"/>
      <c r="AZ32" s="550"/>
      <c r="BA32" s="10"/>
      <c r="BB32" s="553"/>
      <c r="BC32" s="553"/>
      <c r="BD32" s="553"/>
      <c r="BE32" s="553"/>
      <c r="BF32" s="553"/>
      <c r="BH32" s="505"/>
      <c r="BI32" s="505"/>
      <c r="BJ32" s="505"/>
      <c r="BK32" s="505"/>
    </row>
    <row r="33" spans="2:63" ht="15" customHeight="1">
      <c r="B33" s="468"/>
      <c r="C33" s="468"/>
      <c r="D33" s="468"/>
      <c r="E33" s="468"/>
      <c r="F33" s="468"/>
      <c r="G33" s="468"/>
      <c r="H33" s="468"/>
      <c r="I33" s="35"/>
      <c r="J33" s="505" t="s">
        <v>1587</v>
      </c>
      <c r="K33" s="505"/>
      <c r="L33" s="505"/>
      <c r="M33" s="505"/>
      <c r="N33" s="505"/>
      <c r="O33" s="505"/>
      <c r="P33" s="505"/>
      <c r="Q33" s="35"/>
      <c r="R33" s="505"/>
      <c r="S33" s="505"/>
      <c r="T33" s="505"/>
      <c r="U33" s="505"/>
      <c r="V33" s="505"/>
      <c r="W33" s="505"/>
      <c r="X33" s="505"/>
      <c r="Z33" s="497"/>
      <c r="AA33" s="497"/>
      <c r="AB33" s="497"/>
      <c r="AC33" s="497"/>
      <c r="AD33" s="497"/>
      <c r="AE33" s="497"/>
      <c r="AF33" s="497"/>
      <c r="AH33" s="539"/>
      <c r="AI33" s="539"/>
      <c r="AJ33" s="539"/>
      <c r="AK33" s="539"/>
      <c r="AL33" s="539"/>
      <c r="AM33" s="539"/>
      <c r="AO33" s="531"/>
      <c r="AP33" s="532"/>
      <c r="AQ33" s="532"/>
      <c r="AR33" s="532"/>
      <c r="AS33" s="532"/>
      <c r="AT33" s="533"/>
      <c r="AV33" s="550"/>
      <c r="AW33" s="550"/>
      <c r="AX33" s="550"/>
      <c r="AY33" s="550"/>
      <c r="AZ33" s="550"/>
      <c r="BB33" s="553"/>
      <c r="BC33" s="553"/>
      <c r="BD33" s="553"/>
      <c r="BE33" s="553"/>
      <c r="BF33" s="553"/>
      <c r="BH33" s="505"/>
      <c r="BI33" s="505"/>
      <c r="BJ33" s="505"/>
      <c r="BK33" s="505"/>
    </row>
    <row r="34" spans="2:63">
      <c r="B34" s="468"/>
      <c r="C34" s="468"/>
      <c r="D34" s="468"/>
      <c r="E34" s="468"/>
      <c r="F34" s="468"/>
      <c r="G34" s="468"/>
      <c r="H34" s="468"/>
      <c r="I34" s="35"/>
      <c r="J34" s="505"/>
      <c r="K34" s="505"/>
      <c r="L34" s="505"/>
      <c r="M34" s="505"/>
      <c r="N34" s="505"/>
      <c r="O34" s="505"/>
      <c r="P34" s="505"/>
      <c r="Q34" s="35"/>
      <c r="R34" s="505"/>
      <c r="S34" s="505"/>
      <c r="T34" s="505"/>
      <c r="U34" s="505"/>
      <c r="V34" s="505"/>
      <c r="W34" s="505"/>
      <c r="X34" s="505"/>
      <c r="Z34" s="497"/>
      <c r="AA34" s="497"/>
      <c r="AB34" s="497"/>
      <c r="AC34" s="497"/>
      <c r="AD34" s="497"/>
      <c r="AE34" s="497"/>
      <c r="AF34" s="497"/>
      <c r="AH34" s="539" t="s">
        <v>264</v>
      </c>
      <c r="AI34" s="539"/>
      <c r="AJ34" s="539"/>
      <c r="AK34" s="539"/>
      <c r="AL34" s="539"/>
      <c r="AM34" s="539"/>
      <c r="AO34" s="531"/>
      <c r="AP34" s="532"/>
      <c r="AQ34" s="532"/>
      <c r="AR34" s="532"/>
      <c r="AS34" s="532"/>
      <c r="AT34" s="533"/>
      <c r="AV34" s="550"/>
      <c r="AW34" s="550"/>
      <c r="AX34" s="550"/>
      <c r="AY34" s="550"/>
      <c r="AZ34" s="550"/>
      <c r="BB34" s="468" t="s">
        <v>591</v>
      </c>
      <c r="BC34" s="468"/>
      <c r="BD34" s="468"/>
      <c r="BE34" s="468"/>
      <c r="BF34" s="468"/>
      <c r="BH34" s="505"/>
      <c r="BI34" s="505"/>
      <c r="BJ34" s="505"/>
      <c r="BK34" s="505"/>
    </row>
    <row r="35" spans="2:63" ht="15" customHeight="1">
      <c r="B35" s="468"/>
      <c r="C35" s="468"/>
      <c r="D35" s="468"/>
      <c r="E35" s="468"/>
      <c r="F35" s="468"/>
      <c r="G35" s="468"/>
      <c r="H35" s="468"/>
      <c r="I35" s="35"/>
      <c r="J35" s="505"/>
      <c r="K35" s="505"/>
      <c r="L35" s="505"/>
      <c r="M35" s="505"/>
      <c r="N35" s="505"/>
      <c r="O35" s="505"/>
      <c r="P35" s="505"/>
      <c r="Q35" s="35"/>
      <c r="R35" s="505"/>
      <c r="S35" s="505"/>
      <c r="T35" s="505"/>
      <c r="U35" s="505"/>
      <c r="V35" s="505"/>
      <c r="W35" s="505"/>
      <c r="X35" s="505"/>
      <c r="Z35" s="497"/>
      <c r="AA35" s="497"/>
      <c r="AB35" s="497"/>
      <c r="AC35" s="497"/>
      <c r="AD35" s="497"/>
      <c r="AE35" s="497"/>
      <c r="AF35" s="497"/>
      <c r="AH35" s="539"/>
      <c r="AI35" s="539"/>
      <c r="AJ35" s="539"/>
      <c r="AK35" s="539"/>
      <c r="AL35" s="539"/>
      <c r="AM35" s="539"/>
      <c r="AO35" s="531"/>
      <c r="AP35" s="532"/>
      <c r="AQ35" s="532"/>
      <c r="AR35" s="532"/>
      <c r="AS35" s="532"/>
      <c r="AT35" s="533"/>
      <c r="AV35" s="468" t="s">
        <v>463</v>
      </c>
      <c r="AW35" s="468"/>
      <c r="AX35" s="468"/>
      <c r="AY35" s="468"/>
      <c r="AZ35" s="468"/>
      <c r="BB35" s="468"/>
      <c r="BC35" s="468"/>
      <c r="BD35" s="468"/>
      <c r="BE35" s="468"/>
      <c r="BF35" s="468"/>
      <c r="BH35" s="505"/>
      <c r="BI35" s="505"/>
      <c r="BJ35" s="505"/>
      <c r="BK35" s="505"/>
    </row>
    <row r="36" spans="2:63">
      <c r="B36" s="468"/>
      <c r="C36" s="468"/>
      <c r="D36" s="468"/>
      <c r="E36" s="468"/>
      <c r="F36" s="468"/>
      <c r="G36" s="468"/>
      <c r="H36" s="468"/>
      <c r="I36" s="35"/>
      <c r="J36" s="505"/>
      <c r="K36" s="505"/>
      <c r="L36" s="505"/>
      <c r="M36" s="505"/>
      <c r="N36" s="505"/>
      <c r="O36" s="505"/>
      <c r="P36" s="505"/>
      <c r="Q36" s="36"/>
      <c r="R36" s="505"/>
      <c r="S36" s="505"/>
      <c r="T36" s="505"/>
      <c r="U36" s="505"/>
      <c r="V36" s="505"/>
      <c r="W36" s="505"/>
      <c r="X36" s="505"/>
      <c r="Z36" s="468" t="s">
        <v>56</v>
      </c>
      <c r="AA36" s="468"/>
      <c r="AB36" s="468"/>
      <c r="AC36" s="468"/>
      <c r="AD36" s="468"/>
      <c r="AE36" s="468"/>
      <c r="AF36" s="468"/>
      <c r="AH36" s="539"/>
      <c r="AI36" s="539"/>
      <c r="AJ36" s="539"/>
      <c r="AK36" s="539"/>
      <c r="AL36" s="539"/>
      <c r="AM36" s="539"/>
      <c r="AO36" s="534"/>
      <c r="AP36" s="535"/>
      <c r="AQ36" s="535"/>
      <c r="AR36" s="535"/>
      <c r="AS36" s="535"/>
      <c r="AT36" s="536"/>
      <c r="AV36" s="468"/>
      <c r="AW36" s="468"/>
      <c r="AX36" s="468"/>
      <c r="AY36" s="468"/>
      <c r="AZ36" s="468"/>
      <c r="BB36" s="468"/>
      <c r="BC36" s="468"/>
      <c r="BD36" s="468"/>
      <c r="BE36" s="468"/>
      <c r="BF36" s="468"/>
      <c r="BH36" s="505"/>
      <c r="BI36" s="505"/>
      <c r="BJ36" s="505"/>
      <c r="BK36" s="505"/>
    </row>
    <row r="37" spans="2:63">
      <c r="B37" s="468"/>
      <c r="C37" s="468"/>
      <c r="D37" s="468"/>
      <c r="E37" s="468"/>
      <c r="F37" s="468"/>
      <c r="G37" s="468"/>
      <c r="H37" s="468"/>
      <c r="I37" s="35"/>
      <c r="J37" s="505"/>
      <c r="K37" s="505"/>
      <c r="L37" s="505"/>
      <c r="M37" s="505"/>
      <c r="N37" s="505"/>
      <c r="O37" s="505"/>
      <c r="P37" s="505"/>
      <c r="Q37" s="36"/>
      <c r="R37" s="505"/>
      <c r="S37" s="505"/>
      <c r="T37" s="505"/>
      <c r="U37" s="505"/>
      <c r="V37" s="505"/>
      <c r="W37" s="505"/>
      <c r="X37" s="505"/>
      <c r="Z37" s="468"/>
      <c r="AA37" s="468"/>
      <c r="AB37" s="468"/>
      <c r="AC37" s="468"/>
      <c r="AD37" s="468"/>
      <c r="AE37" s="468"/>
      <c r="AF37" s="468"/>
      <c r="AH37" s="539"/>
      <c r="AI37" s="539"/>
      <c r="AJ37" s="539"/>
      <c r="AK37" s="539"/>
      <c r="AL37" s="539"/>
      <c r="AM37" s="539"/>
      <c r="AO37" s="468" t="s">
        <v>459</v>
      </c>
      <c r="AP37" s="468"/>
      <c r="AQ37" s="468"/>
      <c r="AR37" s="468"/>
      <c r="AS37" s="468"/>
      <c r="AT37" s="468"/>
      <c r="AV37" s="468"/>
      <c r="AW37" s="468"/>
      <c r="AX37" s="468"/>
      <c r="AY37" s="468"/>
      <c r="AZ37" s="468"/>
      <c r="BB37" s="468"/>
      <c r="BC37" s="468"/>
      <c r="BD37" s="468"/>
      <c r="BE37" s="468"/>
      <c r="BF37" s="468"/>
      <c r="BH37" s="505"/>
      <c r="BI37" s="505"/>
      <c r="BJ37" s="505"/>
      <c r="BK37" s="505"/>
    </row>
    <row r="38" spans="2:63" ht="9" customHeight="1">
      <c r="B38" s="468" t="s">
        <v>1588</v>
      </c>
      <c r="C38" s="468"/>
      <c r="D38" s="468"/>
      <c r="E38" s="468"/>
      <c r="F38" s="468"/>
      <c r="G38" s="468"/>
      <c r="H38" s="468"/>
      <c r="I38" s="35"/>
      <c r="J38" s="505" t="s">
        <v>1588</v>
      </c>
      <c r="K38" s="505"/>
      <c r="L38" s="505"/>
      <c r="M38" s="505"/>
      <c r="N38" s="505"/>
      <c r="O38" s="505"/>
      <c r="P38" s="505"/>
      <c r="Q38" s="35"/>
      <c r="R38" s="505" t="s">
        <v>1522</v>
      </c>
      <c r="S38" s="505"/>
      <c r="T38" s="505"/>
      <c r="U38" s="505"/>
      <c r="V38" s="505"/>
      <c r="W38" s="505"/>
      <c r="X38" s="505"/>
      <c r="Z38" s="468"/>
      <c r="AA38" s="468"/>
      <c r="AB38" s="468"/>
      <c r="AC38" s="468"/>
      <c r="AD38" s="468"/>
      <c r="AE38" s="468"/>
      <c r="AF38" s="468"/>
      <c r="AH38" s="539"/>
      <c r="AI38" s="539"/>
      <c r="AJ38" s="539"/>
      <c r="AK38" s="539"/>
      <c r="AL38" s="539"/>
      <c r="AM38" s="539"/>
      <c r="AO38" s="468"/>
      <c r="AP38" s="468"/>
      <c r="AQ38" s="468"/>
      <c r="AR38" s="468"/>
      <c r="AS38" s="468"/>
      <c r="AT38" s="468"/>
      <c r="AV38" s="468"/>
      <c r="AW38" s="468"/>
      <c r="AX38" s="468"/>
      <c r="AY38" s="468"/>
      <c r="AZ38" s="468"/>
      <c r="BB38" s="468"/>
      <c r="BC38" s="468"/>
      <c r="BD38" s="468"/>
      <c r="BE38" s="468"/>
      <c r="BF38" s="468"/>
      <c r="BH38" s="497" t="s">
        <v>921</v>
      </c>
      <c r="BI38" s="497"/>
      <c r="BJ38" s="497"/>
      <c r="BK38" s="497"/>
    </row>
    <row r="39" spans="2:63">
      <c r="B39" s="468"/>
      <c r="C39" s="468"/>
      <c r="D39" s="468"/>
      <c r="E39" s="468"/>
      <c r="F39" s="468"/>
      <c r="G39" s="468"/>
      <c r="H39" s="468"/>
      <c r="I39" s="35"/>
      <c r="J39" s="505"/>
      <c r="K39" s="505"/>
      <c r="L39" s="505"/>
      <c r="M39" s="505"/>
      <c r="N39" s="505"/>
      <c r="O39" s="505"/>
      <c r="P39" s="505"/>
      <c r="Q39" s="35"/>
      <c r="R39" s="505"/>
      <c r="S39" s="505"/>
      <c r="T39" s="505"/>
      <c r="U39" s="505"/>
      <c r="V39" s="505"/>
      <c r="W39" s="505"/>
      <c r="X39" s="505"/>
      <c r="Z39" s="468"/>
      <c r="AA39" s="468"/>
      <c r="AB39" s="468"/>
      <c r="AC39" s="468"/>
      <c r="AD39" s="468"/>
      <c r="AE39" s="468"/>
      <c r="AF39" s="468"/>
      <c r="AH39" s="539" t="s">
        <v>265</v>
      </c>
      <c r="AI39" s="539"/>
      <c r="AJ39" s="539"/>
      <c r="AK39" s="539"/>
      <c r="AL39" s="539"/>
      <c r="AM39" s="539"/>
      <c r="AO39" s="468"/>
      <c r="AP39" s="468"/>
      <c r="AQ39" s="468"/>
      <c r="AR39" s="468"/>
      <c r="AS39" s="468"/>
      <c r="AT39" s="468"/>
      <c r="AV39" s="468"/>
      <c r="AW39" s="468"/>
      <c r="AX39" s="468"/>
      <c r="AY39" s="468"/>
      <c r="AZ39" s="468"/>
      <c r="BB39" s="497" t="s">
        <v>592</v>
      </c>
      <c r="BC39" s="497"/>
      <c r="BD39" s="497"/>
      <c r="BE39" s="497"/>
      <c r="BF39" s="497"/>
      <c r="BH39" s="497"/>
      <c r="BI39" s="497"/>
      <c r="BJ39" s="497"/>
      <c r="BK39" s="497"/>
    </row>
    <row r="40" spans="2:63">
      <c r="B40" s="468"/>
      <c r="C40" s="468"/>
      <c r="D40" s="468"/>
      <c r="E40" s="468"/>
      <c r="F40" s="468"/>
      <c r="G40" s="468"/>
      <c r="H40" s="468"/>
      <c r="I40" s="35"/>
      <c r="J40" s="505"/>
      <c r="K40" s="505"/>
      <c r="L40" s="505"/>
      <c r="M40" s="505"/>
      <c r="N40" s="505"/>
      <c r="O40" s="505"/>
      <c r="P40" s="505"/>
      <c r="Q40" s="35"/>
      <c r="R40" s="505"/>
      <c r="S40" s="505"/>
      <c r="T40" s="505"/>
      <c r="U40" s="505"/>
      <c r="V40" s="505"/>
      <c r="W40" s="505"/>
      <c r="X40" s="505"/>
      <c r="Z40" s="468"/>
      <c r="AA40" s="468"/>
      <c r="AB40" s="468"/>
      <c r="AC40" s="468"/>
      <c r="AD40" s="468"/>
      <c r="AE40" s="468"/>
      <c r="AF40" s="468"/>
      <c r="AH40" s="539"/>
      <c r="AI40" s="539"/>
      <c r="AJ40" s="539"/>
      <c r="AK40" s="539"/>
      <c r="AL40" s="539"/>
      <c r="AM40" s="539"/>
      <c r="AO40" s="468"/>
      <c r="AP40" s="468"/>
      <c r="AQ40" s="468"/>
      <c r="AR40" s="468"/>
      <c r="AS40" s="468"/>
      <c r="AT40" s="468"/>
      <c r="AV40" s="468"/>
      <c r="AW40" s="468"/>
      <c r="AX40" s="468"/>
      <c r="AY40" s="468"/>
      <c r="AZ40" s="468"/>
      <c r="BB40" s="497"/>
      <c r="BC40" s="497"/>
      <c r="BD40" s="497"/>
      <c r="BE40" s="497"/>
      <c r="BF40" s="497"/>
      <c r="BH40" s="497"/>
      <c r="BI40" s="497"/>
      <c r="BJ40" s="497"/>
      <c r="BK40" s="497"/>
    </row>
    <row r="41" spans="2:63">
      <c r="B41" s="468"/>
      <c r="C41" s="468"/>
      <c r="D41" s="468"/>
      <c r="E41" s="468"/>
      <c r="F41" s="468"/>
      <c r="G41" s="468"/>
      <c r="H41" s="468"/>
      <c r="I41" s="38"/>
      <c r="J41" s="505"/>
      <c r="K41" s="505"/>
      <c r="L41" s="505"/>
      <c r="M41" s="505"/>
      <c r="N41" s="505"/>
      <c r="O41" s="505"/>
      <c r="P41" s="505"/>
      <c r="Q41" s="35"/>
      <c r="R41" s="505"/>
      <c r="S41" s="505"/>
      <c r="T41" s="505"/>
      <c r="U41" s="505"/>
      <c r="V41" s="505"/>
      <c r="W41" s="505"/>
      <c r="X41" s="505"/>
      <c r="Z41" s="468"/>
      <c r="AA41" s="468"/>
      <c r="AB41" s="468"/>
      <c r="AC41" s="468"/>
      <c r="AD41" s="468"/>
      <c r="AE41" s="468"/>
      <c r="AF41" s="468"/>
      <c r="AH41" s="539"/>
      <c r="AI41" s="539"/>
      <c r="AJ41" s="539"/>
      <c r="AK41" s="539"/>
      <c r="AL41" s="539"/>
      <c r="AM41" s="539"/>
      <c r="AO41" s="468"/>
      <c r="AP41" s="468"/>
      <c r="AQ41" s="468"/>
      <c r="AR41" s="468"/>
      <c r="AS41" s="468"/>
      <c r="AT41" s="468"/>
      <c r="AV41" s="468"/>
      <c r="AW41" s="468"/>
      <c r="AX41" s="468"/>
      <c r="AY41" s="468"/>
      <c r="AZ41" s="468"/>
      <c r="BB41" s="497"/>
      <c r="BC41" s="497"/>
      <c r="BD41" s="497"/>
      <c r="BE41" s="497"/>
      <c r="BF41" s="497"/>
      <c r="BH41" s="497"/>
      <c r="BI41" s="497"/>
      <c r="BJ41" s="497"/>
      <c r="BK41" s="497"/>
    </row>
    <row r="42" spans="2:63">
      <c r="B42" s="468"/>
      <c r="C42" s="468"/>
      <c r="D42" s="468"/>
      <c r="E42" s="468"/>
      <c r="F42" s="468"/>
      <c r="G42" s="468"/>
      <c r="H42" s="468"/>
      <c r="I42" s="38"/>
      <c r="J42" s="505"/>
      <c r="K42" s="505"/>
      <c r="L42" s="505"/>
      <c r="M42" s="505"/>
      <c r="N42" s="505"/>
      <c r="O42" s="505"/>
      <c r="P42" s="505"/>
      <c r="Q42" s="35"/>
      <c r="R42" s="505"/>
      <c r="S42" s="505"/>
      <c r="T42" s="505"/>
      <c r="U42" s="505"/>
      <c r="V42" s="505"/>
      <c r="W42" s="505"/>
      <c r="X42" s="505"/>
      <c r="Z42" s="539" t="s">
        <v>57</v>
      </c>
      <c r="AA42" s="539"/>
      <c r="AB42" s="539"/>
      <c r="AC42" s="539"/>
      <c r="AD42" s="539"/>
      <c r="AE42" s="539"/>
      <c r="AF42" s="539"/>
      <c r="AH42" s="539"/>
      <c r="AI42" s="539"/>
      <c r="AJ42" s="539"/>
      <c r="AK42" s="539"/>
      <c r="AL42" s="539"/>
      <c r="AM42" s="539"/>
      <c r="AO42" s="468"/>
      <c r="AP42" s="468"/>
      <c r="AQ42" s="468"/>
      <c r="AR42" s="468"/>
      <c r="AS42" s="468"/>
      <c r="AT42" s="468"/>
      <c r="AV42" s="468"/>
      <c r="AW42" s="468"/>
      <c r="AX42" s="468"/>
      <c r="AY42" s="468"/>
      <c r="AZ42" s="468"/>
      <c r="BB42" s="497" t="s">
        <v>593</v>
      </c>
      <c r="BC42" s="497"/>
      <c r="BD42" s="497"/>
      <c r="BE42" s="497"/>
      <c r="BF42" s="497"/>
      <c r="BH42" s="497"/>
      <c r="BI42" s="497"/>
      <c r="BJ42" s="497"/>
      <c r="BK42" s="497"/>
    </row>
    <row r="43" spans="2:63" ht="15" customHeight="1">
      <c r="B43" s="468" t="s">
        <v>1636</v>
      </c>
      <c r="C43" s="468"/>
      <c r="D43" s="468"/>
      <c r="E43" s="468"/>
      <c r="F43" s="468"/>
      <c r="G43" s="468"/>
      <c r="H43" s="468"/>
      <c r="I43" s="36"/>
      <c r="J43" s="505" t="s">
        <v>1589</v>
      </c>
      <c r="K43" s="505"/>
      <c r="L43" s="505"/>
      <c r="M43" s="505"/>
      <c r="N43" s="505"/>
      <c r="O43" s="505"/>
      <c r="P43" s="505"/>
      <c r="Q43" s="35"/>
      <c r="R43" s="505"/>
      <c r="S43" s="505"/>
      <c r="T43" s="505"/>
      <c r="U43" s="505"/>
      <c r="V43" s="505"/>
      <c r="W43" s="505"/>
      <c r="X43" s="505"/>
      <c r="Z43" s="539"/>
      <c r="AA43" s="539"/>
      <c r="AB43" s="539"/>
      <c r="AC43" s="539"/>
      <c r="AD43" s="539"/>
      <c r="AE43" s="539"/>
      <c r="AF43" s="539"/>
      <c r="AH43" s="539"/>
      <c r="AI43" s="539"/>
      <c r="AJ43" s="539"/>
      <c r="AK43" s="539"/>
      <c r="AL43" s="539"/>
      <c r="AM43" s="539"/>
      <c r="AO43" s="500" t="s">
        <v>449</v>
      </c>
      <c r="AP43" s="500"/>
      <c r="AQ43" s="500"/>
      <c r="AR43" s="500"/>
      <c r="AS43" s="500"/>
      <c r="AT43" s="500"/>
      <c r="AV43" s="468"/>
      <c r="AW43" s="468"/>
      <c r="AX43" s="468"/>
      <c r="AY43" s="468"/>
      <c r="AZ43" s="468"/>
      <c r="BB43" s="497"/>
      <c r="BC43" s="497"/>
      <c r="BD43" s="497"/>
      <c r="BE43" s="497"/>
      <c r="BF43" s="497"/>
      <c r="BH43" s="497"/>
      <c r="BI43" s="497"/>
      <c r="BJ43" s="497"/>
      <c r="BK43" s="497"/>
    </row>
    <row r="44" spans="2:63">
      <c r="B44" s="468"/>
      <c r="C44" s="468"/>
      <c r="D44" s="468"/>
      <c r="E44" s="468"/>
      <c r="F44" s="468"/>
      <c r="G44" s="468"/>
      <c r="H44" s="468"/>
      <c r="I44" s="36"/>
      <c r="J44" s="505"/>
      <c r="K44" s="505"/>
      <c r="L44" s="505"/>
      <c r="M44" s="505"/>
      <c r="N44" s="505"/>
      <c r="O44" s="505"/>
      <c r="P44" s="505"/>
      <c r="Q44" s="35"/>
      <c r="R44" s="505"/>
      <c r="S44" s="505"/>
      <c r="T44" s="505"/>
      <c r="U44" s="505"/>
      <c r="V44" s="505"/>
      <c r="W44" s="505"/>
      <c r="X44" s="505"/>
      <c r="Z44" s="539" t="s">
        <v>58</v>
      </c>
      <c r="AA44" s="539"/>
      <c r="AB44" s="539"/>
      <c r="AC44" s="539"/>
      <c r="AD44" s="539"/>
      <c r="AE44" s="539"/>
      <c r="AF44" s="539"/>
      <c r="AH44" s="539"/>
      <c r="AI44" s="539"/>
      <c r="AJ44" s="539"/>
      <c r="AK44" s="539"/>
      <c r="AL44" s="539"/>
      <c r="AM44" s="539"/>
      <c r="AO44" s="500"/>
      <c r="AP44" s="500"/>
      <c r="AQ44" s="500"/>
      <c r="AR44" s="500"/>
      <c r="AS44" s="500"/>
      <c r="AT44" s="500"/>
      <c r="AV44" s="468"/>
      <c r="AW44" s="468"/>
      <c r="AX44" s="468"/>
      <c r="AY44" s="468"/>
      <c r="AZ44" s="468"/>
      <c r="BB44" s="497"/>
      <c r="BC44" s="497"/>
      <c r="BD44" s="497"/>
      <c r="BE44" s="497"/>
      <c r="BF44" s="497"/>
      <c r="BH44" s="497"/>
      <c r="BI44" s="497"/>
      <c r="BJ44" s="497"/>
      <c r="BK44" s="497"/>
    </row>
    <row r="45" spans="2:63">
      <c r="B45" s="468"/>
      <c r="C45" s="468"/>
      <c r="D45" s="468"/>
      <c r="E45" s="468"/>
      <c r="F45" s="468"/>
      <c r="G45" s="468"/>
      <c r="H45" s="468"/>
      <c r="I45" s="35"/>
      <c r="J45" s="505"/>
      <c r="K45" s="505"/>
      <c r="L45" s="505"/>
      <c r="M45" s="505"/>
      <c r="N45" s="505"/>
      <c r="O45" s="505"/>
      <c r="P45" s="505"/>
      <c r="Q45" s="36"/>
      <c r="R45" s="505"/>
      <c r="S45" s="505"/>
      <c r="T45" s="505"/>
      <c r="U45" s="505"/>
      <c r="V45" s="505"/>
      <c r="W45" s="505"/>
      <c r="X45" s="505"/>
      <c r="Z45" s="539"/>
      <c r="AA45" s="539"/>
      <c r="AB45" s="539"/>
      <c r="AC45" s="539"/>
      <c r="AD45" s="539"/>
      <c r="AE45" s="539"/>
      <c r="AF45" s="539"/>
      <c r="AH45" s="539" t="s">
        <v>266</v>
      </c>
      <c r="AI45" s="539"/>
      <c r="AJ45" s="539"/>
      <c r="AK45" s="539"/>
      <c r="AL45" s="539"/>
      <c r="AM45" s="539"/>
      <c r="AO45" s="500" t="s">
        <v>450</v>
      </c>
      <c r="AP45" s="500"/>
      <c r="AQ45" s="500"/>
      <c r="AR45" s="500"/>
      <c r="AS45" s="500"/>
      <c r="AT45" s="500"/>
      <c r="AV45" s="468" t="s">
        <v>464</v>
      </c>
      <c r="AW45" s="468"/>
      <c r="AX45" s="468"/>
      <c r="AY45" s="468"/>
      <c r="AZ45" s="468"/>
      <c r="BB45" s="497"/>
      <c r="BC45" s="497"/>
      <c r="BD45" s="497"/>
      <c r="BE45" s="497"/>
      <c r="BF45" s="497"/>
      <c r="BH45" s="497"/>
      <c r="BI45" s="497"/>
      <c r="BJ45" s="497"/>
      <c r="BK45" s="497"/>
    </row>
    <row r="46" spans="2:63" ht="15" customHeight="1">
      <c r="B46" s="468"/>
      <c r="C46" s="468"/>
      <c r="D46" s="468"/>
      <c r="E46" s="468"/>
      <c r="F46" s="468"/>
      <c r="G46" s="468"/>
      <c r="H46" s="468"/>
      <c r="I46" s="35"/>
      <c r="J46" s="505"/>
      <c r="K46" s="505"/>
      <c r="L46" s="505"/>
      <c r="M46" s="505"/>
      <c r="N46" s="505"/>
      <c r="O46" s="505"/>
      <c r="P46" s="505"/>
      <c r="Q46" s="36"/>
      <c r="R46" s="505" t="s">
        <v>1521</v>
      </c>
      <c r="S46" s="505"/>
      <c r="T46" s="505"/>
      <c r="U46" s="505"/>
      <c r="V46" s="505"/>
      <c r="W46" s="505"/>
      <c r="X46" s="505"/>
      <c r="Z46" s="539"/>
      <c r="AA46" s="539"/>
      <c r="AB46" s="539"/>
      <c r="AC46" s="539"/>
      <c r="AD46" s="539"/>
      <c r="AE46" s="539"/>
      <c r="AF46" s="539"/>
      <c r="AH46" s="539"/>
      <c r="AI46" s="539"/>
      <c r="AJ46" s="539"/>
      <c r="AK46" s="539"/>
      <c r="AL46" s="539"/>
      <c r="AM46" s="539"/>
      <c r="AO46" s="500"/>
      <c r="AP46" s="500"/>
      <c r="AQ46" s="500"/>
      <c r="AR46" s="500"/>
      <c r="AS46" s="500"/>
      <c r="AT46" s="500"/>
      <c r="AV46" s="468"/>
      <c r="AW46" s="468"/>
      <c r="AX46" s="468"/>
      <c r="AY46" s="468"/>
      <c r="AZ46" s="468"/>
      <c r="BB46" s="497"/>
      <c r="BC46" s="497"/>
      <c r="BD46" s="497"/>
      <c r="BE46" s="497"/>
      <c r="BF46" s="497"/>
      <c r="BH46" s="497"/>
      <c r="BI46" s="497"/>
      <c r="BJ46" s="497"/>
      <c r="BK46" s="497"/>
    </row>
    <row r="47" spans="2:63">
      <c r="B47" s="468"/>
      <c r="C47" s="468"/>
      <c r="D47" s="468"/>
      <c r="E47" s="468"/>
      <c r="F47" s="468"/>
      <c r="G47" s="468"/>
      <c r="H47" s="468"/>
      <c r="I47" s="36"/>
      <c r="J47" s="505"/>
      <c r="K47" s="505"/>
      <c r="L47" s="505"/>
      <c r="M47" s="505"/>
      <c r="N47" s="505"/>
      <c r="O47" s="505"/>
      <c r="P47" s="505"/>
      <c r="Q47" s="35"/>
      <c r="R47" s="505"/>
      <c r="S47" s="505"/>
      <c r="T47" s="505"/>
      <c r="U47" s="505"/>
      <c r="V47" s="505"/>
      <c r="W47" s="505"/>
      <c r="X47" s="505"/>
      <c r="Z47" s="552" t="s">
        <v>59</v>
      </c>
      <c r="AA47" s="552"/>
      <c r="AB47" s="552"/>
      <c r="AC47" s="552"/>
      <c r="AD47" s="552"/>
      <c r="AE47" s="552"/>
      <c r="AF47" s="552"/>
      <c r="AH47" s="539"/>
      <c r="AI47" s="539"/>
      <c r="AJ47" s="539"/>
      <c r="AK47" s="539"/>
      <c r="AL47" s="539"/>
      <c r="AM47" s="539"/>
      <c r="AO47" s="468" t="s">
        <v>461</v>
      </c>
      <c r="AP47" s="468"/>
      <c r="AQ47" s="468"/>
      <c r="AR47" s="468"/>
      <c r="AS47" s="468"/>
      <c r="AT47" s="468"/>
      <c r="AV47" s="468"/>
      <c r="AW47" s="468"/>
      <c r="AX47" s="468"/>
      <c r="AY47" s="468"/>
      <c r="AZ47" s="468"/>
      <c r="BB47" s="497"/>
      <c r="BC47" s="497"/>
      <c r="BD47" s="497"/>
      <c r="BE47" s="497"/>
      <c r="BF47" s="497"/>
      <c r="BH47" s="468" t="s">
        <v>922</v>
      </c>
      <c r="BI47" s="468"/>
      <c r="BJ47" s="468"/>
      <c r="BK47" s="468"/>
    </row>
    <row r="48" spans="2:63">
      <c r="B48" s="468"/>
      <c r="C48" s="468"/>
      <c r="D48" s="468"/>
      <c r="E48" s="468"/>
      <c r="F48" s="468"/>
      <c r="G48" s="468"/>
      <c r="H48" s="468"/>
      <c r="I48" s="36"/>
      <c r="J48" s="505"/>
      <c r="K48" s="505"/>
      <c r="L48" s="505"/>
      <c r="M48" s="505"/>
      <c r="N48" s="505"/>
      <c r="O48" s="505"/>
      <c r="P48" s="505"/>
      <c r="Q48" s="35"/>
      <c r="R48" s="505"/>
      <c r="S48" s="505"/>
      <c r="T48" s="505"/>
      <c r="U48" s="505"/>
      <c r="V48" s="505"/>
      <c r="W48" s="505"/>
      <c r="X48" s="505"/>
      <c r="Z48" s="552"/>
      <c r="AA48" s="552"/>
      <c r="AB48" s="552"/>
      <c r="AC48" s="552"/>
      <c r="AD48" s="552"/>
      <c r="AE48" s="552"/>
      <c r="AF48" s="552"/>
      <c r="AH48" s="539"/>
      <c r="AI48" s="539"/>
      <c r="AJ48" s="539"/>
      <c r="AK48" s="539"/>
      <c r="AL48" s="539"/>
      <c r="AM48" s="539"/>
      <c r="AO48" s="468"/>
      <c r="AP48" s="468"/>
      <c r="AQ48" s="468"/>
      <c r="AR48" s="468"/>
      <c r="AS48" s="468"/>
      <c r="AT48" s="468"/>
      <c r="AV48" s="468"/>
      <c r="AW48" s="468"/>
      <c r="AX48" s="468"/>
      <c r="AY48" s="468"/>
      <c r="AZ48" s="468"/>
      <c r="BB48" s="497"/>
      <c r="BC48" s="497"/>
      <c r="BD48" s="497"/>
      <c r="BE48" s="497"/>
      <c r="BF48" s="497"/>
      <c r="BH48" s="468"/>
      <c r="BI48" s="468"/>
      <c r="BJ48" s="468"/>
      <c r="BK48" s="468"/>
    </row>
    <row r="49" spans="2:63" ht="15" customHeight="1">
      <c r="B49" s="468" t="s">
        <v>1637</v>
      </c>
      <c r="C49" s="468"/>
      <c r="D49" s="468"/>
      <c r="E49" s="468"/>
      <c r="F49" s="468"/>
      <c r="G49" s="468"/>
      <c r="H49" s="468"/>
      <c r="I49" s="39"/>
      <c r="J49" s="505"/>
      <c r="K49" s="505"/>
      <c r="L49" s="505"/>
      <c r="M49" s="505"/>
      <c r="N49" s="505"/>
      <c r="O49" s="505"/>
      <c r="P49" s="505"/>
      <c r="Q49" s="35"/>
      <c r="R49" s="505"/>
      <c r="S49" s="505"/>
      <c r="T49" s="505"/>
      <c r="U49" s="505"/>
      <c r="V49" s="505"/>
      <c r="W49" s="505"/>
      <c r="X49" s="505"/>
      <c r="Z49" s="552"/>
      <c r="AA49" s="552"/>
      <c r="AB49" s="552"/>
      <c r="AC49" s="552"/>
      <c r="AD49" s="552"/>
      <c r="AE49" s="552"/>
      <c r="AF49" s="552"/>
      <c r="AH49" s="539"/>
      <c r="AI49" s="539"/>
      <c r="AJ49" s="539"/>
      <c r="AK49" s="539"/>
      <c r="AL49" s="539"/>
      <c r="AM49" s="539"/>
      <c r="AO49" s="468"/>
      <c r="AP49" s="468"/>
      <c r="AQ49" s="468"/>
      <c r="AR49" s="468"/>
      <c r="AS49" s="468"/>
      <c r="AT49" s="468"/>
      <c r="AV49" s="468"/>
      <c r="AW49" s="468"/>
      <c r="AX49" s="468"/>
      <c r="AY49" s="468"/>
      <c r="AZ49" s="468"/>
      <c r="BB49" s="497"/>
      <c r="BC49" s="497"/>
      <c r="BD49" s="497"/>
      <c r="BE49" s="497"/>
      <c r="BF49" s="497"/>
      <c r="BH49" s="468"/>
      <c r="BI49" s="468"/>
      <c r="BJ49" s="468"/>
      <c r="BK49" s="468"/>
    </row>
    <row r="50" spans="2:63">
      <c r="B50" s="468"/>
      <c r="C50" s="468"/>
      <c r="D50" s="468"/>
      <c r="E50" s="468"/>
      <c r="F50" s="468"/>
      <c r="G50" s="468"/>
      <c r="H50" s="468"/>
      <c r="I50" s="35"/>
      <c r="J50" s="505" t="s">
        <v>1590</v>
      </c>
      <c r="K50" s="505"/>
      <c r="L50" s="505"/>
      <c r="M50" s="505"/>
      <c r="N50" s="505"/>
      <c r="O50" s="505"/>
      <c r="P50" s="505"/>
      <c r="Q50" s="35"/>
      <c r="R50" s="505"/>
      <c r="S50" s="505"/>
      <c r="T50" s="505"/>
      <c r="U50" s="505"/>
      <c r="V50" s="505"/>
      <c r="W50" s="505"/>
      <c r="X50" s="505"/>
      <c r="Z50" s="552" t="s">
        <v>60</v>
      </c>
      <c r="AA50" s="552"/>
      <c r="AB50" s="552"/>
      <c r="AC50" s="552"/>
      <c r="AD50" s="552"/>
      <c r="AE50" s="552"/>
      <c r="AF50" s="552"/>
      <c r="AH50" s="539"/>
      <c r="AI50" s="539"/>
      <c r="AJ50" s="539"/>
      <c r="AK50" s="539"/>
      <c r="AL50" s="539"/>
      <c r="AM50" s="539"/>
      <c r="AO50" s="468"/>
      <c r="AP50" s="468"/>
      <c r="AQ50" s="468"/>
      <c r="AR50" s="468"/>
      <c r="AS50" s="468"/>
      <c r="AT50" s="468"/>
      <c r="AV50" s="468"/>
      <c r="AW50" s="468"/>
      <c r="AX50" s="468"/>
      <c r="AY50" s="468"/>
      <c r="AZ50" s="468"/>
      <c r="BB50" s="497"/>
      <c r="BC50" s="497"/>
      <c r="BD50" s="497"/>
      <c r="BE50" s="497"/>
      <c r="BF50" s="497"/>
      <c r="BH50" s="468"/>
      <c r="BI50" s="468"/>
      <c r="BJ50" s="468"/>
      <c r="BK50" s="468"/>
    </row>
    <row r="51" spans="2:63" ht="15" customHeight="1">
      <c r="B51" s="468"/>
      <c r="C51" s="468"/>
      <c r="D51" s="468"/>
      <c r="E51" s="468"/>
      <c r="F51" s="468"/>
      <c r="G51" s="468"/>
      <c r="H51" s="468"/>
      <c r="I51" s="35"/>
      <c r="J51" s="505"/>
      <c r="K51" s="505"/>
      <c r="L51" s="505"/>
      <c r="M51" s="505"/>
      <c r="N51" s="505"/>
      <c r="O51" s="505"/>
      <c r="P51" s="505"/>
      <c r="Q51" s="35"/>
      <c r="R51" s="505"/>
      <c r="S51" s="505"/>
      <c r="T51" s="505"/>
      <c r="U51" s="505"/>
      <c r="V51" s="505"/>
      <c r="W51" s="505"/>
      <c r="X51" s="505"/>
      <c r="Z51" s="552"/>
      <c r="AA51" s="552"/>
      <c r="AB51" s="552"/>
      <c r="AC51" s="552"/>
      <c r="AD51" s="552"/>
      <c r="AE51" s="552"/>
      <c r="AF51" s="552"/>
      <c r="AH51" s="539" t="s">
        <v>267</v>
      </c>
      <c r="AI51" s="539"/>
      <c r="AJ51" s="539"/>
      <c r="AK51" s="539"/>
      <c r="AL51" s="539"/>
      <c r="AM51" s="539"/>
      <c r="AO51" s="468"/>
      <c r="AP51" s="468"/>
      <c r="AQ51" s="468"/>
      <c r="AR51" s="468"/>
      <c r="AS51" s="468"/>
      <c r="AT51" s="468"/>
      <c r="AV51" s="497" t="s">
        <v>465</v>
      </c>
      <c r="AW51" s="497"/>
      <c r="AX51" s="497"/>
      <c r="AY51" s="497"/>
      <c r="AZ51" s="497"/>
      <c r="BB51" s="497"/>
      <c r="BC51" s="497"/>
      <c r="BD51" s="497"/>
      <c r="BE51" s="497"/>
      <c r="BF51" s="497"/>
      <c r="BH51" s="468"/>
      <c r="BI51" s="468"/>
      <c r="BJ51" s="468"/>
      <c r="BK51" s="468"/>
    </row>
    <row r="52" spans="2:63">
      <c r="B52" s="468"/>
      <c r="C52" s="468"/>
      <c r="D52" s="468"/>
      <c r="E52" s="468"/>
      <c r="F52" s="468"/>
      <c r="G52" s="468"/>
      <c r="H52" s="468"/>
      <c r="I52" s="36"/>
      <c r="J52" s="505"/>
      <c r="K52" s="505"/>
      <c r="L52" s="505"/>
      <c r="M52" s="505"/>
      <c r="N52" s="505"/>
      <c r="O52" s="505"/>
      <c r="P52" s="505"/>
      <c r="Q52" s="35"/>
      <c r="R52" s="505"/>
      <c r="S52" s="505"/>
      <c r="T52" s="505"/>
      <c r="U52" s="505"/>
      <c r="V52" s="505"/>
      <c r="W52" s="505"/>
      <c r="X52" s="505"/>
      <c r="Z52" s="552"/>
      <c r="AA52" s="552"/>
      <c r="AB52" s="552"/>
      <c r="AC52" s="552"/>
      <c r="AD52" s="552"/>
      <c r="AE52" s="552"/>
      <c r="AF52" s="552"/>
      <c r="AH52" s="539"/>
      <c r="AI52" s="539"/>
      <c r="AJ52" s="539"/>
      <c r="AK52" s="539"/>
      <c r="AL52" s="539"/>
      <c r="AM52" s="539"/>
      <c r="AO52" s="468"/>
      <c r="AP52" s="468"/>
      <c r="AQ52" s="468"/>
      <c r="AR52" s="468"/>
      <c r="AS52" s="468"/>
      <c r="AT52" s="468"/>
      <c r="AV52" s="497"/>
      <c r="AW52" s="497"/>
      <c r="AX52" s="497"/>
      <c r="AY52" s="497"/>
      <c r="AZ52" s="497"/>
      <c r="BB52" s="497"/>
      <c r="BC52" s="497"/>
      <c r="BD52" s="497"/>
      <c r="BE52" s="497"/>
      <c r="BF52" s="497"/>
      <c r="BH52" s="468" t="s">
        <v>923</v>
      </c>
      <c r="BI52" s="468"/>
      <c r="BJ52" s="468"/>
      <c r="BK52" s="468"/>
    </row>
    <row r="53" spans="2:63" ht="15" customHeight="1">
      <c r="B53" s="468"/>
      <c r="C53" s="468"/>
      <c r="D53" s="468"/>
      <c r="E53" s="468"/>
      <c r="F53" s="468"/>
      <c r="G53" s="468"/>
      <c r="H53" s="468"/>
      <c r="I53" s="35"/>
      <c r="J53" s="505"/>
      <c r="K53" s="505"/>
      <c r="L53" s="505"/>
      <c r="M53" s="505"/>
      <c r="N53" s="505"/>
      <c r="O53" s="505"/>
      <c r="P53" s="505"/>
      <c r="Q53" s="36"/>
      <c r="R53" s="505" t="s">
        <v>1523</v>
      </c>
      <c r="S53" s="505"/>
      <c r="T53" s="505"/>
      <c r="U53" s="505"/>
      <c r="V53" s="505"/>
      <c r="W53" s="505"/>
      <c r="X53" s="505"/>
      <c r="Z53" s="552" t="s">
        <v>61</v>
      </c>
      <c r="AA53" s="552"/>
      <c r="AB53" s="552"/>
      <c r="AC53" s="552"/>
      <c r="AD53" s="552"/>
      <c r="AE53" s="552"/>
      <c r="AF53" s="552"/>
      <c r="AH53" s="539"/>
      <c r="AI53" s="539"/>
      <c r="AJ53" s="539"/>
      <c r="AK53" s="539"/>
      <c r="AL53" s="539"/>
      <c r="AM53" s="539"/>
      <c r="AO53" s="468" t="s">
        <v>451</v>
      </c>
      <c r="AP53" s="538"/>
      <c r="AQ53" s="538"/>
      <c r="AR53" s="538"/>
      <c r="AS53" s="538"/>
      <c r="AT53" s="538"/>
      <c r="AV53" s="497"/>
      <c r="AW53" s="497"/>
      <c r="AX53" s="497"/>
      <c r="AY53" s="497"/>
      <c r="AZ53" s="497"/>
      <c r="BB53" s="497"/>
      <c r="BC53" s="497"/>
      <c r="BD53" s="497"/>
      <c r="BE53" s="497"/>
      <c r="BF53" s="497"/>
      <c r="BH53" s="468"/>
      <c r="BI53" s="468"/>
      <c r="BJ53" s="468"/>
      <c r="BK53" s="468"/>
    </row>
    <row r="54" spans="2:63" ht="15" customHeight="1">
      <c r="B54" s="468"/>
      <c r="C54" s="468"/>
      <c r="D54" s="468"/>
      <c r="E54" s="468"/>
      <c r="F54" s="468"/>
      <c r="G54" s="468"/>
      <c r="H54" s="468"/>
      <c r="I54" s="35"/>
      <c r="J54" s="505"/>
      <c r="K54" s="505"/>
      <c r="L54" s="505"/>
      <c r="M54" s="505"/>
      <c r="N54" s="505"/>
      <c r="O54" s="505"/>
      <c r="P54" s="505"/>
      <c r="Q54" s="35"/>
      <c r="R54" s="505"/>
      <c r="S54" s="505"/>
      <c r="T54" s="505"/>
      <c r="U54" s="505"/>
      <c r="V54" s="505"/>
      <c r="W54" s="505"/>
      <c r="X54" s="505"/>
      <c r="Z54" s="552"/>
      <c r="AA54" s="552"/>
      <c r="AB54" s="552"/>
      <c r="AC54" s="552"/>
      <c r="AD54" s="552"/>
      <c r="AE54" s="552"/>
      <c r="AF54" s="552"/>
      <c r="AH54" s="539"/>
      <c r="AI54" s="539"/>
      <c r="AJ54" s="539"/>
      <c r="AK54" s="539"/>
      <c r="AL54" s="539"/>
      <c r="AM54" s="539"/>
      <c r="AO54" s="538"/>
      <c r="AP54" s="538"/>
      <c r="AQ54" s="538"/>
      <c r="AR54" s="538"/>
      <c r="AS54" s="538"/>
      <c r="AT54" s="538"/>
      <c r="AV54" s="497"/>
      <c r="AW54" s="497"/>
      <c r="AX54" s="497"/>
      <c r="AY54" s="497"/>
      <c r="AZ54" s="497"/>
      <c r="BB54" s="497"/>
      <c r="BC54" s="497"/>
      <c r="BD54" s="497"/>
      <c r="BE54" s="497"/>
      <c r="BF54" s="497"/>
      <c r="BH54" s="468"/>
      <c r="BI54" s="468"/>
      <c r="BJ54" s="468"/>
      <c r="BK54" s="468"/>
    </row>
    <row r="55" spans="2:63" ht="15" customHeight="1">
      <c r="B55" s="497" t="s">
        <v>1638</v>
      </c>
      <c r="C55" s="497"/>
      <c r="D55" s="497"/>
      <c r="E55" s="497"/>
      <c r="F55" s="497"/>
      <c r="G55" s="497"/>
      <c r="H55" s="497"/>
      <c r="I55" s="36"/>
      <c r="J55" s="504" t="s">
        <v>1591</v>
      </c>
      <c r="K55" s="504"/>
      <c r="L55" s="504"/>
      <c r="M55" s="504"/>
      <c r="N55" s="504"/>
      <c r="O55" s="504"/>
      <c r="P55" s="504"/>
      <c r="Q55" s="35"/>
      <c r="R55" s="505"/>
      <c r="S55" s="505"/>
      <c r="T55" s="505"/>
      <c r="U55" s="505"/>
      <c r="V55" s="505"/>
      <c r="W55" s="505"/>
      <c r="X55" s="505"/>
      <c r="Z55" s="552"/>
      <c r="AA55" s="552"/>
      <c r="AB55" s="552"/>
      <c r="AC55" s="552"/>
      <c r="AD55" s="552"/>
      <c r="AE55" s="552"/>
      <c r="AF55" s="552"/>
      <c r="AH55" s="539"/>
      <c r="AI55" s="539"/>
      <c r="AJ55" s="539"/>
      <c r="AK55" s="539"/>
      <c r="AL55" s="539"/>
      <c r="AM55" s="539"/>
      <c r="AO55" s="538"/>
      <c r="AP55" s="538"/>
      <c r="AQ55" s="538"/>
      <c r="AR55" s="538"/>
      <c r="AS55" s="538"/>
      <c r="AT55" s="538"/>
      <c r="AV55" s="497"/>
      <c r="AW55" s="497"/>
      <c r="AX55" s="497"/>
      <c r="AY55" s="497"/>
      <c r="AZ55" s="497"/>
      <c r="BB55" s="497"/>
      <c r="BC55" s="497"/>
      <c r="BD55" s="497"/>
      <c r="BE55" s="497"/>
      <c r="BF55" s="497"/>
      <c r="BH55" s="468"/>
      <c r="BI55" s="468"/>
      <c r="BJ55" s="468"/>
      <c r="BK55" s="468"/>
    </row>
    <row r="56" spans="2:63" ht="15" customHeight="1">
      <c r="B56" s="497"/>
      <c r="C56" s="497"/>
      <c r="D56" s="497"/>
      <c r="E56" s="497"/>
      <c r="F56" s="497"/>
      <c r="G56" s="497"/>
      <c r="H56" s="497"/>
      <c r="I56" s="37"/>
      <c r="J56" s="504"/>
      <c r="K56" s="504"/>
      <c r="L56" s="504"/>
      <c r="M56" s="504"/>
      <c r="N56" s="504"/>
      <c r="O56" s="504"/>
      <c r="P56" s="504"/>
      <c r="Q56" s="35"/>
      <c r="R56" s="505"/>
      <c r="S56" s="505"/>
      <c r="T56" s="505"/>
      <c r="U56" s="505"/>
      <c r="V56" s="505"/>
      <c r="W56" s="505"/>
      <c r="X56" s="505"/>
      <c r="Z56" s="539" t="s">
        <v>62</v>
      </c>
      <c r="AA56" s="539"/>
      <c r="AB56" s="539"/>
      <c r="AC56" s="539"/>
      <c r="AD56" s="539"/>
      <c r="AE56" s="539"/>
      <c r="AF56" s="539"/>
      <c r="AH56" s="539" t="s">
        <v>268</v>
      </c>
      <c r="AI56" s="539"/>
      <c r="AJ56" s="539"/>
      <c r="AK56" s="539"/>
      <c r="AL56" s="539"/>
      <c r="AM56" s="539"/>
      <c r="AO56" s="538"/>
      <c r="AP56" s="538"/>
      <c r="AQ56" s="538"/>
      <c r="AR56" s="538"/>
      <c r="AS56" s="538"/>
      <c r="AT56" s="538"/>
      <c r="AV56" s="497" t="s">
        <v>466</v>
      </c>
      <c r="AW56" s="497"/>
      <c r="AX56" s="497"/>
      <c r="AY56" s="497"/>
      <c r="AZ56" s="497"/>
      <c r="BB56" s="497"/>
      <c r="BC56" s="497"/>
      <c r="BD56" s="497"/>
      <c r="BE56" s="497"/>
      <c r="BF56" s="497"/>
      <c r="BH56" s="468"/>
      <c r="BI56" s="468"/>
      <c r="BJ56" s="468"/>
      <c r="BK56" s="468"/>
    </row>
    <row r="57" spans="2:63">
      <c r="B57" s="497"/>
      <c r="C57" s="497"/>
      <c r="D57" s="497"/>
      <c r="E57" s="497"/>
      <c r="F57" s="497"/>
      <c r="G57" s="497"/>
      <c r="H57" s="497"/>
      <c r="I57" s="36"/>
      <c r="J57" s="504"/>
      <c r="K57" s="504"/>
      <c r="L57" s="504"/>
      <c r="M57" s="504"/>
      <c r="N57" s="504"/>
      <c r="O57" s="504"/>
      <c r="P57" s="504"/>
      <c r="Q57" s="35"/>
      <c r="R57" s="505"/>
      <c r="S57" s="505"/>
      <c r="T57" s="505"/>
      <c r="U57" s="505"/>
      <c r="V57" s="505"/>
      <c r="W57" s="505"/>
      <c r="X57" s="505"/>
      <c r="Z57" s="539"/>
      <c r="AA57" s="539"/>
      <c r="AB57" s="539"/>
      <c r="AC57" s="539"/>
      <c r="AD57" s="539"/>
      <c r="AE57" s="539"/>
      <c r="AF57" s="539"/>
      <c r="AH57" s="539"/>
      <c r="AI57" s="539"/>
      <c r="AJ57" s="539"/>
      <c r="AK57" s="539"/>
      <c r="AL57" s="539"/>
      <c r="AM57" s="539"/>
      <c r="AO57" s="497" t="s">
        <v>452</v>
      </c>
      <c r="AP57" s="497"/>
      <c r="AQ57" s="497"/>
      <c r="AR57" s="497"/>
      <c r="AS57" s="497"/>
      <c r="AT57" s="497"/>
      <c r="AV57" s="497"/>
      <c r="AW57" s="497"/>
      <c r="AX57" s="497"/>
      <c r="AY57" s="497"/>
      <c r="AZ57" s="497"/>
      <c r="BB57" s="497"/>
      <c r="BC57" s="497"/>
      <c r="BD57" s="497"/>
      <c r="BE57" s="497"/>
      <c r="BF57" s="497"/>
      <c r="BH57" s="497" t="s">
        <v>924</v>
      </c>
      <c r="BI57" s="497"/>
      <c r="BJ57" s="497"/>
      <c r="BK57" s="497"/>
    </row>
    <row r="58" spans="2:63">
      <c r="B58" s="497"/>
      <c r="C58" s="497"/>
      <c r="D58" s="497"/>
      <c r="E58" s="497"/>
      <c r="F58" s="497"/>
      <c r="G58" s="497"/>
      <c r="H58" s="497"/>
      <c r="I58" s="35"/>
      <c r="J58" s="504"/>
      <c r="K58" s="504"/>
      <c r="L58" s="504"/>
      <c r="M58" s="504"/>
      <c r="N58" s="504"/>
      <c r="O58" s="504"/>
      <c r="P58" s="504"/>
      <c r="Q58" s="35"/>
      <c r="R58" s="505"/>
      <c r="S58" s="505"/>
      <c r="T58" s="505"/>
      <c r="U58" s="505"/>
      <c r="V58" s="505"/>
      <c r="W58" s="505"/>
      <c r="X58" s="505"/>
      <c r="Z58" s="539"/>
      <c r="AA58" s="539"/>
      <c r="AB58" s="539"/>
      <c r="AC58" s="539"/>
      <c r="AD58" s="539"/>
      <c r="AE58" s="539"/>
      <c r="AF58" s="539"/>
      <c r="AH58" s="539"/>
      <c r="AI58" s="539"/>
      <c r="AJ58" s="539"/>
      <c r="AK58" s="539"/>
      <c r="AL58" s="539"/>
      <c r="AM58" s="539"/>
      <c r="AO58" s="497"/>
      <c r="AP58" s="497"/>
      <c r="AQ58" s="497"/>
      <c r="AR58" s="497"/>
      <c r="AS58" s="497"/>
      <c r="AT58" s="497"/>
      <c r="AV58" s="497"/>
      <c r="AW58" s="497"/>
      <c r="AX58" s="497"/>
      <c r="AY58" s="497"/>
      <c r="AZ58" s="497"/>
      <c r="BB58" s="497"/>
      <c r="BC58" s="497"/>
      <c r="BD58" s="497"/>
      <c r="BE58" s="497"/>
      <c r="BF58" s="497"/>
      <c r="BH58" s="497"/>
      <c r="BI58" s="497"/>
      <c r="BJ58" s="497"/>
      <c r="BK58" s="497"/>
    </row>
    <row r="59" spans="2:63" ht="15" customHeight="1">
      <c r="B59" s="497"/>
      <c r="C59" s="497"/>
      <c r="D59" s="497"/>
      <c r="E59" s="497"/>
      <c r="F59" s="497"/>
      <c r="G59" s="497"/>
      <c r="H59" s="497"/>
      <c r="I59" s="35"/>
      <c r="J59" s="505" t="s">
        <v>1592</v>
      </c>
      <c r="K59" s="505"/>
      <c r="L59" s="505"/>
      <c r="M59" s="505"/>
      <c r="N59" s="505"/>
      <c r="O59" s="505"/>
      <c r="P59" s="505"/>
      <c r="Q59" s="35"/>
      <c r="R59" s="505"/>
      <c r="S59" s="505"/>
      <c r="T59" s="505"/>
      <c r="U59" s="505"/>
      <c r="V59" s="505"/>
      <c r="W59" s="505"/>
      <c r="X59" s="505"/>
      <c r="Z59" s="539" t="s">
        <v>63</v>
      </c>
      <c r="AA59" s="539"/>
      <c r="AB59" s="539"/>
      <c r="AC59" s="539"/>
      <c r="AD59" s="539"/>
      <c r="AE59" s="539"/>
      <c r="AF59" s="539"/>
      <c r="AH59" s="539"/>
      <c r="AI59" s="539"/>
      <c r="AJ59" s="539"/>
      <c r="AK59" s="539"/>
      <c r="AL59" s="539"/>
      <c r="AM59" s="539"/>
      <c r="AO59" s="497"/>
      <c r="AP59" s="497"/>
      <c r="AQ59" s="497"/>
      <c r="AR59" s="497"/>
      <c r="AS59" s="497"/>
      <c r="AT59" s="497"/>
      <c r="AV59" s="497"/>
      <c r="AW59" s="497"/>
      <c r="AX59" s="497"/>
      <c r="AY59" s="497"/>
      <c r="AZ59" s="497"/>
      <c r="BB59" s="497"/>
      <c r="BC59" s="497"/>
      <c r="BD59" s="497"/>
      <c r="BE59" s="497"/>
      <c r="BF59" s="497"/>
      <c r="BH59" s="497"/>
      <c r="BI59" s="497"/>
      <c r="BJ59" s="497"/>
      <c r="BK59" s="497"/>
    </row>
    <row r="60" spans="2:63">
      <c r="B60" s="497" t="s">
        <v>1639</v>
      </c>
      <c r="C60" s="497"/>
      <c r="D60" s="497"/>
      <c r="E60" s="497"/>
      <c r="F60" s="497"/>
      <c r="G60" s="497"/>
      <c r="H60" s="497"/>
      <c r="I60" s="37"/>
      <c r="J60" s="505"/>
      <c r="K60" s="505"/>
      <c r="L60" s="505"/>
      <c r="M60" s="505"/>
      <c r="N60" s="505"/>
      <c r="O60" s="505"/>
      <c r="P60" s="505"/>
      <c r="Q60" s="35"/>
      <c r="R60" s="505"/>
      <c r="S60" s="505"/>
      <c r="T60" s="505"/>
      <c r="U60" s="505"/>
      <c r="V60" s="505"/>
      <c r="W60" s="505"/>
      <c r="X60" s="505"/>
      <c r="Z60" s="539"/>
      <c r="AA60" s="539"/>
      <c r="AB60" s="539"/>
      <c r="AC60" s="539"/>
      <c r="AD60" s="539"/>
      <c r="AE60" s="539"/>
      <c r="AF60" s="539"/>
      <c r="AH60" s="549" t="s">
        <v>269</v>
      </c>
      <c r="AI60" s="549"/>
      <c r="AJ60" s="549"/>
      <c r="AK60" s="549"/>
      <c r="AL60" s="549"/>
      <c r="AM60" s="549"/>
      <c r="AO60" s="497"/>
      <c r="AP60" s="497"/>
      <c r="AQ60" s="497"/>
      <c r="AR60" s="497"/>
      <c r="AS60" s="497"/>
      <c r="AT60" s="497"/>
      <c r="AV60" s="497"/>
      <c r="AW60" s="497"/>
      <c r="AX60" s="497"/>
      <c r="AY60" s="497"/>
      <c r="AZ60" s="497"/>
      <c r="BB60" s="497"/>
      <c r="BC60" s="497"/>
      <c r="BD60" s="497"/>
      <c r="BE60" s="497"/>
      <c r="BF60" s="497"/>
      <c r="BH60" s="497"/>
      <c r="BI60" s="497"/>
      <c r="BJ60" s="497"/>
      <c r="BK60" s="497"/>
    </row>
    <row r="61" spans="2:63" ht="15" customHeight="1">
      <c r="B61" s="497"/>
      <c r="C61" s="497"/>
      <c r="D61" s="497"/>
      <c r="E61" s="497"/>
      <c r="F61" s="497"/>
      <c r="G61" s="497"/>
      <c r="H61" s="497"/>
      <c r="I61" s="35"/>
      <c r="J61" s="505"/>
      <c r="K61" s="505"/>
      <c r="L61" s="505"/>
      <c r="M61" s="505"/>
      <c r="N61" s="505"/>
      <c r="O61" s="505"/>
      <c r="P61" s="505"/>
      <c r="Q61" s="35"/>
      <c r="R61" s="505" t="s">
        <v>1524</v>
      </c>
      <c r="S61" s="505"/>
      <c r="T61" s="505"/>
      <c r="U61" s="505"/>
      <c r="V61" s="505"/>
      <c r="W61" s="505"/>
      <c r="X61" s="505"/>
      <c r="Z61" s="539"/>
      <c r="AA61" s="539"/>
      <c r="AB61" s="539"/>
      <c r="AC61" s="539"/>
      <c r="AD61" s="539"/>
      <c r="AE61" s="539"/>
      <c r="AF61" s="539"/>
      <c r="AH61" s="539" t="s">
        <v>270</v>
      </c>
      <c r="AI61" s="539"/>
      <c r="AJ61" s="539"/>
      <c r="AK61" s="539"/>
      <c r="AL61" s="539"/>
      <c r="AM61" s="539"/>
      <c r="AO61" s="497"/>
      <c r="AP61" s="497"/>
      <c r="AQ61" s="497"/>
      <c r="AR61" s="497"/>
      <c r="AS61" s="497"/>
      <c r="AT61" s="497"/>
      <c r="AV61" s="497"/>
      <c r="AW61" s="497"/>
      <c r="AX61" s="497"/>
      <c r="AY61" s="497"/>
      <c r="AZ61" s="497"/>
      <c r="BB61" s="497" t="s">
        <v>594</v>
      </c>
      <c r="BC61" s="537"/>
      <c r="BD61" s="537"/>
      <c r="BE61" s="537"/>
      <c r="BF61" s="537"/>
      <c r="BH61" s="497"/>
      <c r="BI61" s="497"/>
      <c r="BJ61" s="497"/>
      <c r="BK61" s="497"/>
    </row>
    <row r="62" spans="2:63">
      <c r="B62" s="497"/>
      <c r="C62" s="497"/>
      <c r="D62" s="497"/>
      <c r="E62" s="497"/>
      <c r="F62" s="497"/>
      <c r="G62" s="497"/>
      <c r="H62" s="497"/>
      <c r="I62" s="35"/>
      <c r="J62" s="505"/>
      <c r="K62" s="505"/>
      <c r="L62" s="505"/>
      <c r="M62" s="505"/>
      <c r="N62" s="505"/>
      <c r="O62" s="505"/>
      <c r="P62" s="505"/>
      <c r="Q62" s="36"/>
      <c r="R62" s="505"/>
      <c r="S62" s="505"/>
      <c r="T62" s="505"/>
      <c r="U62" s="505"/>
      <c r="V62" s="505"/>
      <c r="W62" s="505"/>
      <c r="X62" s="505"/>
      <c r="Z62" s="539" t="s">
        <v>64</v>
      </c>
      <c r="AA62" s="539"/>
      <c r="AB62" s="539"/>
      <c r="AC62" s="539"/>
      <c r="AD62" s="539"/>
      <c r="AE62" s="539"/>
      <c r="AF62" s="539"/>
      <c r="AH62" s="539"/>
      <c r="AI62" s="539"/>
      <c r="AJ62" s="539"/>
      <c r="AK62" s="539"/>
      <c r="AL62" s="539"/>
      <c r="AM62" s="539"/>
      <c r="AO62" s="468" t="s">
        <v>453</v>
      </c>
      <c r="AP62" s="468"/>
      <c r="AQ62" s="468"/>
      <c r="AR62" s="468"/>
      <c r="AS62" s="468"/>
      <c r="AT62" s="468"/>
      <c r="AV62" s="497" t="s">
        <v>467</v>
      </c>
      <c r="AW62" s="497"/>
      <c r="AX62" s="497"/>
      <c r="AY62" s="497"/>
      <c r="AZ62" s="497"/>
      <c r="BB62" s="537"/>
      <c r="BC62" s="537"/>
      <c r="BD62" s="537"/>
      <c r="BE62" s="537"/>
      <c r="BF62" s="537"/>
      <c r="BH62" s="468" t="s">
        <v>925</v>
      </c>
      <c r="BI62" s="468"/>
      <c r="BJ62" s="468"/>
      <c r="BK62" s="468"/>
    </row>
    <row r="63" spans="2:63">
      <c r="B63" s="497"/>
      <c r="C63" s="497"/>
      <c r="D63" s="497"/>
      <c r="E63" s="497"/>
      <c r="F63" s="497"/>
      <c r="G63" s="497"/>
      <c r="H63" s="497"/>
      <c r="I63" s="36"/>
      <c r="J63" s="504" t="s">
        <v>1593</v>
      </c>
      <c r="K63" s="504"/>
      <c r="L63" s="504"/>
      <c r="M63" s="504"/>
      <c r="N63" s="504"/>
      <c r="O63" s="504"/>
      <c r="P63" s="504"/>
      <c r="Q63" s="36"/>
      <c r="R63" s="505"/>
      <c r="S63" s="505"/>
      <c r="T63" s="505"/>
      <c r="U63" s="505"/>
      <c r="V63" s="505"/>
      <c r="W63" s="505"/>
      <c r="X63" s="505"/>
      <c r="Z63" s="539"/>
      <c r="AA63" s="539"/>
      <c r="AB63" s="539"/>
      <c r="AC63" s="539"/>
      <c r="AD63" s="539"/>
      <c r="AE63" s="539"/>
      <c r="AF63" s="539"/>
      <c r="AH63" s="539" t="s">
        <v>271</v>
      </c>
      <c r="AI63" s="539"/>
      <c r="AJ63" s="539"/>
      <c r="AK63" s="539"/>
      <c r="AL63" s="539"/>
      <c r="AM63" s="539"/>
      <c r="AO63" s="468"/>
      <c r="AP63" s="468"/>
      <c r="AQ63" s="468"/>
      <c r="AR63" s="468"/>
      <c r="AS63" s="468"/>
      <c r="AT63" s="468"/>
      <c r="AV63" s="497"/>
      <c r="AW63" s="497"/>
      <c r="AX63" s="497"/>
      <c r="AY63" s="497"/>
      <c r="AZ63" s="497"/>
      <c r="BB63" s="537"/>
      <c r="BC63" s="537"/>
      <c r="BD63" s="537"/>
      <c r="BE63" s="537"/>
      <c r="BF63" s="537"/>
      <c r="BH63" s="468"/>
      <c r="BI63" s="468"/>
      <c r="BJ63" s="468"/>
      <c r="BK63" s="468"/>
    </row>
    <row r="64" spans="2:63">
      <c r="B64" s="497"/>
      <c r="C64" s="497"/>
      <c r="D64" s="497"/>
      <c r="E64" s="497"/>
      <c r="F64" s="497"/>
      <c r="G64" s="497"/>
      <c r="H64" s="497"/>
      <c r="I64" s="35"/>
      <c r="J64" s="504"/>
      <c r="K64" s="504"/>
      <c r="L64" s="504"/>
      <c r="M64" s="504"/>
      <c r="N64" s="504"/>
      <c r="O64" s="504"/>
      <c r="P64" s="504"/>
      <c r="Q64" s="36"/>
      <c r="R64" s="505"/>
      <c r="S64" s="505"/>
      <c r="T64" s="505"/>
      <c r="U64" s="505"/>
      <c r="V64" s="505"/>
      <c r="W64" s="505"/>
      <c r="X64" s="505"/>
      <c r="Z64" s="539"/>
      <c r="AA64" s="539"/>
      <c r="AB64" s="539"/>
      <c r="AC64" s="539"/>
      <c r="AD64" s="539"/>
      <c r="AE64" s="539"/>
      <c r="AF64" s="539"/>
      <c r="AH64" s="539"/>
      <c r="AI64" s="539"/>
      <c r="AJ64" s="539"/>
      <c r="AK64" s="539"/>
      <c r="AL64" s="539"/>
      <c r="AM64" s="539"/>
      <c r="AO64" s="468"/>
      <c r="AP64" s="468"/>
      <c r="AQ64" s="468"/>
      <c r="AR64" s="468"/>
      <c r="AS64" s="468"/>
      <c r="AT64" s="468"/>
      <c r="AV64" s="497"/>
      <c r="AW64" s="497"/>
      <c r="AX64" s="497"/>
      <c r="AY64" s="497"/>
      <c r="AZ64" s="497"/>
      <c r="BB64" s="537"/>
      <c r="BC64" s="537"/>
      <c r="BD64" s="537"/>
      <c r="BE64" s="537"/>
      <c r="BF64" s="537"/>
      <c r="BH64" s="468"/>
      <c r="BI64" s="468"/>
      <c r="BJ64" s="468"/>
      <c r="BK64" s="468"/>
    </row>
    <row r="65" spans="2:63" ht="15" customHeight="1">
      <c r="B65" s="468" t="s">
        <v>1640</v>
      </c>
      <c r="C65" s="468"/>
      <c r="D65" s="468"/>
      <c r="E65" s="468"/>
      <c r="F65" s="468"/>
      <c r="G65" s="468"/>
      <c r="H65" s="468"/>
      <c r="I65" s="35"/>
      <c r="J65" s="504"/>
      <c r="K65" s="504"/>
      <c r="L65" s="504"/>
      <c r="M65" s="504"/>
      <c r="N65" s="504"/>
      <c r="O65" s="504"/>
      <c r="P65" s="504"/>
      <c r="Q65" s="37"/>
      <c r="R65" s="505"/>
      <c r="S65" s="505"/>
      <c r="T65" s="505"/>
      <c r="U65" s="505"/>
      <c r="V65" s="505"/>
      <c r="W65" s="505"/>
      <c r="X65" s="505"/>
      <c r="Z65" s="539"/>
      <c r="AA65" s="539"/>
      <c r="AB65" s="539"/>
      <c r="AC65" s="539"/>
      <c r="AD65" s="539"/>
      <c r="AE65" s="539"/>
      <c r="AF65" s="539"/>
      <c r="AH65" s="539"/>
      <c r="AI65" s="539"/>
      <c r="AJ65" s="539"/>
      <c r="AK65" s="539"/>
      <c r="AL65" s="539"/>
      <c r="AM65" s="539"/>
      <c r="AO65" s="468"/>
      <c r="AP65" s="468"/>
      <c r="AQ65" s="468"/>
      <c r="AR65" s="468"/>
      <c r="AS65" s="468"/>
      <c r="AT65" s="468"/>
      <c r="AV65" s="497"/>
      <c r="AW65" s="497"/>
      <c r="AX65" s="497"/>
      <c r="AY65" s="497"/>
      <c r="AZ65" s="497"/>
      <c r="BB65" s="537"/>
      <c r="BC65" s="537"/>
      <c r="BD65" s="537"/>
      <c r="BE65" s="537"/>
      <c r="BF65" s="537"/>
      <c r="BH65" s="468"/>
      <c r="BI65" s="468"/>
      <c r="BJ65" s="468"/>
      <c r="BK65" s="468"/>
    </row>
    <row r="66" spans="2:63">
      <c r="B66" s="468"/>
      <c r="C66" s="468"/>
      <c r="D66" s="468"/>
      <c r="E66" s="468"/>
      <c r="F66" s="468"/>
      <c r="G66" s="468"/>
      <c r="H66" s="468"/>
      <c r="I66" s="36"/>
      <c r="J66" s="504"/>
      <c r="K66" s="504"/>
      <c r="L66" s="504"/>
      <c r="M66" s="504"/>
      <c r="N66" s="504"/>
      <c r="O66" s="504"/>
      <c r="P66" s="504"/>
      <c r="Q66" s="35"/>
      <c r="R66" s="505"/>
      <c r="S66" s="505"/>
      <c r="T66" s="505"/>
      <c r="U66" s="505"/>
      <c r="V66" s="505"/>
      <c r="W66" s="505"/>
      <c r="X66" s="505"/>
      <c r="Z66" s="539"/>
      <c r="AA66" s="539"/>
      <c r="AB66" s="539"/>
      <c r="AC66" s="539"/>
      <c r="AD66" s="539"/>
      <c r="AE66" s="539"/>
      <c r="AF66" s="539"/>
      <c r="AH66" s="549" t="s">
        <v>272</v>
      </c>
      <c r="AI66" s="549"/>
      <c r="AJ66" s="549"/>
      <c r="AK66" s="549"/>
      <c r="AL66" s="549"/>
      <c r="AM66" s="549"/>
      <c r="AO66" s="468"/>
      <c r="AP66" s="468"/>
      <c r="AQ66" s="468"/>
      <c r="AR66" s="468"/>
      <c r="AS66" s="468"/>
      <c r="AT66" s="468"/>
      <c r="AV66" s="497"/>
      <c r="AW66" s="497"/>
      <c r="AX66" s="497"/>
      <c r="AY66" s="497"/>
      <c r="AZ66" s="497"/>
      <c r="BB66" s="537"/>
      <c r="BC66" s="537"/>
      <c r="BD66" s="537"/>
      <c r="BE66" s="537"/>
      <c r="BF66" s="537"/>
      <c r="BH66" s="468"/>
      <c r="BI66" s="468"/>
      <c r="BJ66" s="468"/>
      <c r="BK66" s="468"/>
    </row>
    <row r="67" spans="2:63">
      <c r="B67" s="468"/>
      <c r="C67" s="468"/>
      <c r="D67" s="468"/>
      <c r="E67" s="468"/>
      <c r="F67" s="468"/>
      <c r="G67" s="468"/>
      <c r="H67" s="468"/>
      <c r="I67" s="36"/>
      <c r="J67" s="504"/>
      <c r="K67" s="504"/>
      <c r="L67" s="504"/>
      <c r="M67" s="504"/>
      <c r="N67" s="504"/>
      <c r="O67" s="504"/>
      <c r="P67" s="504"/>
      <c r="Q67" s="35"/>
      <c r="R67" s="505"/>
      <c r="S67" s="505"/>
      <c r="T67" s="505"/>
      <c r="U67" s="505"/>
      <c r="V67" s="505"/>
      <c r="W67" s="505"/>
      <c r="X67" s="505"/>
      <c r="Z67" s="539" t="s">
        <v>65</v>
      </c>
      <c r="AA67" s="539"/>
      <c r="AB67" s="539"/>
      <c r="AC67" s="539"/>
      <c r="AD67" s="539"/>
      <c r="AE67" s="539"/>
      <c r="AF67" s="539"/>
      <c r="AH67" s="549" t="s">
        <v>273</v>
      </c>
      <c r="AI67" s="549"/>
      <c r="AJ67" s="549"/>
      <c r="AK67" s="549"/>
      <c r="AL67" s="549"/>
      <c r="AM67" s="549"/>
      <c r="AO67" s="468" t="s">
        <v>454</v>
      </c>
      <c r="AP67" s="468"/>
      <c r="AQ67" s="468"/>
      <c r="AR67" s="468"/>
      <c r="AS67" s="468"/>
      <c r="AT67" s="468"/>
      <c r="AV67" s="497"/>
      <c r="AW67" s="497"/>
      <c r="AX67" s="497"/>
      <c r="AY67" s="497"/>
      <c r="AZ67" s="497"/>
      <c r="BB67" s="537"/>
      <c r="BC67" s="537"/>
      <c r="BD67" s="537"/>
      <c r="BE67" s="537"/>
      <c r="BF67" s="537"/>
      <c r="BH67" s="468" t="s">
        <v>926</v>
      </c>
      <c r="BI67" s="468"/>
      <c r="BJ67" s="468"/>
      <c r="BK67" s="468"/>
    </row>
    <row r="68" spans="2:63" ht="15" customHeight="1">
      <c r="B68" s="468"/>
      <c r="C68" s="468"/>
      <c r="D68" s="468"/>
      <c r="E68" s="468"/>
      <c r="F68" s="468"/>
      <c r="G68" s="468"/>
      <c r="H68" s="468"/>
      <c r="I68" s="36"/>
      <c r="J68" s="505" t="s">
        <v>1594</v>
      </c>
      <c r="K68" s="505"/>
      <c r="L68" s="505"/>
      <c r="M68" s="505"/>
      <c r="N68" s="505"/>
      <c r="O68" s="505"/>
      <c r="P68" s="505"/>
      <c r="Q68" s="36"/>
      <c r="R68" s="504" t="s">
        <v>1525</v>
      </c>
      <c r="S68" s="504"/>
      <c r="T68" s="504"/>
      <c r="U68" s="504"/>
      <c r="V68" s="504"/>
      <c r="W68" s="504"/>
      <c r="X68" s="504"/>
      <c r="Z68" s="539"/>
      <c r="AA68" s="539"/>
      <c r="AB68" s="539"/>
      <c r="AC68" s="539"/>
      <c r="AD68" s="539"/>
      <c r="AE68" s="539"/>
      <c r="AF68" s="539"/>
      <c r="AH68" s="549" t="s">
        <v>274</v>
      </c>
      <c r="AI68" s="549"/>
      <c r="AJ68" s="549"/>
      <c r="AK68" s="549"/>
      <c r="AL68" s="549"/>
      <c r="AM68" s="549"/>
      <c r="AO68" s="468"/>
      <c r="AP68" s="468"/>
      <c r="AQ68" s="468"/>
      <c r="AR68" s="468"/>
      <c r="AS68" s="468"/>
      <c r="AT68" s="468"/>
      <c r="AV68" s="497"/>
      <c r="AW68" s="497"/>
      <c r="AX68" s="497"/>
      <c r="AY68" s="497"/>
      <c r="AZ68" s="497"/>
      <c r="BB68" s="500" t="s">
        <v>595</v>
      </c>
      <c r="BC68" s="500"/>
      <c r="BD68" s="500"/>
      <c r="BE68" s="500"/>
      <c r="BF68" s="500"/>
      <c r="BH68" s="468"/>
      <c r="BI68" s="468"/>
      <c r="BJ68" s="468"/>
      <c r="BK68" s="468"/>
    </row>
    <row r="69" spans="2:63">
      <c r="B69" s="468" t="s">
        <v>1641</v>
      </c>
      <c r="C69" s="468"/>
      <c r="D69" s="468"/>
      <c r="E69" s="468"/>
      <c r="F69" s="468"/>
      <c r="G69" s="468"/>
      <c r="H69" s="468"/>
      <c r="I69" s="35"/>
      <c r="J69" s="505"/>
      <c r="K69" s="505"/>
      <c r="L69" s="505"/>
      <c r="M69" s="505"/>
      <c r="N69" s="505"/>
      <c r="O69" s="505"/>
      <c r="P69" s="505"/>
      <c r="Q69" s="36"/>
      <c r="R69" s="504"/>
      <c r="S69" s="504"/>
      <c r="T69" s="504"/>
      <c r="U69" s="504"/>
      <c r="V69" s="504"/>
      <c r="W69" s="504"/>
      <c r="X69" s="504"/>
      <c r="Z69" s="539"/>
      <c r="AA69" s="539"/>
      <c r="AB69" s="539"/>
      <c r="AC69" s="539"/>
      <c r="AD69" s="539"/>
      <c r="AE69" s="539"/>
      <c r="AF69" s="539"/>
      <c r="AH69" s="539" t="s">
        <v>275</v>
      </c>
      <c r="AI69" s="539"/>
      <c r="AJ69" s="539"/>
      <c r="AK69" s="539"/>
      <c r="AL69" s="539"/>
      <c r="AM69" s="539"/>
      <c r="AO69" s="468"/>
      <c r="AP69" s="468"/>
      <c r="AQ69" s="468"/>
      <c r="AR69" s="468"/>
      <c r="AS69" s="468"/>
      <c r="AT69" s="468"/>
      <c r="AV69" s="497" t="s">
        <v>468</v>
      </c>
      <c r="AW69" s="497"/>
      <c r="AX69" s="497"/>
      <c r="AY69" s="497"/>
      <c r="AZ69" s="497"/>
      <c r="BB69" s="500"/>
      <c r="BC69" s="500"/>
      <c r="BD69" s="500"/>
      <c r="BE69" s="500"/>
      <c r="BF69" s="500"/>
      <c r="BH69" s="468"/>
      <c r="BI69" s="468"/>
      <c r="BJ69" s="468"/>
      <c r="BK69" s="468"/>
    </row>
    <row r="70" spans="2:63" ht="15" customHeight="1">
      <c r="B70" s="468"/>
      <c r="C70" s="468"/>
      <c r="D70" s="468"/>
      <c r="E70" s="468"/>
      <c r="F70" s="468"/>
      <c r="G70" s="468"/>
      <c r="H70" s="468"/>
      <c r="I70" s="35"/>
      <c r="J70" s="505"/>
      <c r="K70" s="505"/>
      <c r="L70" s="505"/>
      <c r="M70" s="505"/>
      <c r="N70" s="505"/>
      <c r="O70" s="505"/>
      <c r="P70" s="505"/>
      <c r="Q70" s="35"/>
      <c r="R70" s="504"/>
      <c r="S70" s="504"/>
      <c r="T70" s="504"/>
      <c r="U70" s="504"/>
      <c r="V70" s="504"/>
      <c r="W70" s="504"/>
      <c r="X70" s="504"/>
      <c r="Z70" s="539"/>
      <c r="AA70" s="539"/>
      <c r="AB70" s="539"/>
      <c r="AC70" s="539"/>
      <c r="AD70" s="539"/>
      <c r="AE70" s="539"/>
      <c r="AF70" s="539"/>
      <c r="AH70" s="539"/>
      <c r="AI70" s="539"/>
      <c r="AJ70" s="539"/>
      <c r="AK70" s="539"/>
      <c r="AL70" s="539"/>
      <c r="AM70" s="539"/>
      <c r="AO70" s="468" t="s">
        <v>455</v>
      </c>
      <c r="AP70" s="468"/>
      <c r="AQ70" s="468"/>
      <c r="AR70" s="468"/>
      <c r="AS70" s="468"/>
      <c r="AT70" s="468"/>
      <c r="AV70" s="497"/>
      <c r="AW70" s="497"/>
      <c r="AX70" s="497"/>
      <c r="AY70" s="497"/>
      <c r="AZ70" s="497"/>
      <c r="BB70" s="500"/>
      <c r="BC70" s="500"/>
      <c r="BD70" s="500"/>
      <c r="BE70" s="500"/>
      <c r="BF70" s="500"/>
      <c r="BH70" s="468"/>
      <c r="BI70" s="468"/>
      <c r="BJ70" s="468"/>
      <c r="BK70" s="468"/>
    </row>
    <row r="71" spans="2:63">
      <c r="B71" s="468"/>
      <c r="C71" s="468"/>
      <c r="D71" s="468"/>
      <c r="E71" s="468"/>
      <c r="F71" s="468"/>
      <c r="G71" s="468"/>
      <c r="H71" s="468"/>
      <c r="I71" s="36"/>
      <c r="J71" s="505"/>
      <c r="K71" s="505"/>
      <c r="L71" s="505"/>
      <c r="M71" s="505"/>
      <c r="N71" s="505"/>
      <c r="O71" s="505"/>
      <c r="P71" s="505"/>
      <c r="Q71" s="35"/>
      <c r="R71" s="504"/>
      <c r="S71" s="504"/>
      <c r="T71" s="504"/>
      <c r="U71" s="504"/>
      <c r="V71" s="504"/>
      <c r="W71" s="504"/>
      <c r="X71" s="504"/>
      <c r="Z71" s="539"/>
      <c r="AA71" s="539"/>
      <c r="AB71" s="539"/>
      <c r="AC71" s="539"/>
      <c r="AD71" s="539"/>
      <c r="AE71" s="539"/>
      <c r="AF71" s="539"/>
      <c r="AH71" s="539" t="s">
        <v>276</v>
      </c>
      <c r="AI71" s="539"/>
      <c r="AJ71" s="539"/>
      <c r="AK71" s="539"/>
      <c r="AL71" s="539"/>
      <c r="AM71" s="539"/>
      <c r="AO71" s="468"/>
      <c r="AP71" s="468"/>
      <c r="AQ71" s="468"/>
      <c r="AR71" s="468"/>
      <c r="AS71" s="468"/>
      <c r="AT71" s="468"/>
      <c r="AV71" s="497"/>
      <c r="AW71" s="497"/>
      <c r="AX71" s="497"/>
      <c r="AY71" s="497"/>
      <c r="AZ71" s="497"/>
      <c r="BB71" s="500"/>
      <c r="BC71" s="500"/>
      <c r="BD71" s="500"/>
      <c r="BE71" s="500"/>
      <c r="BF71" s="500"/>
      <c r="BH71" s="468"/>
      <c r="BI71" s="468"/>
      <c r="BJ71" s="468"/>
      <c r="BK71" s="468"/>
    </row>
    <row r="72" spans="2:63" ht="15" customHeight="1">
      <c r="B72" s="468"/>
      <c r="C72" s="468"/>
      <c r="D72" s="468"/>
      <c r="E72" s="468"/>
      <c r="F72" s="468"/>
      <c r="G72" s="468"/>
      <c r="H72" s="468"/>
      <c r="I72" s="35"/>
      <c r="J72" s="505"/>
      <c r="K72" s="505"/>
      <c r="L72" s="505"/>
      <c r="M72" s="505"/>
      <c r="N72" s="505"/>
      <c r="O72" s="505"/>
      <c r="P72" s="505"/>
      <c r="Q72" s="38"/>
      <c r="R72" s="504"/>
      <c r="S72" s="504"/>
      <c r="T72" s="504"/>
      <c r="U72" s="504"/>
      <c r="V72" s="504"/>
      <c r="W72" s="504"/>
      <c r="X72" s="504"/>
      <c r="Z72" s="539" t="s">
        <v>66</v>
      </c>
      <c r="AA72" s="539"/>
      <c r="AB72" s="539"/>
      <c r="AC72" s="539"/>
      <c r="AD72" s="539"/>
      <c r="AE72" s="539"/>
      <c r="AF72" s="539"/>
      <c r="AH72" s="539"/>
      <c r="AI72" s="539"/>
      <c r="AJ72" s="539"/>
      <c r="AK72" s="539"/>
      <c r="AL72" s="539"/>
      <c r="AM72" s="539"/>
      <c r="AO72" s="468"/>
      <c r="AP72" s="468"/>
      <c r="AQ72" s="468"/>
      <c r="AR72" s="468"/>
      <c r="AS72" s="468"/>
      <c r="AT72" s="468"/>
      <c r="AV72" s="497"/>
      <c r="AW72" s="497"/>
      <c r="AX72" s="497"/>
      <c r="AY72" s="497"/>
      <c r="AZ72" s="497"/>
      <c r="BB72" s="500"/>
      <c r="BC72" s="500"/>
      <c r="BD72" s="500"/>
      <c r="BE72" s="500"/>
      <c r="BF72" s="500"/>
      <c r="BH72" s="468"/>
      <c r="BI72" s="468"/>
      <c r="BJ72" s="468"/>
      <c r="BK72" s="468"/>
    </row>
    <row r="73" spans="2:63" ht="15" customHeight="1">
      <c r="B73" s="468" t="s">
        <v>1642</v>
      </c>
      <c r="C73" s="468"/>
      <c r="D73" s="468"/>
      <c r="E73" s="468"/>
      <c r="F73" s="468"/>
      <c r="G73" s="468"/>
      <c r="H73" s="468"/>
      <c r="I73" s="35"/>
      <c r="J73" s="505" t="s">
        <v>1595</v>
      </c>
      <c r="K73" s="505"/>
      <c r="L73" s="505"/>
      <c r="M73" s="505"/>
      <c r="N73" s="505"/>
      <c r="O73" s="505"/>
      <c r="P73" s="505"/>
      <c r="Q73" s="38"/>
      <c r="R73" s="504"/>
      <c r="S73" s="504"/>
      <c r="T73" s="504"/>
      <c r="U73" s="504"/>
      <c r="V73" s="504"/>
      <c r="W73" s="504"/>
      <c r="X73" s="504"/>
      <c r="Z73" s="539"/>
      <c r="AA73" s="539"/>
      <c r="AB73" s="539"/>
      <c r="AC73" s="539"/>
      <c r="AD73" s="539"/>
      <c r="AE73" s="539"/>
      <c r="AF73" s="539"/>
      <c r="AH73" s="539"/>
      <c r="AI73" s="539"/>
      <c r="AJ73" s="539"/>
      <c r="AK73" s="539"/>
      <c r="AL73" s="539"/>
      <c r="AM73" s="539"/>
      <c r="AO73" s="468"/>
      <c r="AP73" s="468"/>
      <c r="AQ73" s="468"/>
      <c r="AR73" s="468"/>
      <c r="AS73" s="468"/>
      <c r="AT73" s="468"/>
      <c r="AV73" s="497"/>
      <c r="AW73" s="497"/>
      <c r="AX73" s="497"/>
      <c r="AY73" s="497"/>
      <c r="AZ73" s="497"/>
      <c r="BB73" s="468" t="s">
        <v>596</v>
      </c>
      <c r="BC73" s="468"/>
      <c r="BD73" s="468"/>
      <c r="BE73" s="468"/>
      <c r="BF73" s="468"/>
      <c r="BH73" s="468" t="s">
        <v>927</v>
      </c>
      <c r="BI73" s="468"/>
      <c r="BJ73" s="468"/>
      <c r="BK73" s="468"/>
    </row>
    <row r="74" spans="2:63" ht="15" customHeight="1">
      <c r="B74" s="468"/>
      <c r="C74" s="468"/>
      <c r="D74" s="468"/>
      <c r="E74" s="468"/>
      <c r="F74" s="468"/>
      <c r="G74" s="468"/>
      <c r="H74" s="468"/>
      <c r="I74" s="35"/>
      <c r="J74" s="505"/>
      <c r="K74" s="505"/>
      <c r="L74" s="505"/>
      <c r="M74" s="505"/>
      <c r="N74" s="505"/>
      <c r="O74" s="505"/>
      <c r="P74" s="505"/>
      <c r="Q74" s="35"/>
      <c r="R74" s="505" t="s">
        <v>1526</v>
      </c>
      <c r="S74" s="505"/>
      <c r="T74" s="505"/>
      <c r="U74" s="505"/>
      <c r="V74" s="505"/>
      <c r="W74" s="505"/>
      <c r="X74" s="505"/>
      <c r="Z74" s="539"/>
      <c r="AA74" s="539"/>
      <c r="AB74" s="539"/>
      <c r="AC74" s="539"/>
      <c r="AD74" s="539"/>
      <c r="AE74" s="539"/>
      <c r="AF74" s="539"/>
      <c r="AH74" s="539" t="s">
        <v>277</v>
      </c>
      <c r="AI74" s="539"/>
      <c r="AJ74" s="539"/>
      <c r="AK74" s="539"/>
      <c r="AL74" s="539"/>
      <c r="AM74" s="539"/>
      <c r="AO74" s="468" t="s">
        <v>456</v>
      </c>
      <c r="AP74" s="468"/>
      <c r="AQ74" s="468"/>
      <c r="AR74" s="468"/>
      <c r="AS74" s="468"/>
      <c r="AT74" s="468"/>
      <c r="AV74" s="497"/>
      <c r="AW74" s="497"/>
      <c r="AX74" s="497"/>
      <c r="AY74" s="497"/>
      <c r="AZ74" s="497"/>
      <c r="BB74" s="468"/>
      <c r="BC74" s="468"/>
      <c r="BD74" s="468"/>
      <c r="BE74" s="468"/>
      <c r="BF74" s="468"/>
      <c r="BH74" s="468"/>
      <c r="BI74" s="468"/>
      <c r="BJ74" s="468"/>
      <c r="BK74" s="468"/>
    </row>
    <row r="75" spans="2:63">
      <c r="B75" s="468"/>
      <c r="C75" s="468"/>
      <c r="D75" s="468"/>
      <c r="E75" s="468"/>
      <c r="F75" s="468"/>
      <c r="G75" s="468"/>
      <c r="H75" s="468"/>
      <c r="I75" s="35"/>
      <c r="J75" s="505"/>
      <c r="K75" s="505"/>
      <c r="L75" s="505"/>
      <c r="M75" s="505"/>
      <c r="N75" s="505"/>
      <c r="O75" s="505"/>
      <c r="P75" s="505"/>
      <c r="Q75" s="35"/>
      <c r="R75" s="505"/>
      <c r="S75" s="505"/>
      <c r="T75" s="505"/>
      <c r="U75" s="505"/>
      <c r="V75" s="505"/>
      <c r="W75" s="505"/>
      <c r="X75" s="505"/>
      <c r="Z75" s="539"/>
      <c r="AA75" s="539"/>
      <c r="AB75" s="539"/>
      <c r="AC75" s="539"/>
      <c r="AD75" s="539"/>
      <c r="AE75" s="539"/>
      <c r="AF75" s="539"/>
      <c r="AH75" s="539"/>
      <c r="AI75" s="539"/>
      <c r="AJ75" s="539"/>
      <c r="AK75" s="539"/>
      <c r="AL75" s="539"/>
      <c r="AM75" s="539"/>
      <c r="AO75" s="468"/>
      <c r="AP75" s="468"/>
      <c r="AQ75" s="468"/>
      <c r="AR75" s="468"/>
      <c r="AS75" s="468"/>
      <c r="AT75" s="468"/>
      <c r="AV75" s="497"/>
      <c r="AW75" s="497"/>
      <c r="AX75" s="497"/>
      <c r="AY75" s="497"/>
      <c r="AZ75" s="497"/>
      <c r="BB75" s="468"/>
      <c r="BC75" s="468"/>
      <c r="BD75" s="468"/>
      <c r="BE75" s="468"/>
      <c r="BF75" s="468"/>
      <c r="BH75" s="468"/>
      <c r="BI75" s="468"/>
      <c r="BJ75" s="468"/>
      <c r="BK75" s="468"/>
    </row>
    <row r="76" spans="2:63">
      <c r="B76" s="468"/>
      <c r="C76" s="468"/>
      <c r="D76" s="468"/>
      <c r="E76" s="468"/>
      <c r="F76" s="468"/>
      <c r="G76" s="468"/>
      <c r="H76" s="468"/>
      <c r="I76" s="35"/>
      <c r="J76" s="505"/>
      <c r="K76" s="505"/>
      <c r="L76" s="505"/>
      <c r="M76" s="505"/>
      <c r="N76" s="505"/>
      <c r="O76" s="505"/>
      <c r="P76" s="505"/>
      <c r="Q76" s="38"/>
      <c r="R76" s="505"/>
      <c r="S76" s="505"/>
      <c r="T76" s="505"/>
      <c r="U76" s="505"/>
      <c r="V76" s="505"/>
      <c r="W76" s="505"/>
      <c r="X76" s="505"/>
      <c r="Z76" s="539"/>
      <c r="AA76" s="539"/>
      <c r="AB76" s="539"/>
      <c r="AC76" s="539"/>
      <c r="AD76" s="539"/>
      <c r="AE76" s="539"/>
      <c r="AF76" s="539"/>
      <c r="AH76" s="539"/>
      <c r="AI76" s="539"/>
      <c r="AJ76" s="539"/>
      <c r="AK76" s="539"/>
      <c r="AL76" s="539"/>
      <c r="AM76" s="539"/>
      <c r="AO76" s="468"/>
      <c r="AP76" s="468"/>
      <c r="AQ76" s="468"/>
      <c r="AR76" s="468"/>
      <c r="AS76" s="468"/>
      <c r="AT76" s="468"/>
      <c r="AV76" s="497"/>
      <c r="AW76" s="497"/>
      <c r="AX76" s="497"/>
      <c r="AY76" s="497"/>
      <c r="AZ76" s="497"/>
      <c r="BB76" s="468"/>
      <c r="BC76" s="468"/>
      <c r="BD76" s="468"/>
      <c r="BE76" s="468"/>
      <c r="BF76" s="468"/>
      <c r="BH76" s="468"/>
      <c r="BI76" s="468"/>
      <c r="BJ76" s="468"/>
      <c r="BK76" s="468"/>
    </row>
    <row r="77" spans="2:63">
      <c r="B77" s="468"/>
      <c r="C77" s="468"/>
      <c r="D77" s="468"/>
      <c r="E77" s="468"/>
      <c r="F77" s="468"/>
      <c r="G77" s="468"/>
      <c r="H77" s="468"/>
      <c r="I77" s="36"/>
      <c r="J77" s="505"/>
      <c r="K77" s="505"/>
      <c r="L77" s="505"/>
      <c r="M77" s="505"/>
      <c r="N77" s="505"/>
      <c r="O77" s="505"/>
      <c r="P77" s="505"/>
      <c r="Q77" s="38"/>
      <c r="R77" s="505"/>
      <c r="S77" s="505"/>
      <c r="T77" s="505"/>
      <c r="U77" s="505"/>
      <c r="V77" s="505"/>
      <c r="W77" s="505"/>
      <c r="X77" s="505"/>
      <c r="Z77" s="539" t="s">
        <v>67</v>
      </c>
      <c r="AA77" s="539"/>
      <c r="AB77" s="539"/>
      <c r="AC77" s="539"/>
      <c r="AD77" s="539"/>
      <c r="AE77" s="539"/>
      <c r="AF77" s="539"/>
      <c r="AH77" s="539" t="s">
        <v>278</v>
      </c>
      <c r="AI77" s="539"/>
      <c r="AJ77" s="539"/>
      <c r="AK77" s="539"/>
      <c r="AL77" s="539"/>
      <c r="AM77" s="539"/>
      <c r="AO77" s="468"/>
      <c r="AP77" s="468"/>
      <c r="AQ77" s="468"/>
      <c r="AR77" s="468"/>
      <c r="AS77" s="468"/>
      <c r="AT77" s="468"/>
      <c r="AV77" s="468" t="s">
        <v>469</v>
      </c>
      <c r="AW77" s="468"/>
      <c r="AX77" s="468"/>
      <c r="AY77" s="468"/>
      <c r="AZ77" s="468"/>
      <c r="BB77" s="468"/>
      <c r="BC77" s="468"/>
      <c r="BD77" s="468"/>
      <c r="BE77" s="468"/>
      <c r="BF77" s="468"/>
      <c r="BH77" s="468"/>
      <c r="BI77" s="468"/>
      <c r="BJ77" s="468"/>
      <c r="BK77" s="468"/>
    </row>
    <row r="78" spans="2:63">
      <c r="B78" s="468"/>
      <c r="C78" s="468"/>
      <c r="D78" s="468"/>
      <c r="E78" s="468"/>
      <c r="F78" s="468"/>
      <c r="G78" s="468"/>
      <c r="H78" s="468"/>
      <c r="I78" s="35"/>
      <c r="J78" s="505" t="s">
        <v>1596</v>
      </c>
      <c r="K78" s="505"/>
      <c r="L78" s="505"/>
      <c r="M78" s="505"/>
      <c r="N78" s="505"/>
      <c r="O78" s="505"/>
      <c r="P78" s="505"/>
      <c r="Q78" s="38"/>
      <c r="R78" s="505"/>
      <c r="S78" s="505"/>
      <c r="T78" s="505"/>
      <c r="U78" s="505"/>
      <c r="V78" s="505"/>
      <c r="W78" s="505"/>
      <c r="X78" s="505"/>
      <c r="Z78" s="539"/>
      <c r="AA78" s="539"/>
      <c r="AB78" s="539"/>
      <c r="AC78" s="539"/>
      <c r="AD78" s="539"/>
      <c r="AE78" s="539"/>
      <c r="AF78" s="539"/>
      <c r="AH78" s="539"/>
      <c r="AI78" s="539"/>
      <c r="AJ78" s="539"/>
      <c r="AK78" s="539"/>
      <c r="AL78" s="539"/>
      <c r="AM78" s="539"/>
      <c r="AO78" s="468"/>
      <c r="AP78" s="468"/>
      <c r="AQ78" s="468"/>
      <c r="AR78" s="468"/>
      <c r="AS78" s="468"/>
      <c r="AT78" s="468"/>
      <c r="AV78" s="468"/>
      <c r="AW78" s="468"/>
      <c r="AX78" s="468"/>
      <c r="AY78" s="468"/>
      <c r="AZ78" s="468"/>
      <c r="BB78" s="468"/>
      <c r="BC78" s="468"/>
      <c r="BD78" s="468"/>
      <c r="BE78" s="468"/>
      <c r="BF78" s="468"/>
      <c r="BH78" s="468"/>
      <c r="BI78" s="468"/>
      <c r="BJ78" s="468"/>
      <c r="BK78" s="468"/>
    </row>
    <row r="79" spans="2:63" ht="15" customHeight="1">
      <c r="B79" s="468"/>
      <c r="C79" s="468"/>
      <c r="D79" s="468"/>
      <c r="E79" s="468"/>
      <c r="F79" s="468"/>
      <c r="G79" s="468"/>
      <c r="H79" s="468"/>
      <c r="I79" s="35"/>
      <c r="J79" s="505"/>
      <c r="K79" s="505"/>
      <c r="L79" s="505"/>
      <c r="M79" s="505"/>
      <c r="N79" s="505"/>
      <c r="O79" s="505"/>
      <c r="P79" s="505"/>
      <c r="Q79" s="35"/>
      <c r="R79" s="505"/>
      <c r="S79" s="505"/>
      <c r="T79" s="505"/>
      <c r="U79" s="505"/>
      <c r="V79" s="505"/>
      <c r="W79" s="505"/>
      <c r="X79" s="505"/>
      <c r="Z79" s="539"/>
      <c r="AA79" s="539"/>
      <c r="AB79" s="539"/>
      <c r="AC79" s="539"/>
      <c r="AD79" s="539"/>
      <c r="AE79" s="539"/>
      <c r="AF79" s="539"/>
      <c r="AH79" s="539"/>
      <c r="AI79" s="539"/>
      <c r="AJ79" s="539"/>
      <c r="AK79" s="539"/>
      <c r="AL79" s="539"/>
      <c r="AM79" s="539"/>
      <c r="AO79" s="468"/>
      <c r="AP79" s="468"/>
      <c r="AQ79" s="468"/>
      <c r="AR79" s="468"/>
      <c r="AS79" s="468"/>
      <c r="AT79" s="468"/>
      <c r="AV79" s="468"/>
      <c r="AW79" s="468"/>
      <c r="AX79" s="468"/>
      <c r="AY79" s="468"/>
      <c r="AZ79" s="468"/>
      <c r="BB79" s="497" t="s">
        <v>597</v>
      </c>
      <c r="BC79" s="497"/>
      <c r="BD79" s="497"/>
      <c r="BE79" s="497"/>
      <c r="BF79" s="497"/>
      <c r="BH79" s="468"/>
      <c r="BI79" s="468"/>
      <c r="BJ79" s="468"/>
      <c r="BK79" s="468"/>
    </row>
    <row r="80" spans="2:63">
      <c r="B80" s="468"/>
      <c r="C80" s="468"/>
      <c r="D80" s="468"/>
      <c r="E80" s="468"/>
      <c r="F80" s="468"/>
      <c r="G80" s="468"/>
      <c r="H80" s="468"/>
      <c r="I80" s="35"/>
      <c r="J80" s="505"/>
      <c r="K80" s="505"/>
      <c r="L80" s="505"/>
      <c r="M80" s="505"/>
      <c r="N80" s="505"/>
      <c r="O80" s="505"/>
      <c r="P80" s="505"/>
      <c r="Q80" s="35"/>
      <c r="R80" s="505"/>
      <c r="S80" s="505"/>
      <c r="T80" s="505"/>
      <c r="U80" s="505"/>
      <c r="V80" s="505"/>
      <c r="W80" s="505"/>
      <c r="X80" s="505"/>
      <c r="Z80" s="539"/>
      <c r="AA80" s="539"/>
      <c r="AB80" s="539"/>
      <c r="AC80" s="539"/>
      <c r="AD80" s="539"/>
      <c r="AE80" s="539"/>
      <c r="AF80" s="539"/>
      <c r="AH80" s="539"/>
      <c r="AI80" s="539"/>
      <c r="AJ80" s="539"/>
      <c r="AK80" s="539"/>
      <c r="AL80" s="539"/>
      <c r="AM80" s="539"/>
      <c r="AO80" s="468"/>
      <c r="AP80" s="468"/>
      <c r="AQ80" s="468"/>
      <c r="AR80" s="468"/>
      <c r="AS80" s="468"/>
      <c r="AT80" s="468"/>
      <c r="AV80" s="468"/>
      <c r="AW80" s="468"/>
      <c r="AX80" s="468"/>
      <c r="AY80" s="468"/>
      <c r="AZ80" s="468"/>
      <c r="BB80" s="497"/>
      <c r="BC80" s="497"/>
      <c r="BD80" s="497"/>
      <c r="BE80" s="497"/>
      <c r="BF80" s="497"/>
      <c r="BH80" s="468" t="s">
        <v>928</v>
      </c>
      <c r="BI80" s="468"/>
      <c r="BJ80" s="468"/>
      <c r="BK80" s="468"/>
    </row>
    <row r="81" spans="2:63" ht="15" customHeight="1">
      <c r="B81" s="468" t="s">
        <v>1643</v>
      </c>
      <c r="C81" s="468"/>
      <c r="D81" s="468"/>
      <c r="E81" s="468"/>
      <c r="F81" s="468"/>
      <c r="G81" s="468"/>
      <c r="H81" s="468"/>
      <c r="I81" s="37"/>
      <c r="J81" s="505"/>
      <c r="K81" s="505"/>
      <c r="L81" s="505"/>
      <c r="M81" s="505"/>
      <c r="N81" s="505"/>
      <c r="O81" s="505"/>
      <c r="P81" s="505"/>
      <c r="Q81" s="35"/>
      <c r="R81" s="504" t="s">
        <v>1527</v>
      </c>
      <c r="S81" s="504"/>
      <c r="T81" s="504"/>
      <c r="U81" s="504"/>
      <c r="V81" s="504"/>
      <c r="W81" s="504"/>
      <c r="X81" s="504"/>
      <c r="Z81" s="539"/>
      <c r="AA81" s="539"/>
      <c r="AB81" s="539"/>
      <c r="AC81" s="539"/>
      <c r="AD81" s="539"/>
      <c r="AE81" s="539"/>
      <c r="AF81" s="539"/>
      <c r="AH81" s="539" t="s">
        <v>279</v>
      </c>
      <c r="AI81" s="539"/>
      <c r="AJ81" s="539"/>
      <c r="AK81" s="539"/>
      <c r="AL81" s="539"/>
      <c r="AM81" s="539"/>
      <c r="AO81" s="468"/>
      <c r="AP81" s="468"/>
      <c r="AQ81" s="468"/>
      <c r="AR81" s="468"/>
      <c r="AS81" s="468"/>
      <c r="AT81" s="468"/>
      <c r="AV81" s="468"/>
      <c r="AW81" s="468"/>
      <c r="AX81" s="468"/>
      <c r="AY81" s="468"/>
      <c r="AZ81" s="468"/>
      <c r="BB81" s="497"/>
      <c r="BC81" s="497"/>
      <c r="BD81" s="497"/>
      <c r="BE81" s="497"/>
      <c r="BF81" s="497"/>
      <c r="BH81" s="468"/>
      <c r="BI81" s="468"/>
      <c r="BJ81" s="468"/>
      <c r="BK81" s="468"/>
    </row>
    <row r="82" spans="2:63" ht="15" customHeight="1">
      <c r="B82" s="468"/>
      <c r="C82" s="468"/>
      <c r="D82" s="468"/>
      <c r="E82" s="468"/>
      <c r="F82" s="468"/>
      <c r="G82" s="468"/>
      <c r="H82" s="468"/>
      <c r="I82" s="35"/>
      <c r="J82" s="505" t="s">
        <v>1755</v>
      </c>
      <c r="K82" s="505"/>
      <c r="L82" s="505"/>
      <c r="M82" s="505"/>
      <c r="N82" s="505"/>
      <c r="O82" s="505"/>
      <c r="P82" s="505"/>
      <c r="Q82" s="35"/>
      <c r="R82" s="504"/>
      <c r="S82" s="504"/>
      <c r="T82" s="504"/>
      <c r="U82" s="504"/>
      <c r="V82" s="504"/>
      <c r="W82" s="504"/>
      <c r="X82" s="504"/>
      <c r="Z82" s="539" t="s">
        <v>68</v>
      </c>
      <c r="AA82" s="539"/>
      <c r="AB82" s="539"/>
      <c r="AC82" s="539"/>
      <c r="AD82" s="539"/>
      <c r="AE82" s="539"/>
      <c r="AF82" s="539"/>
      <c r="AH82" s="539"/>
      <c r="AI82" s="539"/>
      <c r="AJ82" s="539"/>
      <c r="AK82" s="539"/>
      <c r="AL82" s="539"/>
      <c r="AM82" s="539"/>
      <c r="AO82" s="468" t="s">
        <v>457</v>
      </c>
      <c r="AP82" s="468"/>
      <c r="AQ82" s="468"/>
      <c r="AR82" s="468"/>
      <c r="AS82" s="468"/>
      <c r="AT82" s="468"/>
      <c r="AV82" s="468"/>
      <c r="AW82" s="468"/>
      <c r="AX82" s="468"/>
      <c r="AY82" s="468"/>
      <c r="AZ82" s="468"/>
      <c r="BB82" s="497" t="s">
        <v>598</v>
      </c>
      <c r="BC82" s="497"/>
      <c r="BD82" s="497"/>
      <c r="BE82" s="497"/>
      <c r="BF82" s="497"/>
      <c r="BH82" s="468"/>
      <c r="BI82" s="468"/>
      <c r="BJ82" s="468"/>
      <c r="BK82" s="468"/>
    </row>
    <row r="83" spans="2:63" ht="28.5" customHeight="1">
      <c r="B83" s="468" t="s">
        <v>1644</v>
      </c>
      <c r="C83" s="468"/>
      <c r="D83" s="468"/>
      <c r="E83" s="468"/>
      <c r="F83" s="468"/>
      <c r="G83" s="468"/>
      <c r="H83" s="468"/>
      <c r="I83" s="35"/>
      <c r="J83" s="505"/>
      <c r="K83" s="505"/>
      <c r="L83" s="505"/>
      <c r="M83" s="505"/>
      <c r="N83" s="505"/>
      <c r="O83" s="505"/>
      <c r="P83" s="505"/>
      <c r="Q83" s="35"/>
      <c r="R83" s="504"/>
      <c r="S83" s="504"/>
      <c r="T83" s="504"/>
      <c r="U83" s="504"/>
      <c r="V83" s="504"/>
      <c r="W83" s="504"/>
      <c r="X83" s="504"/>
      <c r="Z83" s="539"/>
      <c r="AA83" s="539"/>
      <c r="AB83" s="539"/>
      <c r="AC83" s="539"/>
      <c r="AD83" s="539"/>
      <c r="AE83" s="539"/>
      <c r="AF83" s="539"/>
      <c r="AH83" s="539" t="s">
        <v>280</v>
      </c>
      <c r="AI83" s="539"/>
      <c r="AJ83" s="539"/>
      <c r="AK83" s="539"/>
      <c r="AL83" s="539"/>
      <c r="AM83" s="539"/>
      <c r="AO83" s="468"/>
      <c r="AP83" s="468"/>
      <c r="AQ83" s="468"/>
      <c r="AR83" s="468"/>
      <c r="AS83" s="468"/>
      <c r="AT83" s="468"/>
      <c r="AV83" s="468"/>
      <c r="AW83" s="468"/>
      <c r="AX83" s="468"/>
      <c r="AY83" s="468"/>
      <c r="AZ83" s="468"/>
      <c r="BB83" s="497"/>
      <c r="BC83" s="497"/>
      <c r="BD83" s="497"/>
      <c r="BE83" s="497"/>
      <c r="BF83" s="497"/>
      <c r="BH83" s="468"/>
      <c r="BI83" s="468"/>
      <c r="BJ83" s="468"/>
      <c r="BK83" s="468"/>
    </row>
    <row r="84" spans="2:63">
      <c r="B84" s="468"/>
      <c r="C84" s="468"/>
      <c r="D84" s="468"/>
      <c r="E84" s="468"/>
      <c r="F84" s="468"/>
      <c r="G84" s="468"/>
      <c r="H84" s="468"/>
      <c r="I84" s="36"/>
      <c r="J84" s="505"/>
      <c r="K84" s="505"/>
      <c r="L84" s="505"/>
      <c r="M84" s="505"/>
      <c r="N84" s="505"/>
      <c r="O84" s="505"/>
      <c r="P84" s="505"/>
      <c r="Q84" s="35"/>
      <c r="R84" s="504"/>
      <c r="S84" s="504"/>
      <c r="T84" s="504"/>
      <c r="U84" s="504"/>
      <c r="V84" s="504"/>
      <c r="W84" s="504"/>
      <c r="X84" s="504"/>
      <c r="Z84" s="539"/>
      <c r="AA84" s="539"/>
      <c r="AB84" s="539"/>
      <c r="AC84" s="539"/>
      <c r="AD84" s="539"/>
      <c r="AE84" s="539"/>
      <c r="AF84" s="539"/>
      <c r="AH84" s="539"/>
      <c r="AI84" s="539"/>
      <c r="AJ84" s="539"/>
      <c r="AK84" s="539"/>
      <c r="AL84" s="539"/>
      <c r="AM84" s="539"/>
      <c r="AO84" s="468"/>
      <c r="AP84" s="468"/>
      <c r="AQ84" s="468"/>
      <c r="AR84" s="468"/>
      <c r="AS84" s="468"/>
      <c r="AT84" s="468"/>
      <c r="AV84" s="468"/>
      <c r="AW84" s="468"/>
      <c r="AX84" s="468"/>
      <c r="AY84" s="468"/>
      <c r="AZ84" s="468"/>
      <c r="BB84" s="497"/>
      <c r="BC84" s="497"/>
      <c r="BD84" s="497"/>
      <c r="BE84" s="497"/>
      <c r="BF84" s="497"/>
      <c r="BH84" s="468"/>
      <c r="BI84" s="468"/>
      <c r="BJ84" s="468"/>
      <c r="BK84" s="468"/>
    </row>
    <row r="85" spans="2:63" ht="15" customHeight="1">
      <c r="B85" s="468"/>
      <c r="C85" s="468"/>
      <c r="D85" s="468"/>
      <c r="E85" s="468"/>
      <c r="F85" s="468"/>
      <c r="G85" s="468"/>
      <c r="H85" s="468"/>
      <c r="I85" s="36"/>
      <c r="J85" s="505"/>
      <c r="K85" s="505"/>
      <c r="L85" s="505"/>
      <c r="M85" s="505"/>
      <c r="N85" s="505"/>
      <c r="O85" s="505"/>
      <c r="P85" s="505"/>
      <c r="Q85" s="35"/>
      <c r="R85" s="505" t="s">
        <v>1528</v>
      </c>
      <c r="S85" s="505"/>
      <c r="T85" s="505"/>
      <c r="U85" s="505"/>
      <c r="V85" s="505"/>
      <c r="W85" s="505"/>
      <c r="X85" s="505"/>
      <c r="Z85" s="539"/>
      <c r="AA85" s="539"/>
      <c r="AB85" s="539"/>
      <c r="AC85" s="539"/>
      <c r="AD85" s="539"/>
      <c r="AE85" s="539"/>
      <c r="AF85" s="539"/>
      <c r="AH85" s="539"/>
      <c r="AI85" s="539"/>
      <c r="AJ85" s="539"/>
      <c r="AK85" s="539"/>
      <c r="AL85" s="539"/>
      <c r="AM85" s="539"/>
      <c r="AO85" s="468" t="s">
        <v>458</v>
      </c>
      <c r="AP85" s="468"/>
      <c r="AQ85" s="468"/>
      <c r="AR85" s="468"/>
      <c r="AS85" s="468"/>
      <c r="AT85" s="468"/>
      <c r="AV85" s="468"/>
      <c r="AW85" s="468"/>
      <c r="AX85" s="468"/>
      <c r="AY85" s="468"/>
      <c r="AZ85" s="468"/>
      <c r="BB85" s="497"/>
      <c r="BC85" s="497"/>
      <c r="BD85" s="497"/>
      <c r="BE85" s="497"/>
      <c r="BF85" s="497"/>
      <c r="BH85" s="468" t="s">
        <v>929</v>
      </c>
      <c r="BI85" s="468"/>
      <c r="BJ85" s="468"/>
      <c r="BK85" s="468"/>
    </row>
    <row r="86" spans="2:63">
      <c r="B86" s="468"/>
      <c r="C86" s="468"/>
      <c r="D86" s="468"/>
      <c r="E86" s="468"/>
      <c r="F86" s="468"/>
      <c r="G86" s="468"/>
      <c r="H86" s="468"/>
      <c r="I86" s="36"/>
      <c r="J86" s="505"/>
      <c r="K86" s="505"/>
      <c r="L86" s="505"/>
      <c r="M86" s="505"/>
      <c r="N86" s="505"/>
      <c r="O86" s="505"/>
      <c r="P86" s="505"/>
      <c r="Q86" s="35"/>
      <c r="R86" s="505"/>
      <c r="S86" s="505"/>
      <c r="T86" s="505"/>
      <c r="U86" s="505"/>
      <c r="V86" s="505"/>
      <c r="W86" s="505"/>
      <c r="X86" s="505"/>
      <c r="Z86" s="539"/>
      <c r="AA86" s="539"/>
      <c r="AB86" s="539"/>
      <c r="AC86" s="539"/>
      <c r="AD86" s="539"/>
      <c r="AE86" s="539"/>
      <c r="AF86" s="539"/>
      <c r="AH86" s="539" t="s">
        <v>281</v>
      </c>
      <c r="AI86" s="539"/>
      <c r="AJ86" s="539"/>
      <c r="AK86" s="539"/>
      <c r="AL86" s="539"/>
      <c r="AM86" s="539"/>
      <c r="AO86" s="468"/>
      <c r="AP86" s="468"/>
      <c r="AQ86" s="468"/>
      <c r="AR86" s="468"/>
      <c r="AS86" s="468"/>
      <c r="AT86" s="468"/>
      <c r="AV86" s="468" t="s">
        <v>470</v>
      </c>
      <c r="AW86" s="468"/>
      <c r="AX86" s="468"/>
      <c r="AY86" s="468"/>
      <c r="AZ86" s="468"/>
      <c r="BB86" s="497"/>
      <c r="BC86" s="497"/>
      <c r="BD86" s="497"/>
      <c r="BE86" s="497"/>
      <c r="BF86" s="497"/>
      <c r="BH86" s="468"/>
      <c r="BI86" s="468"/>
      <c r="BJ86" s="468"/>
      <c r="BK86" s="468"/>
    </row>
    <row r="87" spans="2:63">
      <c r="B87" s="468"/>
      <c r="C87" s="468"/>
      <c r="D87" s="468"/>
      <c r="E87" s="468"/>
      <c r="F87" s="468"/>
      <c r="G87" s="468"/>
      <c r="H87" s="468"/>
      <c r="I87" s="36"/>
      <c r="J87" s="505"/>
      <c r="K87" s="505"/>
      <c r="L87" s="505"/>
      <c r="M87" s="505"/>
      <c r="N87" s="505"/>
      <c r="O87" s="505"/>
      <c r="P87" s="505"/>
      <c r="Q87" s="35"/>
      <c r="R87" s="505"/>
      <c r="S87" s="505"/>
      <c r="T87" s="505"/>
      <c r="U87" s="505"/>
      <c r="V87" s="505"/>
      <c r="W87" s="505"/>
      <c r="X87" s="505"/>
      <c r="Z87" s="539" t="s">
        <v>69</v>
      </c>
      <c r="AA87" s="539"/>
      <c r="AB87" s="539"/>
      <c r="AC87" s="539"/>
      <c r="AD87" s="539"/>
      <c r="AE87" s="539"/>
      <c r="AF87" s="539"/>
      <c r="AH87" s="539"/>
      <c r="AI87" s="539"/>
      <c r="AJ87" s="539"/>
      <c r="AK87" s="539"/>
      <c r="AL87" s="539"/>
      <c r="AM87" s="539"/>
      <c r="AO87" s="468"/>
      <c r="AP87" s="468"/>
      <c r="AQ87" s="468"/>
      <c r="AR87" s="468"/>
      <c r="AS87" s="468"/>
      <c r="AT87" s="468"/>
      <c r="AV87" s="468"/>
      <c r="AW87" s="468"/>
      <c r="AX87" s="468"/>
      <c r="AY87" s="468"/>
      <c r="AZ87" s="468"/>
      <c r="BB87" s="497"/>
      <c r="BC87" s="497"/>
      <c r="BD87" s="497"/>
      <c r="BE87" s="497"/>
      <c r="BF87" s="497"/>
      <c r="BH87" s="468"/>
      <c r="BI87" s="468"/>
      <c r="BJ87" s="468"/>
      <c r="BK87" s="468"/>
    </row>
    <row r="88" spans="2:63" ht="15" customHeight="1">
      <c r="B88" s="468"/>
      <c r="C88" s="468"/>
      <c r="D88" s="468"/>
      <c r="E88" s="468"/>
      <c r="F88" s="468"/>
      <c r="G88" s="468"/>
      <c r="H88" s="468"/>
      <c r="I88" s="36"/>
      <c r="J88" s="505" t="s">
        <v>1597</v>
      </c>
      <c r="K88" s="505"/>
      <c r="L88" s="505"/>
      <c r="M88" s="505"/>
      <c r="N88" s="505"/>
      <c r="O88" s="505"/>
      <c r="P88" s="505"/>
      <c r="Q88" s="35"/>
      <c r="R88" s="505"/>
      <c r="S88" s="505"/>
      <c r="T88" s="505"/>
      <c r="U88" s="505"/>
      <c r="V88" s="505"/>
      <c r="W88" s="505"/>
      <c r="X88" s="505"/>
      <c r="Z88" s="539"/>
      <c r="AA88" s="539"/>
      <c r="AB88" s="539"/>
      <c r="AC88" s="539"/>
      <c r="AD88" s="539"/>
      <c r="AE88" s="539"/>
      <c r="AF88" s="539"/>
      <c r="AH88" s="539"/>
      <c r="AI88" s="539"/>
      <c r="AJ88" s="539"/>
      <c r="AK88" s="539"/>
      <c r="AL88" s="539"/>
      <c r="AM88" s="539"/>
      <c r="AO88" s="468"/>
      <c r="AP88" s="468"/>
      <c r="AQ88" s="468"/>
      <c r="AR88" s="468"/>
      <c r="AS88" s="468"/>
      <c r="AT88" s="468"/>
      <c r="AV88" s="468"/>
      <c r="AW88" s="468"/>
      <c r="AX88" s="468"/>
      <c r="AY88" s="468"/>
      <c r="AZ88" s="468"/>
      <c r="BB88" s="468" t="s">
        <v>599</v>
      </c>
      <c r="BC88" s="538"/>
      <c r="BD88" s="538"/>
      <c r="BE88" s="538"/>
      <c r="BF88" s="538"/>
      <c r="BH88" s="468"/>
      <c r="BI88" s="468"/>
      <c r="BJ88" s="468"/>
      <c r="BK88" s="468"/>
    </row>
    <row r="89" spans="2:63" ht="15" customHeight="1">
      <c r="B89" s="468" t="s">
        <v>1645</v>
      </c>
      <c r="C89" s="468"/>
      <c r="D89" s="468"/>
      <c r="E89" s="468"/>
      <c r="F89" s="468"/>
      <c r="G89" s="468"/>
      <c r="H89" s="468"/>
      <c r="I89" s="35"/>
      <c r="J89" s="505"/>
      <c r="K89" s="505"/>
      <c r="L89" s="505"/>
      <c r="M89" s="505"/>
      <c r="N89" s="505"/>
      <c r="O89" s="505"/>
      <c r="P89" s="505"/>
      <c r="Q89" s="35"/>
      <c r="R89" s="505"/>
      <c r="S89" s="505"/>
      <c r="T89" s="505"/>
      <c r="U89" s="505"/>
      <c r="V89" s="505"/>
      <c r="W89" s="505"/>
      <c r="X89" s="505"/>
      <c r="Z89" s="539"/>
      <c r="AA89" s="539"/>
      <c r="AB89" s="539"/>
      <c r="AC89" s="539"/>
      <c r="AD89" s="539"/>
      <c r="AE89" s="539"/>
      <c r="AF89" s="539"/>
      <c r="AH89" s="539" t="s">
        <v>282</v>
      </c>
      <c r="AI89" s="539"/>
      <c r="AJ89" s="539"/>
      <c r="AK89" s="539"/>
      <c r="AL89" s="539"/>
      <c r="AM89" s="539"/>
      <c r="AO89" s="468"/>
      <c r="AP89" s="468"/>
      <c r="AQ89" s="468"/>
      <c r="AR89" s="468"/>
      <c r="AS89" s="468"/>
      <c r="AT89" s="468"/>
      <c r="AV89" s="497" t="s">
        <v>471</v>
      </c>
      <c r="AW89" s="497"/>
      <c r="AX89" s="497"/>
      <c r="AY89" s="497"/>
      <c r="AZ89" s="497"/>
      <c r="BB89" s="538"/>
      <c r="BC89" s="538"/>
      <c r="BD89" s="538"/>
      <c r="BE89" s="538"/>
      <c r="BF89" s="538"/>
      <c r="BH89" s="468"/>
      <c r="BI89" s="468"/>
      <c r="BJ89" s="468"/>
      <c r="BK89" s="468"/>
    </row>
    <row r="90" spans="2:63">
      <c r="B90" s="468"/>
      <c r="C90" s="468"/>
      <c r="D90" s="468"/>
      <c r="E90" s="468"/>
      <c r="F90" s="468"/>
      <c r="G90" s="468"/>
      <c r="H90" s="468"/>
      <c r="I90" s="35"/>
      <c r="J90" s="505"/>
      <c r="K90" s="505"/>
      <c r="L90" s="505"/>
      <c r="M90" s="505"/>
      <c r="N90" s="505"/>
      <c r="O90" s="505"/>
      <c r="P90" s="505"/>
      <c r="Q90" s="35"/>
      <c r="R90" s="505"/>
      <c r="S90" s="505"/>
      <c r="T90" s="505"/>
      <c r="U90" s="505"/>
      <c r="V90" s="505"/>
      <c r="W90" s="505"/>
      <c r="X90" s="505"/>
      <c r="Z90" s="539"/>
      <c r="AA90" s="539"/>
      <c r="AB90" s="539"/>
      <c r="AC90" s="539"/>
      <c r="AD90" s="539"/>
      <c r="AE90" s="539"/>
      <c r="AF90" s="539"/>
      <c r="AH90" s="539"/>
      <c r="AI90" s="539"/>
      <c r="AJ90" s="539"/>
      <c r="AK90" s="539"/>
      <c r="AL90" s="539"/>
      <c r="AM90" s="539"/>
      <c r="AO90" s="9"/>
      <c r="AP90" s="9"/>
      <c r="AQ90" s="9"/>
      <c r="AR90" s="9"/>
      <c r="AS90" s="9"/>
      <c r="AT90" s="9"/>
      <c r="AV90" s="497"/>
      <c r="AW90" s="497"/>
      <c r="AX90" s="497"/>
      <c r="AY90" s="497"/>
      <c r="AZ90" s="497"/>
      <c r="BB90" s="538"/>
      <c r="BC90" s="538"/>
      <c r="BD90" s="538"/>
      <c r="BE90" s="538"/>
      <c r="BF90" s="538"/>
      <c r="BH90" s="497" t="s">
        <v>930</v>
      </c>
      <c r="BI90" s="497"/>
      <c r="BJ90" s="497"/>
      <c r="BK90" s="497"/>
    </row>
    <row r="91" spans="2:63" ht="15" customHeight="1">
      <c r="B91" s="468"/>
      <c r="C91" s="468"/>
      <c r="D91" s="468"/>
      <c r="E91" s="468"/>
      <c r="F91" s="468"/>
      <c r="G91" s="468"/>
      <c r="H91" s="468"/>
      <c r="I91" s="36"/>
      <c r="J91" s="505"/>
      <c r="K91" s="505"/>
      <c r="L91" s="505"/>
      <c r="M91" s="505"/>
      <c r="N91" s="505"/>
      <c r="O91" s="505"/>
      <c r="P91" s="505"/>
      <c r="Q91" s="35"/>
      <c r="R91" s="505" t="s">
        <v>1529</v>
      </c>
      <c r="S91" s="505"/>
      <c r="T91" s="505"/>
      <c r="U91" s="505"/>
      <c r="V91" s="505"/>
      <c r="W91" s="505"/>
      <c r="X91" s="505"/>
      <c r="Z91" s="539"/>
      <c r="AA91" s="539"/>
      <c r="AB91" s="539"/>
      <c r="AC91" s="539"/>
      <c r="AD91" s="539"/>
      <c r="AE91" s="539"/>
      <c r="AF91" s="539"/>
      <c r="AH91" s="539"/>
      <c r="AI91" s="539"/>
      <c r="AJ91" s="539"/>
      <c r="AK91" s="539"/>
      <c r="AL91" s="539"/>
      <c r="AM91" s="539"/>
      <c r="AO91" s="30"/>
      <c r="AP91" s="30"/>
      <c r="AQ91" s="30"/>
      <c r="AR91" s="30"/>
      <c r="AS91" s="30"/>
      <c r="AT91" s="30"/>
      <c r="AV91" s="497" t="s">
        <v>472</v>
      </c>
      <c r="AW91" s="497"/>
      <c r="AX91" s="497"/>
      <c r="AY91" s="497"/>
      <c r="AZ91" s="497"/>
      <c r="BB91" s="538"/>
      <c r="BC91" s="538"/>
      <c r="BD91" s="538"/>
      <c r="BE91" s="538"/>
      <c r="BF91" s="538"/>
      <c r="BH91" s="497"/>
      <c r="BI91" s="497"/>
      <c r="BJ91" s="497"/>
      <c r="BK91" s="497"/>
    </row>
    <row r="92" spans="2:63">
      <c r="B92" s="468"/>
      <c r="C92" s="468"/>
      <c r="D92" s="468"/>
      <c r="E92" s="468"/>
      <c r="F92" s="468"/>
      <c r="G92" s="468"/>
      <c r="H92" s="468"/>
      <c r="I92" s="35"/>
      <c r="J92" s="505"/>
      <c r="K92" s="505"/>
      <c r="L92" s="505"/>
      <c r="M92" s="505"/>
      <c r="N92" s="505"/>
      <c r="O92" s="505"/>
      <c r="P92" s="505"/>
      <c r="Q92" s="35"/>
      <c r="R92" s="505"/>
      <c r="S92" s="505"/>
      <c r="T92" s="505"/>
      <c r="U92" s="505"/>
      <c r="V92" s="505"/>
      <c r="W92" s="505"/>
      <c r="X92" s="505"/>
      <c r="Z92" s="539" t="s">
        <v>70</v>
      </c>
      <c r="AA92" s="539"/>
      <c r="AB92" s="539"/>
      <c r="AC92" s="539"/>
      <c r="AD92" s="539"/>
      <c r="AE92" s="539"/>
      <c r="AF92" s="539"/>
      <c r="AH92" s="539"/>
      <c r="AI92" s="539"/>
      <c r="AJ92" s="539"/>
      <c r="AK92" s="539"/>
      <c r="AL92" s="539"/>
      <c r="AM92" s="539"/>
      <c r="AO92" s="30"/>
      <c r="AP92" s="30"/>
      <c r="AQ92" s="30"/>
      <c r="AR92" s="30"/>
      <c r="AS92" s="30"/>
      <c r="AT92" s="30"/>
      <c r="AV92" s="497"/>
      <c r="AW92" s="497"/>
      <c r="AX92" s="497"/>
      <c r="AY92" s="497"/>
      <c r="AZ92" s="497"/>
      <c r="BB92" s="497" t="s">
        <v>600</v>
      </c>
      <c r="BC92" s="497"/>
      <c r="BD92" s="497"/>
      <c r="BE92" s="497"/>
      <c r="BF92" s="497"/>
      <c r="BH92" s="497"/>
      <c r="BI92" s="497"/>
      <c r="BJ92" s="497"/>
      <c r="BK92" s="497"/>
    </row>
    <row r="93" spans="2:63">
      <c r="B93" s="468"/>
      <c r="C93" s="468"/>
      <c r="D93" s="468"/>
      <c r="E93" s="468"/>
      <c r="F93" s="468"/>
      <c r="G93" s="468"/>
      <c r="H93" s="468"/>
      <c r="I93" s="35"/>
      <c r="J93" s="505"/>
      <c r="K93" s="505"/>
      <c r="L93" s="505"/>
      <c r="M93" s="505"/>
      <c r="N93" s="505"/>
      <c r="O93" s="505"/>
      <c r="P93" s="505"/>
      <c r="Q93" s="36"/>
      <c r="R93" s="505"/>
      <c r="S93" s="505"/>
      <c r="T93" s="505"/>
      <c r="U93" s="505"/>
      <c r="V93" s="505"/>
      <c r="W93" s="505"/>
      <c r="X93" s="505"/>
      <c r="Z93" s="539"/>
      <c r="AA93" s="539"/>
      <c r="AB93" s="539"/>
      <c r="AC93" s="539"/>
      <c r="AD93" s="539"/>
      <c r="AE93" s="539"/>
      <c r="AF93" s="539"/>
      <c r="AH93" s="539"/>
      <c r="AI93" s="539"/>
      <c r="AJ93" s="539"/>
      <c r="AK93" s="539"/>
      <c r="AL93" s="539"/>
      <c r="AM93" s="539"/>
      <c r="AO93" s="30"/>
      <c r="AP93" s="30"/>
      <c r="AQ93" s="30"/>
      <c r="AR93" s="30"/>
      <c r="AS93" s="30"/>
      <c r="AT93" s="30"/>
      <c r="AV93" s="497"/>
      <c r="AW93" s="497"/>
      <c r="AX93" s="497"/>
      <c r="AY93" s="497"/>
      <c r="AZ93" s="497"/>
      <c r="BB93" s="497"/>
      <c r="BC93" s="497"/>
      <c r="BD93" s="497"/>
      <c r="BE93" s="497"/>
      <c r="BF93" s="497"/>
      <c r="BH93" s="497"/>
      <c r="BI93" s="497"/>
      <c r="BJ93" s="497"/>
      <c r="BK93" s="497"/>
    </row>
    <row r="94" spans="2:63">
      <c r="B94" s="497" t="s">
        <v>1646</v>
      </c>
      <c r="C94" s="497"/>
      <c r="D94" s="497"/>
      <c r="E94" s="497"/>
      <c r="F94" s="497"/>
      <c r="G94" s="497"/>
      <c r="H94" s="497"/>
      <c r="I94" s="35"/>
      <c r="J94" s="505"/>
      <c r="K94" s="505"/>
      <c r="L94" s="505"/>
      <c r="M94" s="505"/>
      <c r="N94" s="505"/>
      <c r="O94" s="505"/>
      <c r="P94" s="505"/>
      <c r="Q94" s="35"/>
      <c r="R94" s="505"/>
      <c r="S94" s="505"/>
      <c r="T94" s="505"/>
      <c r="U94" s="505"/>
      <c r="V94" s="505"/>
      <c r="W94" s="505"/>
      <c r="X94" s="505"/>
      <c r="Z94" s="539" t="s">
        <v>71</v>
      </c>
      <c r="AA94" s="539"/>
      <c r="AB94" s="539"/>
      <c r="AC94" s="539"/>
      <c r="AD94" s="539"/>
      <c r="AE94" s="539"/>
      <c r="AF94" s="539"/>
      <c r="AH94" s="539" t="s">
        <v>283</v>
      </c>
      <c r="AI94" s="539"/>
      <c r="AJ94" s="539"/>
      <c r="AK94" s="539"/>
      <c r="AL94" s="539"/>
      <c r="AM94" s="539"/>
      <c r="AO94" s="30"/>
      <c r="AP94" s="30"/>
      <c r="AQ94" s="30"/>
      <c r="AR94" s="30"/>
      <c r="AS94" s="30"/>
      <c r="AT94" s="30"/>
      <c r="AV94" s="497"/>
      <c r="AW94" s="497"/>
      <c r="AX94" s="497"/>
      <c r="AY94" s="497"/>
      <c r="AZ94" s="497"/>
      <c r="BB94" s="497"/>
      <c r="BC94" s="497"/>
      <c r="BD94" s="497"/>
      <c r="BE94" s="497"/>
      <c r="BF94" s="497"/>
      <c r="BH94" s="497" t="s">
        <v>931</v>
      </c>
      <c r="BI94" s="497"/>
      <c r="BJ94" s="497"/>
      <c r="BK94" s="497"/>
    </row>
    <row r="95" spans="2:63" ht="15" customHeight="1">
      <c r="B95" s="497"/>
      <c r="C95" s="497"/>
      <c r="D95" s="497"/>
      <c r="E95" s="497"/>
      <c r="F95" s="497"/>
      <c r="G95" s="497"/>
      <c r="H95" s="497"/>
      <c r="I95" s="35"/>
      <c r="J95" s="505" t="s">
        <v>1598</v>
      </c>
      <c r="K95" s="505"/>
      <c r="L95" s="505"/>
      <c r="M95" s="505"/>
      <c r="N95" s="505"/>
      <c r="O95" s="505"/>
      <c r="P95" s="505"/>
      <c r="Q95" s="35"/>
      <c r="R95" s="505"/>
      <c r="S95" s="505"/>
      <c r="T95" s="505"/>
      <c r="U95" s="505"/>
      <c r="V95" s="505"/>
      <c r="W95" s="505"/>
      <c r="X95" s="505"/>
      <c r="Z95" s="539"/>
      <c r="AA95" s="539"/>
      <c r="AB95" s="539"/>
      <c r="AC95" s="539"/>
      <c r="AD95" s="539"/>
      <c r="AE95" s="539"/>
      <c r="AF95" s="539"/>
      <c r="AH95" s="539"/>
      <c r="AI95" s="539"/>
      <c r="AJ95" s="539"/>
      <c r="AK95" s="539"/>
      <c r="AL95" s="539"/>
      <c r="AM95" s="539"/>
      <c r="AO95" s="30"/>
      <c r="AP95" s="30"/>
      <c r="AQ95" s="30"/>
      <c r="AR95" s="30"/>
      <c r="AS95" s="30"/>
      <c r="AT95" s="30"/>
      <c r="AV95" s="468" t="s">
        <v>473</v>
      </c>
      <c r="AW95" s="468"/>
      <c r="AX95" s="468"/>
      <c r="AY95" s="468"/>
      <c r="AZ95" s="468"/>
      <c r="BB95" s="497"/>
      <c r="BC95" s="497"/>
      <c r="BD95" s="497"/>
      <c r="BE95" s="497"/>
      <c r="BF95" s="497"/>
      <c r="BH95" s="497"/>
      <c r="BI95" s="497"/>
      <c r="BJ95" s="497"/>
      <c r="BK95" s="497"/>
    </row>
    <row r="96" spans="2:63">
      <c r="B96" s="497"/>
      <c r="C96" s="497"/>
      <c r="D96" s="497"/>
      <c r="E96" s="497"/>
      <c r="F96" s="497"/>
      <c r="G96" s="497"/>
      <c r="H96" s="497"/>
      <c r="I96" s="36"/>
      <c r="J96" s="505"/>
      <c r="K96" s="505"/>
      <c r="L96" s="505"/>
      <c r="M96" s="505"/>
      <c r="N96" s="505"/>
      <c r="O96" s="505"/>
      <c r="P96" s="505"/>
      <c r="Q96" s="35"/>
      <c r="R96" s="505"/>
      <c r="S96" s="505"/>
      <c r="T96" s="505"/>
      <c r="U96" s="505"/>
      <c r="V96" s="505"/>
      <c r="W96" s="505"/>
      <c r="X96" s="505"/>
      <c r="Z96" s="539"/>
      <c r="AA96" s="539"/>
      <c r="AB96" s="539"/>
      <c r="AC96" s="539"/>
      <c r="AD96" s="539"/>
      <c r="AE96" s="539"/>
      <c r="AF96" s="539"/>
      <c r="AH96" s="539"/>
      <c r="AI96" s="539"/>
      <c r="AJ96" s="539"/>
      <c r="AK96" s="539"/>
      <c r="AL96" s="539"/>
      <c r="AM96" s="539"/>
      <c r="AO96" s="30"/>
      <c r="AP96" s="30"/>
      <c r="AQ96" s="30"/>
      <c r="AR96" s="30"/>
      <c r="AS96" s="30"/>
      <c r="AT96" s="30"/>
      <c r="AV96" s="468"/>
      <c r="AW96" s="468"/>
      <c r="AX96" s="468"/>
      <c r="AY96" s="468"/>
      <c r="AZ96" s="468"/>
      <c r="BB96" s="468" t="s">
        <v>601</v>
      </c>
      <c r="BC96" s="468"/>
      <c r="BD96" s="468"/>
      <c r="BE96" s="468"/>
      <c r="BF96" s="468"/>
      <c r="BG96" s="28"/>
      <c r="BH96" s="497"/>
      <c r="BI96" s="497"/>
      <c r="BJ96" s="497"/>
      <c r="BK96" s="497"/>
    </row>
    <row r="97" spans="2:63">
      <c r="B97" s="497"/>
      <c r="C97" s="497"/>
      <c r="D97" s="497"/>
      <c r="E97" s="497"/>
      <c r="F97" s="497"/>
      <c r="G97" s="497"/>
      <c r="H97" s="497"/>
      <c r="I97" s="36"/>
      <c r="J97" s="505"/>
      <c r="K97" s="505"/>
      <c r="L97" s="505"/>
      <c r="M97" s="505"/>
      <c r="N97" s="505"/>
      <c r="O97" s="505"/>
      <c r="P97" s="505"/>
      <c r="Q97" s="35"/>
      <c r="R97" s="505"/>
      <c r="S97" s="505"/>
      <c r="T97" s="505"/>
      <c r="U97" s="505"/>
      <c r="V97" s="505"/>
      <c r="W97" s="505"/>
      <c r="X97" s="505"/>
      <c r="Z97" s="539" t="s">
        <v>72</v>
      </c>
      <c r="AA97" s="539"/>
      <c r="AB97" s="539"/>
      <c r="AC97" s="539"/>
      <c r="AD97" s="539"/>
      <c r="AE97" s="539"/>
      <c r="AF97" s="539"/>
      <c r="AH97" s="539"/>
      <c r="AI97" s="539"/>
      <c r="AJ97" s="539"/>
      <c r="AK97" s="539"/>
      <c r="AL97" s="539"/>
      <c r="AM97" s="539"/>
      <c r="AO97" s="30"/>
      <c r="AP97" s="30"/>
      <c r="AQ97" s="30"/>
      <c r="AR97" s="30"/>
      <c r="AS97" s="30"/>
      <c r="AT97" s="30"/>
      <c r="AV97" s="468"/>
      <c r="AW97" s="468"/>
      <c r="AX97" s="468"/>
      <c r="AY97" s="468"/>
      <c r="AZ97" s="468"/>
      <c r="BB97" s="468"/>
      <c r="BC97" s="468"/>
      <c r="BD97" s="468"/>
      <c r="BE97" s="468"/>
      <c r="BF97" s="468"/>
      <c r="BH97" s="468" t="s">
        <v>932</v>
      </c>
      <c r="BI97" s="468"/>
      <c r="BJ97" s="468"/>
      <c r="BK97" s="468"/>
    </row>
    <row r="98" spans="2:63" ht="15" customHeight="1">
      <c r="B98" s="468" t="s">
        <v>1647</v>
      </c>
      <c r="C98" s="468"/>
      <c r="D98" s="468"/>
      <c r="E98" s="468"/>
      <c r="F98" s="468"/>
      <c r="G98" s="468"/>
      <c r="H98" s="468"/>
      <c r="I98" s="35"/>
      <c r="J98" s="505"/>
      <c r="K98" s="505"/>
      <c r="L98" s="505"/>
      <c r="M98" s="505"/>
      <c r="N98" s="505"/>
      <c r="O98" s="505"/>
      <c r="P98" s="505"/>
      <c r="Q98" s="35"/>
      <c r="R98" s="504" t="s">
        <v>1530</v>
      </c>
      <c r="S98" s="504"/>
      <c r="T98" s="504"/>
      <c r="U98" s="504"/>
      <c r="V98" s="504"/>
      <c r="W98" s="504"/>
      <c r="X98" s="504"/>
      <c r="Z98" s="539"/>
      <c r="AA98" s="539"/>
      <c r="AB98" s="539"/>
      <c r="AC98" s="539"/>
      <c r="AD98" s="539"/>
      <c r="AE98" s="539"/>
      <c r="AF98" s="539"/>
      <c r="AH98" s="539" t="s">
        <v>284</v>
      </c>
      <c r="AI98" s="539"/>
      <c r="AJ98" s="539"/>
      <c r="AK98" s="539"/>
      <c r="AL98" s="539"/>
      <c r="AM98" s="539"/>
      <c r="AO98" s="30"/>
      <c r="AP98" s="30"/>
      <c r="AQ98" s="30"/>
      <c r="AR98" s="30"/>
      <c r="AS98" s="30"/>
      <c r="AT98" s="30"/>
      <c r="AV98" s="468"/>
      <c r="AW98" s="468"/>
      <c r="AX98" s="468"/>
      <c r="AY98" s="468"/>
      <c r="AZ98" s="468"/>
      <c r="BB98" s="468"/>
      <c r="BC98" s="468"/>
      <c r="BD98" s="468"/>
      <c r="BE98" s="468"/>
      <c r="BF98" s="468"/>
      <c r="BH98" s="468"/>
      <c r="BI98" s="468"/>
      <c r="BJ98" s="468"/>
      <c r="BK98" s="468"/>
    </row>
    <row r="99" spans="2:63">
      <c r="B99" s="468"/>
      <c r="C99" s="468"/>
      <c r="D99" s="468"/>
      <c r="E99" s="468"/>
      <c r="F99" s="468"/>
      <c r="G99" s="468"/>
      <c r="H99" s="468"/>
      <c r="I99" s="35"/>
      <c r="J99" s="505"/>
      <c r="K99" s="505"/>
      <c r="L99" s="505"/>
      <c r="M99" s="505"/>
      <c r="N99" s="505"/>
      <c r="O99" s="505"/>
      <c r="P99" s="505"/>
      <c r="Q99" s="35"/>
      <c r="R99" s="504"/>
      <c r="S99" s="504"/>
      <c r="T99" s="504"/>
      <c r="U99" s="504"/>
      <c r="V99" s="504"/>
      <c r="W99" s="504"/>
      <c r="X99" s="504"/>
      <c r="Z99" s="539" t="s">
        <v>73</v>
      </c>
      <c r="AA99" s="539"/>
      <c r="AB99" s="539"/>
      <c r="AC99" s="539"/>
      <c r="AD99" s="539"/>
      <c r="AE99" s="539"/>
      <c r="AF99" s="539"/>
      <c r="AH99" s="539"/>
      <c r="AI99" s="539"/>
      <c r="AJ99" s="539"/>
      <c r="AK99" s="539"/>
      <c r="AL99" s="539"/>
      <c r="AM99" s="539"/>
      <c r="AO99" s="30"/>
      <c r="AP99" s="30"/>
      <c r="AQ99" s="30"/>
      <c r="AR99" s="30"/>
      <c r="AS99" s="30"/>
      <c r="AT99" s="30"/>
      <c r="AV99" s="468"/>
      <c r="AW99" s="468"/>
      <c r="AX99" s="468"/>
      <c r="AY99" s="468"/>
      <c r="AZ99" s="468"/>
      <c r="BB99" s="468"/>
      <c r="BC99" s="468"/>
      <c r="BD99" s="468"/>
      <c r="BE99" s="468"/>
      <c r="BF99" s="468"/>
      <c r="BH99" s="468"/>
      <c r="BI99" s="468"/>
      <c r="BJ99" s="468"/>
      <c r="BK99" s="468"/>
    </row>
    <row r="100" spans="2:63">
      <c r="B100" s="468"/>
      <c r="C100" s="468"/>
      <c r="D100" s="468"/>
      <c r="E100" s="468"/>
      <c r="F100" s="468"/>
      <c r="G100" s="468"/>
      <c r="H100" s="468"/>
      <c r="I100" s="35"/>
      <c r="J100" s="505"/>
      <c r="K100" s="505"/>
      <c r="L100" s="505"/>
      <c r="M100" s="505"/>
      <c r="N100" s="505"/>
      <c r="O100" s="505"/>
      <c r="P100" s="505"/>
      <c r="Q100" s="35"/>
      <c r="R100" s="504"/>
      <c r="S100" s="504"/>
      <c r="T100" s="504"/>
      <c r="U100" s="504"/>
      <c r="V100" s="504"/>
      <c r="W100" s="504"/>
      <c r="X100" s="504"/>
      <c r="Z100" s="539"/>
      <c r="AA100" s="539"/>
      <c r="AB100" s="539"/>
      <c r="AC100" s="539"/>
      <c r="AD100" s="539"/>
      <c r="AE100" s="539"/>
      <c r="AF100" s="539"/>
      <c r="AH100" s="539"/>
      <c r="AI100" s="539"/>
      <c r="AJ100" s="539"/>
      <c r="AK100" s="539"/>
      <c r="AL100" s="539"/>
      <c r="AM100" s="539"/>
      <c r="AO100" s="30"/>
      <c r="AP100" s="30"/>
      <c r="AQ100" s="30"/>
      <c r="AR100" s="30"/>
      <c r="AS100" s="30"/>
      <c r="AT100" s="30"/>
      <c r="AV100" s="468"/>
      <c r="AW100" s="468"/>
      <c r="AX100" s="468"/>
      <c r="AY100" s="468"/>
      <c r="AZ100" s="468"/>
      <c r="BB100" s="468"/>
      <c r="BC100" s="468"/>
      <c r="BD100" s="468"/>
      <c r="BE100" s="468"/>
      <c r="BF100" s="468"/>
      <c r="BH100" s="468"/>
      <c r="BI100" s="468"/>
      <c r="BJ100" s="468"/>
      <c r="BK100" s="468"/>
    </row>
    <row r="101" spans="2:63" ht="15" customHeight="1">
      <c r="B101" s="497" t="s">
        <v>1648</v>
      </c>
      <c r="C101" s="497"/>
      <c r="D101" s="497"/>
      <c r="E101" s="497"/>
      <c r="F101" s="497"/>
      <c r="G101" s="497"/>
      <c r="H101" s="497"/>
      <c r="I101" s="35"/>
      <c r="J101" s="509" t="s">
        <v>1599</v>
      </c>
      <c r="K101" s="509"/>
      <c r="L101" s="509"/>
      <c r="M101" s="509"/>
      <c r="N101" s="509"/>
      <c r="O101" s="509"/>
      <c r="P101" s="509"/>
      <c r="Q101" s="35"/>
      <c r="R101" s="504" t="s">
        <v>1531</v>
      </c>
      <c r="S101" s="504"/>
      <c r="T101" s="504"/>
      <c r="U101" s="504"/>
      <c r="V101" s="504"/>
      <c r="W101" s="504"/>
      <c r="X101" s="504"/>
      <c r="Z101" s="539"/>
      <c r="AA101" s="539"/>
      <c r="AB101" s="539"/>
      <c r="AC101" s="539"/>
      <c r="AD101" s="539"/>
      <c r="AE101" s="539"/>
      <c r="AF101" s="539"/>
      <c r="AH101" s="539"/>
      <c r="AI101" s="539"/>
      <c r="AJ101" s="539"/>
      <c r="AK101" s="539"/>
      <c r="AL101" s="539"/>
      <c r="AM101" s="539"/>
      <c r="AO101" s="30"/>
      <c r="AP101" s="30"/>
      <c r="AQ101" s="30"/>
      <c r="AR101" s="30"/>
      <c r="AS101" s="30"/>
      <c r="AT101" s="30"/>
      <c r="AV101" s="468" t="s">
        <v>474</v>
      </c>
      <c r="AW101" s="468"/>
      <c r="AX101" s="468"/>
      <c r="AY101" s="468"/>
      <c r="AZ101" s="468"/>
      <c r="BB101" s="468"/>
      <c r="BC101" s="468"/>
      <c r="BD101" s="468"/>
      <c r="BE101" s="468"/>
      <c r="BF101" s="468"/>
      <c r="BH101" s="497" t="s">
        <v>933</v>
      </c>
      <c r="BI101" s="497"/>
      <c r="BJ101" s="497"/>
      <c r="BK101" s="497"/>
    </row>
    <row r="102" spans="2:63">
      <c r="B102" s="497"/>
      <c r="C102" s="497"/>
      <c r="D102" s="497"/>
      <c r="E102" s="497"/>
      <c r="F102" s="497"/>
      <c r="G102" s="497"/>
      <c r="H102" s="497"/>
      <c r="I102" s="35"/>
      <c r="J102" s="509"/>
      <c r="K102" s="509"/>
      <c r="L102" s="509"/>
      <c r="M102" s="509"/>
      <c r="N102" s="509"/>
      <c r="O102" s="509"/>
      <c r="P102" s="509"/>
      <c r="Q102" s="35"/>
      <c r="R102" s="504"/>
      <c r="S102" s="504"/>
      <c r="T102" s="504"/>
      <c r="U102" s="504"/>
      <c r="V102" s="504"/>
      <c r="W102" s="504"/>
      <c r="X102" s="504"/>
      <c r="Z102" s="539" t="s">
        <v>74</v>
      </c>
      <c r="AA102" s="539"/>
      <c r="AB102" s="539"/>
      <c r="AC102" s="539"/>
      <c r="AD102" s="539"/>
      <c r="AE102" s="539"/>
      <c r="AF102" s="539"/>
      <c r="AH102" s="539" t="s">
        <v>285</v>
      </c>
      <c r="AI102" s="539"/>
      <c r="AJ102" s="539"/>
      <c r="AK102" s="539"/>
      <c r="AL102" s="539"/>
      <c r="AM102" s="539"/>
      <c r="AO102" s="30"/>
      <c r="AP102" s="30"/>
      <c r="AQ102" s="30"/>
      <c r="AR102" s="30"/>
      <c r="AS102" s="30"/>
      <c r="AT102" s="30"/>
      <c r="AV102" s="468"/>
      <c r="AW102" s="468"/>
      <c r="AX102" s="468"/>
      <c r="AY102" s="468"/>
      <c r="AZ102" s="468"/>
      <c r="BB102" s="468"/>
      <c r="BC102" s="468"/>
      <c r="BD102" s="468"/>
      <c r="BE102" s="468"/>
      <c r="BF102" s="468"/>
      <c r="BH102" s="497"/>
      <c r="BI102" s="497"/>
      <c r="BJ102" s="497"/>
      <c r="BK102" s="497"/>
    </row>
    <row r="103" spans="2:63">
      <c r="B103" s="497"/>
      <c r="C103" s="497"/>
      <c r="D103" s="497"/>
      <c r="E103" s="497"/>
      <c r="F103" s="497"/>
      <c r="G103" s="497"/>
      <c r="H103" s="497"/>
      <c r="I103" s="35"/>
      <c r="J103" s="509"/>
      <c r="K103" s="509"/>
      <c r="L103" s="509"/>
      <c r="M103" s="509"/>
      <c r="N103" s="509"/>
      <c r="O103" s="509"/>
      <c r="P103" s="509"/>
      <c r="Q103" s="35"/>
      <c r="R103" s="504"/>
      <c r="S103" s="504"/>
      <c r="T103" s="504"/>
      <c r="U103" s="504"/>
      <c r="V103" s="504"/>
      <c r="W103" s="504"/>
      <c r="X103" s="504"/>
      <c r="Z103" s="539"/>
      <c r="AA103" s="539"/>
      <c r="AB103" s="539"/>
      <c r="AC103" s="539"/>
      <c r="AD103" s="539"/>
      <c r="AE103" s="539"/>
      <c r="AF103" s="539"/>
      <c r="AH103" s="539"/>
      <c r="AI103" s="539"/>
      <c r="AJ103" s="539"/>
      <c r="AK103" s="539"/>
      <c r="AL103" s="539"/>
      <c r="AM103" s="539"/>
      <c r="AO103" s="30"/>
      <c r="AP103" s="30"/>
      <c r="AQ103" s="30"/>
      <c r="AR103" s="30"/>
      <c r="AS103" s="30"/>
      <c r="AT103" s="30"/>
      <c r="AV103" s="468"/>
      <c r="AW103" s="468"/>
      <c r="AX103" s="468"/>
      <c r="AY103" s="468"/>
      <c r="AZ103" s="468"/>
      <c r="BB103" s="497" t="s">
        <v>603</v>
      </c>
      <c r="BC103" s="497"/>
      <c r="BD103" s="497"/>
      <c r="BE103" s="497"/>
      <c r="BF103" s="497"/>
      <c r="BH103" s="497"/>
      <c r="BI103" s="497"/>
      <c r="BJ103" s="497"/>
      <c r="BK103" s="497"/>
    </row>
    <row r="104" spans="2:63" ht="15" customHeight="1">
      <c r="B104" s="497"/>
      <c r="C104" s="497"/>
      <c r="D104" s="497"/>
      <c r="E104" s="497"/>
      <c r="F104" s="497"/>
      <c r="G104" s="497"/>
      <c r="H104" s="497"/>
      <c r="I104" s="36"/>
      <c r="J104" s="509"/>
      <c r="K104" s="509"/>
      <c r="L104" s="509"/>
      <c r="M104" s="509"/>
      <c r="N104" s="509"/>
      <c r="O104" s="509"/>
      <c r="P104" s="509"/>
      <c r="Q104" s="35"/>
      <c r="R104" s="504"/>
      <c r="S104" s="504"/>
      <c r="T104" s="504"/>
      <c r="U104" s="504"/>
      <c r="V104" s="504"/>
      <c r="W104" s="504"/>
      <c r="X104" s="504"/>
      <c r="Z104" s="539"/>
      <c r="AA104" s="539"/>
      <c r="AB104" s="539"/>
      <c r="AC104" s="539"/>
      <c r="AD104" s="539"/>
      <c r="AE104" s="539"/>
      <c r="AF104" s="539"/>
      <c r="AH104" s="539"/>
      <c r="AI104" s="539"/>
      <c r="AJ104" s="539"/>
      <c r="AK104" s="539"/>
      <c r="AL104" s="539"/>
      <c r="AM104" s="539"/>
      <c r="AO104" s="30"/>
      <c r="AP104" s="30"/>
      <c r="AQ104" s="30"/>
      <c r="AR104" s="30"/>
      <c r="AS104" s="30"/>
      <c r="AT104" s="30"/>
      <c r="AV104" s="468"/>
      <c r="AW104" s="468"/>
      <c r="AX104" s="468"/>
      <c r="AY104" s="468"/>
      <c r="AZ104" s="468"/>
      <c r="BB104" s="497"/>
      <c r="BC104" s="497"/>
      <c r="BD104" s="497"/>
      <c r="BE104" s="497"/>
      <c r="BF104" s="497"/>
      <c r="BH104" s="497"/>
      <c r="BI104" s="497"/>
      <c r="BJ104" s="497"/>
      <c r="BK104" s="497"/>
    </row>
    <row r="105" spans="2:63" ht="15" customHeight="1">
      <c r="B105" s="497"/>
      <c r="C105" s="497"/>
      <c r="D105" s="497"/>
      <c r="E105" s="497"/>
      <c r="F105" s="497"/>
      <c r="G105" s="497"/>
      <c r="H105" s="497"/>
      <c r="I105" s="36"/>
      <c r="J105" s="505" t="s">
        <v>1600</v>
      </c>
      <c r="K105" s="505"/>
      <c r="L105" s="505"/>
      <c r="M105" s="505"/>
      <c r="N105" s="505"/>
      <c r="O105" s="505"/>
      <c r="P105" s="505"/>
      <c r="Q105" s="35"/>
      <c r="R105" s="504"/>
      <c r="S105" s="504"/>
      <c r="T105" s="504"/>
      <c r="U105" s="504"/>
      <c r="V105" s="504"/>
      <c r="W105" s="504"/>
      <c r="X105" s="504"/>
      <c r="Z105" s="539"/>
      <c r="AA105" s="539"/>
      <c r="AB105" s="539"/>
      <c r="AC105" s="539"/>
      <c r="AD105" s="539"/>
      <c r="AE105" s="539"/>
      <c r="AF105" s="539"/>
      <c r="AH105" s="539"/>
      <c r="AI105" s="539"/>
      <c r="AJ105" s="539"/>
      <c r="AK105" s="539"/>
      <c r="AL105" s="539"/>
      <c r="AM105" s="539"/>
      <c r="AO105" s="30"/>
      <c r="AP105" s="30"/>
      <c r="AQ105" s="30"/>
      <c r="AR105" s="30"/>
      <c r="AS105" s="30"/>
      <c r="AT105" s="30"/>
      <c r="AV105" s="468"/>
      <c r="AW105" s="468"/>
      <c r="AX105" s="468"/>
      <c r="AY105" s="468"/>
      <c r="AZ105" s="468"/>
      <c r="BB105" s="497"/>
      <c r="BC105" s="497"/>
      <c r="BD105" s="497"/>
      <c r="BE105" s="497"/>
      <c r="BF105" s="497"/>
      <c r="BH105" s="497"/>
      <c r="BI105" s="497"/>
      <c r="BJ105" s="497"/>
      <c r="BK105" s="497"/>
    </row>
    <row r="106" spans="2:63" ht="15" customHeight="1">
      <c r="B106" s="497"/>
      <c r="C106" s="497"/>
      <c r="D106" s="497"/>
      <c r="E106" s="497"/>
      <c r="F106" s="497"/>
      <c r="G106" s="497"/>
      <c r="H106" s="497"/>
      <c r="I106" s="35"/>
      <c r="J106" s="505"/>
      <c r="K106" s="505"/>
      <c r="L106" s="505"/>
      <c r="M106" s="505"/>
      <c r="N106" s="505"/>
      <c r="O106" s="505"/>
      <c r="P106" s="505"/>
      <c r="Q106" s="35"/>
      <c r="R106" s="505" t="s">
        <v>1532</v>
      </c>
      <c r="S106" s="505"/>
      <c r="T106" s="505"/>
      <c r="U106" s="505"/>
      <c r="V106" s="505"/>
      <c r="W106" s="505"/>
      <c r="X106" s="505"/>
      <c r="Z106" s="539"/>
      <c r="AA106" s="539"/>
      <c r="AB106" s="539"/>
      <c r="AC106" s="539"/>
      <c r="AD106" s="539"/>
      <c r="AE106" s="539"/>
      <c r="AF106" s="539"/>
      <c r="AH106" s="539"/>
      <c r="AI106" s="539"/>
      <c r="AJ106" s="539"/>
      <c r="AK106" s="539"/>
      <c r="AL106" s="539"/>
      <c r="AM106" s="539"/>
      <c r="AO106" s="30"/>
      <c r="AP106" s="30"/>
      <c r="AQ106" s="30"/>
      <c r="AR106" s="30"/>
      <c r="AS106" s="30"/>
      <c r="AT106" s="30"/>
      <c r="AV106" s="468" t="s">
        <v>475</v>
      </c>
      <c r="AW106" s="468"/>
      <c r="AX106" s="468"/>
      <c r="AY106" s="468"/>
      <c r="AZ106" s="468"/>
      <c r="BB106" s="497"/>
      <c r="BC106" s="497"/>
      <c r="BD106" s="497"/>
      <c r="BE106" s="497"/>
      <c r="BF106" s="497"/>
      <c r="BH106" s="497"/>
      <c r="BI106" s="497"/>
      <c r="BJ106" s="497"/>
      <c r="BK106" s="497"/>
    </row>
    <row r="107" spans="2:63" ht="15" customHeight="1">
      <c r="B107" s="497" t="s">
        <v>1649</v>
      </c>
      <c r="C107" s="497"/>
      <c r="D107" s="497"/>
      <c r="E107" s="497"/>
      <c r="F107" s="497"/>
      <c r="G107" s="497"/>
      <c r="H107" s="497"/>
      <c r="I107" s="35"/>
      <c r="J107" s="505"/>
      <c r="K107" s="505"/>
      <c r="L107" s="505"/>
      <c r="M107" s="505"/>
      <c r="N107" s="505"/>
      <c r="O107" s="505"/>
      <c r="P107" s="505"/>
      <c r="Q107" s="35"/>
      <c r="R107" s="505"/>
      <c r="S107" s="505"/>
      <c r="T107" s="505"/>
      <c r="U107" s="505"/>
      <c r="V107" s="505"/>
      <c r="W107" s="505"/>
      <c r="X107" s="505"/>
      <c r="Z107" s="539" t="s">
        <v>75</v>
      </c>
      <c r="AA107" s="539"/>
      <c r="AB107" s="539"/>
      <c r="AC107" s="539"/>
      <c r="AD107" s="539"/>
      <c r="AE107" s="539"/>
      <c r="AF107" s="539"/>
      <c r="AH107" s="539" t="s">
        <v>286</v>
      </c>
      <c r="AI107" s="539"/>
      <c r="AJ107" s="539"/>
      <c r="AK107" s="539"/>
      <c r="AL107" s="539"/>
      <c r="AM107" s="539"/>
      <c r="AO107" s="30"/>
      <c r="AP107" s="30"/>
      <c r="AQ107" s="30"/>
      <c r="AR107" s="30"/>
      <c r="AS107" s="30"/>
      <c r="AT107" s="30"/>
      <c r="AV107" s="468"/>
      <c r="AW107" s="468"/>
      <c r="AX107" s="468"/>
      <c r="AY107" s="468"/>
      <c r="AZ107" s="468"/>
      <c r="BB107" s="497"/>
      <c r="BC107" s="497"/>
      <c r="BD107" s="497"/>
      <c r="BE107" s="497"/>
      <c r="BF107" s="497"/>
      <c r="BH107" s="497" t="s">
        <v>934</v>
      </c>
      <c r="BI107" s="497"/>
      <c r="BJ107" s="497"/>
      <c r="BK107" s="497"/>
    </row>
    <row r="108" spans="2:63">
      <c r="B108" s="497"/>
      <c r="C108" s="497"/>
      <c r="D108" s="497"/>
      <c r="E108" s="497"/>
      <c r="F108" s="497"/>
      <c r="G108" s="497"/>
      <c r="H108" s="497"/>
      <c r="I108" s="35"/>
      <c r="J108" s="505"/>
      <c r="K108" s="505"/>
      <c r="L108" s="505"/>
      <c r="M108" s="505"/>
      <c r="N108" s="505"/>
      <c r="O108" s="505"/>
      <c r="P108" s="505"/>
      <c r="Q108" s="36"/>
      <c r="R108" s="505"/>
      <c r="S108" s="505"/>
      <c r="T108" s="505"/>
      <c r="U108" s="505"/>
      <c r="V108" s="505"/>
      <c r="W108" s="505"/>
      <c r="X108" s="505"/>
      <c r="Z108" s="539"/>
      <c r="AA108" s="539"/>
      <c r="AB108" s="539"/>
      <c r="AC108" s="539"/>
      <c r="AD108" s="539"/>
      <c r="AE108" s="539"/>
      <c r="AF108" s="539"/>
      <c r="AH108" s="539"/>
      <c r="AI108" s="539"/>
      <c r="AJ108" s="539"/>
      <c r="AK108" s="539"/>
      <c r="AL108" s="539"/>
      <c r="AM108" s="539"/>
      <c r="AO108" s="30"/>
      <c r="AP108" s="30"/>
      <c r="AQ108" s="30"/>
      <c r="AR108" s="30"/>
      <c r="AS108" s="30"/>
      <c r="AT108" s="30"/>
      <c r="AV108" s="468"/>
      <c r="AW108" s="468"/>
      <c r="AX108" s="468"/>
      <c r="AY108" s="468"/>
      <c r="AZ108" s="468"/>
      <c r="BB108" s="497"/>
      <c r="BC108" s="497"/>
      <c r="BD108" s="497"/>
      <c r="BE108" s="497"/>
      <c r="BF108" s="497"/>
      <c r="BH108" s="497"/>
      <c r="BI108" s="497"/>
      <c r="BJ108" s="497"/>
      <c r="BK108" s="497"/>
    </row>
    <row r="109" spans="2:63">
      <c r="B109" s="497"/>
      <c r="C109" s="497"/>
      <c r="D109" s="497"/>
      <c r="E109" s="497"/>
      <c r="F109" s="497"/>
      <c r="G109" s="497"/>
      <c r="H109" s="497"/>
      <c r="I109" s="11"/>
      <c r="J109" s="505"/>
      <c r="K109" s="505"/>
      <c r="L109" s="505"/>
      <c r="M109" s="505"/>
      <c r="N109" s="505"/>
      <c r="O109" s="505"/>
      <c r="P109" s="505"/>
      <c r="Q109" s="36"/>
      <c r="R109" s="505"/>
      <c r="S109" s="505"/>
      <c r="T109" s="505"/>
      <c r="U109" s="505"/>
      <c r="V109" s="505"/>
      <c r="W109" s="505"/>
      <c r="X109" s="505"/>
      <c r="Z109" s="539"/>
      <c r="AA109" s="539"/>
      <c r="AB109" s="539"/>
      <c r="AC109" s="539"/>
      <c r="AD109" s="539"/>
      <c r="AE109" s="539"/>
      <c r="AF109" s="539"/>
      <c r="AH109" s="539"/>
      <c r="AI109" s="539"/>
      <c r="AJ109" s="539"/>
      <c r="AK109" s="539"/>
      <c r="AL109" s="539"/>
      <c r="AM109" s="539"/>
      <c r="AO109" s="30"/>
      <c r="AP109" s="30"/>
      <c r="AQ109" s="30"/>
      <c r="AR109" s="30"/>
      <c r="AS109" s="30"/>
      <c r="AT109" s="30"/>
      <c r="AV109" s="468"/>
      <c r="AW109" s="468"/>
      <c r="AX109" s="468"/>
      <c r="AY109" s="468"/>
      <c r="AZ109" s="468"/>
      <c r="BB109" s="497" t="s">
        <v>602</v>
      </c>
      <c r="BC109" s="537"/>
      <c r="BD109" s="537"/>
      <c r="BE109" s="537"/>
      <c r="BF109" s="537"/>
      <c r="BH109" s="497"/>
      <c r="BI109" s="497"/>
      <c r="BJ109" s="497"/>
      <c r="BK109" s="497"/>
    </row>
    <row r="110" spans="2:63">
      <c r="B110" s="497"/>
      <c r="C110" s="497"/>
      <c r="D110" s="497"/>
      <c r="E110" s="497"/>
      <c r="F110" s="497"/>
      <c r="G110" s="497"/>
      <c r="H110" s="497"/>
      <c r="I110" s="11"/>
      <c r="J110" s="505"/>
      <c r="K110" s="505"/>
      <c r="L110" s="505"/>
      <c r="M110" s="505"/>
      <c r="N110" s="505"/>
      <c r="O110" s="505"/>
      <c r="P110" s="505"/>
      <c r="Q110" s="35"/>
      <c r="R110" s="505"/>
      <c r="S110" s="505"/>
      <c r="T110" s="505"/>
      <c r="U110" s="505"/>
      <c r="V110" s="505"/>
      <c r="W110" s="505"/>
      <c r="X110" s="505"/>
      <c r="Z110" s="539"/>
      <c r="AA110" s="539"/>
      <c r="AB110" s="539"/>
      <c r="AC110" s="539"/>
      <c r="AD110" s="539"/>
      <c r="AE110" s="539"/>
      <c r="AF110" s="539"/>
      <c r="AH110" s="539"/>
      <c r="AI110" s="539"/>
      <c r="AJ110" s="539"/>
      <c r="AK110" s="539"/>
      <c r="AL110" s="539"/>
      <c r="AM110" s="539"/>
      <c r="AO110" s="30"/>
      <c r="AP110" s="30"/>
      <c r="AQ110" s="30"/>
      <c r="AR110" s="30"/>
      <c r="AS110" s="30"/>
      <c r="AT110" s="30"/>
      <c r="AV110" s="468"/>
      <c r="AW110" s="468"/>
      <c r="AX110" s="468"/>
      <c r="AY110" s="468"/>
      <c r="AZ110" s="468"/>
      <c r="BB110" s="537"/>
      <c r="BC110" s="537"/>
      <c r="BD110" s="537"/>
      <c r="BE110" s="537"/>
      <c r="BF110" s="537"/>
      <c r="BH110" s="500" t="s">
        <v>935</v>
      </c>
      <c r="BI110" s="500"/>
      <c r="BJ110" s="500"/>
      <c r="BK110" s="500"/>
    </row>
    <row r="111" spans="2:63">
      <c r="B111" s="468" t="s">
        <v>1650</v>
      </c>
      <c r="C111" s="468"/>
      <c r="D111" s="468"/>
      <c r="E111" s="468"/>
      <c r="F111" s="468"/>
      <c r="G111" s="468"/>
      <c r="H111" s="468"/>
      <c r="I111" s="11"/>
      <c r="J111" s="504" t="s">
        <v>1601</v>
      </c>
      <c r="K111" s="504"/>
      <c r="L111" s="504"/>
      <c r="M111" s="504"/>
      <c r="N111" s="504"/>
      <c r="O111" s="504"/>
      <c r="P111" s="504"/>
      <c r="Q111" s="35"/>
      <c r="R111" s="505"/>
      <c r="S111" s="505"/>
      <c r="T111" s="505"/>
      <c r="U111" s="505"/>
      <c r="V111" s="505"/>
      <c r="W111" s="505"/>
      <c r="X111" s="505"/>
      <c r="Z111" s="539" t="s">
        <v>76</v>
      </c>
      <c r="AA111" s="539"/>
      <c r="AB111" s="539"/>
      <c r="AC111" s="539"/>
      <c r="AD111" s="539"/>
      <c r="AE111" s="539"/>
      <c r="AF111" s="539"/>
      <c r="AH111" s="539"/>
      <c r="AI111" s="539"/>
      <c r="AJ111" s="539"/>
      <c r="AK111" s="539"/>
      <c r="AL111" s="539"/>
      <c r="AM111" s="539"/>
      <c r="AO111" s="29"/>
      <c r="AP111" s="27"/>
      <c r="AQ111" s="27"/>
      <c r="AR111" s="27"/>
      <c r="AS111" s="27"/>
      <c r="AT111" s="27"/>
      <c r="AV111" s="468" t="s">
        <v>476</v>
      </c>
      <c r="AW111" s="468"/>
      <c r="AX111" s="468"/>
      <c r="AY111" s="468"/>
      <c r="AZ111" s="468"/>
      <c r="BB111" s="537"/>
      <c r="BC111" s="537"/>
      <c r="BD111" s="537"/>
      <c r="BE111" s="537"/>
      <c r="BF111" s="537"/>
      <c r="BH111" s="500"/>
      <c r="BI111" s="500"/>
      <c r="BJ111" s="500"/>
      <c r="BK111" s="500"/>
    </row>
    <row r="112" spans="2:63" ht="15" customHeight="1">
      <c r="B112" s="468"/>
      <c r="C112" s="468"/>
      <c r="D112" s="468"/>
      <c r="E112" s="468"/>
      <c r="F112" s="468"/>
      <c r="G112" s="468"/>
      <c r="H112" s="468"/>
      <c r="I112" s="11"/>
      <c r="J112" s="504"/>
      <c r="K112" s="504"/>
      <c r="L112" s="504"/>
      <c r="M112" s="504"/>
      <c r="N112" s="504"/>
      <c r="O112" s="504"/>
      <c r="P112" s="504"/>
      <c r="Q112" s="38"/>
      <c r="R112" s="504" t="s">
        <v>1533</v>
      </c>
      <c r="S112" s="504"/>
      <c r="T112" s="504"/>
      <c r="U112" s="504"/>
      <c r="V112" s="504"/>
      <c r="W112" s="504"/>
      <c r="X112" s="504"/>
      <c r="Z112" s="539"/>
      <c r="AA112" s="539"/>
      <c r="AB112" s="539"/>
      <c r="AC112" s="539"/>
      <c r="AD112" s="539"/>
      <c r="AE112" s="539"/>
      <c r="AF112" s="539"/>
      <c r="AH112" s="539" t="s">
        <v>287</v>
      </c>
      <c r="AI112" s="539"/>
      <c r="AJ112" s="539"/>
      <c r="AK112" s="539"/>
      <c r="AL112" s="539"/>
      <c r="AM112" s="539"/>
      <c r="AO112" s="27"/>
      <c r="AP112" s="27"/>
      <c r="AQ112" s="27"/>
      <c r="AR112" s="27"/>
      <c r="AS112" s="27"/>
      <c r="AT112" s="27"/>
      <c r="AV112" s="468"/>
      <c r="AW112" s="468"/>
      <c r="AX112" s="468"/>
      <c r="AY112" s="468"/>
      <c r="AZ112" s="468"/>
      <c r="BB112" s="537"/>
      <c r="BC112" s="537"/>
      <c r="BD112" s="537"/>
      <c r="BE112" s="537"/>
      <c r="BF112" s="537"/>
      <c r="BH112" s="500"/>
      <c r="BI112" s="500"/>
      <c r="BJ112" s="500"/>
      <c r="BK112" s="500"/>
    </row>
    <row r="113" spans="2:63">
      <c r="B113" s="468"/>
      <c r="C113" s="468"/>
      <c r="D113" s="468"/>
      <c r="E113" s="468"/>
      <c r="F113" s="468"/>
      <c r="G113" s="468"/>
      <c r="H113" s="468"/>
      <c r="I113" s="11"/>
      <c r="J113" s="504"/>
      <c r="K113" s="504"/>
      <c r="L113" s="504"/>
      <c r="M113" s="504"/>
      <c r="N113" s="504"/>
      <c r="O113" s="504"/>
      <c r="P113" s="504"/>
      <c r="Q113" s="38"/>
      <c r="R113" s="504"/>
      <c r="S113" s="504"/>
      <c r="T113" s="504"/>
      <c r="U113" s="504"/>
      <c r="V113" s="504"/>
      <c r="W113" s="504"/>
      <c r="X113" s="504"/>
      <c r="Z113" s="539"/>
      <c r="AA113" s="539"/>
      <c r="AB113" s="539"/>
      <c r="AC113" s="539"/>
      <c r="AD113" s="539"/>
      <c r="AE113" s="539"/>
      <c r="AF113" s="539"/>
      <c r="AH113" s="539"/>
      <c r="AI113" s="539"/>
      <c r="AJ113" s="539"/>
      <c r="AK113" s="539"/>
      <c r="AL113" s="539"/>
      <c r="AM113" s="539"/>
      <c r="AO113" s="27"/>
      <c r="AP113" s="27"/>
      <c r="AQ113" s="27"/>
      <c r="AR113" s="27"/>
      <c r="AS113" s="27"/>
      <c r="AT113" s="27"/>
      <c r="AV113" s="468"/>
      <c r="AW113" s="468"/>
      <c r="AX113" s="468"/>
      <c r="AY113" s="468"/>
      <c r="AZ113" s="468"/>
      <c r="BB113" s="497" t="s">
        <v>604</v>
      </c>
      <c r="BC113" s="537"/>
      <c r="BD113" s="537"/>
      <c r="BE113" s="537"/>
      <c r="BF113" s="537"/>
      <c r="BH113" s="500"/>
      <c r="BI113" s="500"/>
      <c r="BJ113" s="500"/>
      <c r="BK113" s="500"/>
    </row>
    <row r="114" spans="2:63" ht="15" customHeight="1">
      <c r="B114" s="468"/>
      <c r="C114" s="468"/>
      <c r="D114" s="468"/>
      <c r="E114" s="468"/>
      <c r="F114" s="468"/>
      <c r="G114" s="468"/>
      <c r="H114" s="468"/>
      <c r="I114" s="11"/>
      <c r="J114" s="504"/>
      <c r="K114" s="504"/>
      <c r="L114" s="504"/>
      <c r="M114" s="504"/>
      <c r="N114" s="504"/>
      <c r="O114" s="504"/>
      <c r="P114" s="504"/>
      <c r="Q114" s="36"/>
      <c r="R114" s="504"/>
      <c r="S114" s="504"/>
      <c r="T114" s="504"/>
      <c r="U114" s="504"/>
      <c r="V114" s="504"/>
      <c r="W114" s="504"/>
      <c r="X114" s="504"/>
      <c r="Z114" s="539" t="s">
        <v>77</v>
      </c>
      <c r="AA114" s="539"/>
      <c r="AB114" s="539"/>
      <c r="AC114" s="539"/>
      <c r="AD114" s="539"/>
      <c r="AE114" s="539"/>
      <c r="AF114" s="539"/>
      <c r="AH114" s="539"/>
      <c r="AI114" s="539"/>
      <c r="AJ114" s="539"/>
      <c r="AK114" s="539"/>
      <c r="AL114" s="539"/>
      <c r="AM114" s="539"/>
      <c r="AO114" s="30"/>
      <c r="AP114" s="30"/>
      <c r="AQ114" s="30"/>
      <c r="AR114" s="30"/>
      <c r="AS114" s="30"/>
      <c r="AT114" s="30"/>
      <c r="AV114" s="468"/>
      <c r="AW114" s="468"/>
      <c r="AX114" s="468"/>
      <c r="AY114" s="468"/>
      <c r="AZ114" s="468"/>
      <c r="BB114" s="537"/>
      <c r="BC114" s="537"/>
      <c r="BD114" s="537"/>
      <c r="BE114" s="537"/>
      <c r="BF114" s="537"/>
      <c r="BH114" s="500"/>
      <c r="BI114" s="500"/>
      <c r="BJ114" s="500"/>
      <c r="BK114" s="500"/>
    </row>
    <row r="115" spans="2:63" ht="15" customHeight="1">
      <c r="B115" s="468" t="s">
        <v>1651</v>
      </c>
      <c r="C115" s="468"/>
      <c r="D115" s="468"/>
      <c r="E115" s="468"/>
      <c r="F115" s="468"/>
      <c r="G115" s="468"/>
      <c r="H115" s="468"/>
      <c r="I115" s="11"/>
      <c r="J115" s="504"/>
      <c r="K115" s="504"/>
      <c r="L115" s="504"/>
      <c r="M115" s="504"/>
      <c r="N115" s="504"/>
      <c r="O115" s="504"/>
      <c r="P115" s="504"/>
      <c r="Q115" s="35"/>
      <c r="R115" s="505" t="s">
        <v>1534</v>
      </c>
      <c r="S115" s="505"/>
      <c r="T115" s="505"/>
      <c r="U115" s="505"/>
      <c r="V115" s="505"/>
      <c r="W115" s="505"/>
      <c r="X115" s="505"/>
      <c r="Z115" s="539"/>
      <c r="AA115" s="539"/>
      <c r="AB115" s="539"/>
      <c r="AC115" s="539"/>
      <c r="AD115" s="539"/>
      <c r="AE115" s="539"/>
      <c r="AF115" s="539"/>
      <c r="AH115" s="539"/>
      <c r="AI115" s="539"/>
      <c r="AJ115" s="539"/>
      <c r="AK115" s="539"/>
      <c r="AL115" s="539"/>
      <c r="AM115" s="539"/>
      <c r="AO115" s="30"/>
      <c r="AP115" s="30"/>
      <c r="AQ115" s="30"/>
      <c r="AR115" s="30"/>
      <c r="AS115" s="30"/>
      <c r="AT115" s="30"/>
      <c r="AV115" s="468"/>
      <c r="AW115" s="468"/>
      <c r="AX115" s="468"/>
      <c r="AY115" s="468"/>
      <c r="AZ115" s="468"/>
      <c r="BB115" s="537"/>
      <c r="BC115" s="537"/>
      <c r="BD115" s="537"/>
      <c r="BE115" s="537"/>
      <c r="BF115" s="537"/>
      <c r="BH115" s="500"/>
      <c r="BI115" s="500"/>
      <c r="BJ115" s="500"/>
      <c r="BK115" s="500"/>
    </row>
    <row r="116" spans="2:63" ht="15" customHeight="1">
      <c r="B116" s="468"/>
      <c r="C116" s="468"/>
      <c r="D116" s="468"/>
      <c r="E116" s="468"/>
      <c r="F116" s="468"/>
      <c r="G116" s="468"/>
      <c r="H116" s="468"/>
      <c r="I116" s="11"/>
      <c r="J116" s="505" t="s">
        <v>1602</v>
      </c>
      <c r="K116" s="505"/>
      <c r="L116" s="505"/>
      <c r="M116" s="505"/>
      <c r="N116" s="505"/>
      <c r="O116" s="505"/>
      <c r="P116" s="505"/>
      <c r="Q116" s="35"/>
      <c r="R116" s="505"/>
      <c r="S116" s="505"/>
      <c r="T116" s="505"/>
      <c r="U116" s="505"/>
      <c r="V116" s="505"/>
      <c r="W116" s="505"/>
      <c r="X116" s="505"/>
      <c r="Z116" s="539" t="s">
        <v>78</v>
      </c>
      <c r="AA116" s="539"/>
      <c r="AB116" s="539"/>
      <c r="AC116" s="539"/>
      <c r="AD116" s="539"/>
      <c r="AE116" s="539"/>
      <c r="AF116" s="539"/>
      <c r="AH116" s="539"/>
      <c r="AI116" s="539"/>
      <c r="AJ116" s="539"/>
      <c r="AK116" s="539"/>
      <c r="AL116" s="539"/>
      <c r="AM116" s="539"/>
      <c r="AO116" s="30"/>
      <c r="AP116" s="30"/>
      <c r="AQ116" s="30"/>
      <c r="AR116" s="30"/>
      <c r="AS116" s="30"/>
      <c r="AT116" s="30"/>
      <c r="AV116" s="468"/>
      <c r="AW116" s="468"/>
      <c r="AX116" s="468"/>
      <c r="AY116" s="468"/>
      <c r="AZ116" s="468"/>
      <c r="BB116" s="537"/>
      <c r="BC116" s="537"/>
      <c r="BD116" s="537"/>
      <c r="BE116" s="537"/>
      <c r="BF116" s="537"/>
      <c r="BH116" s="468" t="s">
        <v>936</v>
      </c>
      <c r="BI116" s="468"/>
      <c r="BJ116" s="468"/>
      <c r="BK116" s="468"/>
    </row>
    <row r="117" spans="2:63" ht="15" customHeight="1">
      <c r="B117" s="468"/>
      <c r="C117" s="468"/>
      <c r="D117" s="468"/>
      <c r="E117" s="468"/>
      <c r="F117" s="468"/>
      <c r="G117" s="468"/>
      <c r="H117" s="468"/>
      <c r="I117" s="11"/>
      <c r="J117" s="505"/>
      <c r="K117" s="505"/>
      <c r="L117" s="505"/>
      <c r="M117" s="505"/>
      <c r="N117" s="505"/>
      <c r="O117" s="505"/>
      <c r="P117" s="505"/>
      <c r="Q117" s="11"/>
      <c r="R117" s="505"/>
      <c r="S117" s="505"/>
      <c r="T117" s="505"/>
      <c r="U117" s="505"/>
      <c r="V117" s="505"/>
      <c r="W117" s="505"/>
      <c r="X117" s="505"/>
      <c r="Z117" s="539"/>
      <c r="AA117" s="539"/>
      <c r="AB117" s="539"/>
      <c r="AC117" s="539"/>
      <c r="AD117" s="539"/>
      <c r="AE117" s="539"/>
      <c r="AF117" s="539"/>
      <c r="AH117" s="539"/>
      <c r="AI117" s="539"/>
      <c r="AJ117" s="539"/>
      <c r="AK117" s="539"/>
      <c r="AL117" s="539"/>
      <c r="AM117" s="539"/>
      <c r="AO117" s="30"/>
      <c r="AP117" s="30"/>
      <c r="AQ117" s="30"/>
      <c r="AR117" s="30"/>
      <c r="AS117" s="30"/>
      <c r="AT117" s="30"/>
      <c r="AV117" s="468"/>
      <c r="AW117" s="468"/>
      <c r="AX117" s="468"/>
      <c r="AY117" s="468"/>
      <c r="AZ117" s="468"/>
      <c r="BB117" s="468" t="s">
        <v>605</v>
      </c>
      <c r="BC117" s="468"/>
      <c r="BD117" s="468"/>
      <c r="BE117" s="468"/>
      <c r="BF117" s="468"/>
      <c r="BH117" s="468"/>
      <c r="BI117" s="468"/>
      <c r="BJ117" s="468"/>
      <c r="BK117" s="468"/>
    </row>
    <row r="118" spans="2:63">
      <c r="B118" s="468" t="s">
        <v>1652</v>
      </c>
      <c r="C118" s="468"/>
      <c r="D118" s="468"/>
      <c r="E118" s="468"/>
      <c r="F118" s="468"/>
      <c r="G118" s="468"/>
      <c r="H118" s="468"/>
      <c r="I118" s="11"/>
      <c r="J118" s="505"/>
      <c r="K118" s="505"/>
      <c r="L118" s="505"/>
      <c r="M118" s="505"/>
      <c r="N118" s="505"/>
      <c r="O118" s="505"/>
      <c r="P118" s="505"/>
      <c r="Q118" s="11"/>
      <c r="R118" s="505"/>
      <c r="S118" s="505"/>
      <c r="T118" s="505"/>
      <c r="U118" s="505"/>
      <c r="V118" s="505"/>
      <c r="W118" s="505"/>
      <c r="X118" s="505"/>
      <c r="Z118" s="539" t="s">
        <v>79</v>
      </c>
      <c r="AA118" s="539"/>
      <c r="AB118" s="539"/>
      <c r="AC118" s="539"/>
      <c r="AD118" s="539"/>
      <c r="AE118" s="539"/>
      <c r="AF118" s="539"/>
      <c r="AH118" s="539" t="s">
        <v>288</v>
      </c>
      <c r="AI118" s="539"/>
      <c r="AJ118" s="539"/>
      <c r="AK118" s="539"/>
      <c r="AL118" s="539"/>
      <c r="AM118" s="539"/>
      <c r="AO118" s="30"/>
      <c r="AP118" s="30"/>
      <c r="AQ118" s="30"/>
      <c r="AR118" s="30"/>
      <c r="AS118" s="30"/>
      <c r="AT118" s="30"/>
      <c r="AV118" s="468"/>
      <c r="AW118" s="468"/>
      <c r="AX118" s="468"/>
      <c r="AY118" s="468"/>
      <c r="AZ118" s="468"/>
      <c r="BB118" s="468"/>
      <c r="BC118" s="468"/>
      <c r="BD118" s="468"/>
      <c r="BE118" s="468"/>
      <c r="BF118" s="468"/>
      <c r="BH118" s="468"/>
      <c r="BI118" s="468"/>
      <c r="BJ118" s="468"/>
      <c r="BK118" s="468"/>
    </row>
    <row r="119" spans="2:63">
      <c r="B119" s="468"/>
      <c r="C119" s="468"/>
      <c r="D119" s="468"/>
      <c r="E119" s="468"/>
      <c r="F119" s="468"/>
      <c r="G119" s="468"/>
      <c r="H119" s="468"/>
      <c r="I119" s="11"/>
      <c r="J119" s="505"/>
      <c r="K119" s="505"/>
      <c r="L119" s="505"/>
      <c r="M119" s="505"/>
      <c r="N119" s="505"/>
      <c r="O119" s="505"/>
      <c r="P119" s="505"/>
      <c r="Q119" s="11"/>
      <c r="R119" s="505"/>
      <c r="S119" s="505"/>
      <c r="T119" s="505"/>
      <c r="U119" s="505"/>
      <c r="V119" s="505"/>
      <c r="W119" s="505"/>
      <c r="X119" s="505"/>
      <c r="Z119" s="539"/>
      <c r="AA119" s="539"/>
      <c r="AB119" s="539"/>
      <c r="AC119" s="539"/>
      <c r="AD119" s="539"/>
      <c r="AE119" s="539"/>
      <c r="AF119" s="539"/>
      <c r="AH119" s="539"/>
      <c r="AI119" s="539"/>
      <c r="AJ119" s="539"/>
      <c r="AK119" s="539"/>
      <c r="AL119" s="539"/>
      <c r="AM119" s="539"/>
      <c r="AO119" s="30"/>
      <c r="AP119" s="30"/>
      <c r="AQ119" s="30"/>
      <c r="AR119" s="30"/>
      <c r="AS119" s="30"/>
      <c r="AT119" s="30"/>
      <c r="AV119" s="468"/>
      <c r="AW119" s="468"/>
      <c r="AX119" s="468"/>
      <c r="AY119" s="468"/>
      <c r="AZ119" s="468"/>
      <c r="BB119" s="468"/>
      <c r="BC119" s="468"/>
      <c r="BD119" s="468"/>
      <c r="BE119" s="468"/>
      <c r="BF119" s="468"/>
      <c r="BH119" s="468"/>
      <c r="BI119" s="468"/>
      <c r="BJ119" s="468"/>
      <c r="BK119" s="468"/>
    </row>
    <row r="120" spans="2:63">
      <c r="B120" s="468"/>
      <c r="C120" s="468"/>
      <c r="D120" s="468"/>
      <c r="E120" s="468"/>
      <c r="F120" s="468"/>
      <c r="G120" s="468"/>
      <c r="H120" s="468"/>
      <c r="I120" s="11"/>
      <c r="J120" s="505"/>
      <c r="K120" s="505"/>
      <c r="L120" s="505"/>
      <c r="M120" s="505"/>
      <c r="N120" s="505"/>
      <c r="O120" s="505"/>
      <c r="P120" s="505"/>
      <c r="Q120" s="11"/>
      <c r="R120" s="505"/>
      <c r="S120" s="505"/>
      <c r="T120" s="505"/>
      <c r="U120" s="505"/>
      <c r="V120" s="505"/>
      <c r="W120" s="505"/>
      <c r="X120" s="505"/>
      <c r="Z120" s="539"/>
      <c r="AA120" s="539"/>
      <c r="AB120" s="539"/>
      <c r="AC120" s="539"/>
      <c r="AD120" s="539"/>
      <c r="AE120" s="539"/>
      <c r="AF120" s="539"/>
      <c r="AH120" s="539"/>
      <c r="AI120" s="539"/>
      <c r="AJ120" s="539"/>
      <c r="AK120" s="539"/>
      <c r="AL120" s="539"/>
      <c r="AM120" s="539"/>
      <c r="AO120" s="30"/>
      <c r="AP120" s="30"/>
      <c r="AQ120" s="30"/>
      <c r="AR120" s="30"/>
      <c r="AS120" s="30"/>
      <c r="AT120" s="30"/>
      <c r="AV120" s="468"/>
      <c r="AW120" s="468"/>
      <c r="AX120" s="468"/>
      <c r="AY120" s="468"/>
      <c r="AZ120" s="468"/>
      <c r="BB120" s="468"/>
      <c r="BC120" s="468"/>
      <c r="BD120" s="468"/>
      <c r="BE120" s="468"/>
      <c r="BF120" s="468"/>
      <c r="BH120" s="468"/>
      <c r="BI120" s="468"/>
      <c r="BJ120" s="468"/>
      <c r="BK120" s="468"/>
    </row>
    <row r="121" spans="2:63" ht="15" customHeight="1">
      <c r="B121" s="497" t="s">
        <v>1653</v>
      </c>
      <c r="C121" s="497"/>
      <c r="D121" s="497"/>
      <c r="E121" s="497"/>
      <c r="F121" s="497"/>
      <c r="G121" s="497"/>
      <c r="H121" s="497"/>
      <c r="I121" s="11"/>
      <c r="J121" s="505"/>
      <c r="K121" s="505"/>
      <c r="L121" s="505"/>
      <c r="M121" s="505"/>
      <c r="N121" s="505"/>
      <c r="O121" s="505"/>
      <c r="P121" s="505"/>
      <c r="Q121" s="11"/>
      <c r="R121" s="504" t="s">
        <v>1535</v>
      </c>
      <c r="S121" s="504"/>
      <c r="T121" s="504"/>
      <c r="U121" s="504"/>
      <c r="V121" s="504"/>
      <c r="W121" s="504"/>
      <c r="X121" s="504"/>
      <c r="Z121" s="539" t="s">
        <v>80</v>
      </c>
      <c r="AA121" s="539"/>
      <c r="AB121" s="539"/>
      <c r="AC121" s="539"/>
      <c r="AD121" s="539"/>
      <c r="AE121" s="539"/>
      <c r="AF121" s="539"/>
      <c r="AH121" s="539" t="s">
        <v>289</v>
      </c>
      <c r="AI121" s="539"/>
      <c r="AJ121" s="539"/>
      <c r="AK121" s="539"/>
      <c r="AL121" s="539"/>
      <c r="AM121" s="539"/>
      <c r="AO121" s="30"/>
      <c r="AP121" s="30"/>
      <c r="AQ121" s="30"/>
      <c r="AR121" s="30"/>
      <c r="AS121" s="30"/>
      <c r="AT121" s="30"/>
      <c r="AV121" s="468"/>
      <c r="AW121" s="468"/>
      <c r="AX121" s="468"/>
      <c r="AY121" s="468"/>
      <c r="AZ121" s="468"/>
      <c r="BB121" s="468"/>
      <c r="BC121" s="468"/>
      <c r="BD121" s="468"/>
      <c r="BE121" s="468"/>
      <c r="BF121" s="468"/>
      <c r="BH121" s="468"/>
      <c r="BI121" s="468"/>
      <c r="BJ121" s="468"/>
      <c r="BK121" s="468"/>
    </row>
    <row r="122" spans="2:63">
      <c r="B122" s="497"/>
      <c r="C122" s="497"/>
      <c r="D122" s="497"/>
      <c r="E122" s="497"/>
      <c r="F122" s="497"/>
      <c r="G122" s="497"/>
      <c r="H122" s="497"/>
      <c r="I122" s="11"/>
      <c r="J122" s="505"/>
      <c r="K122" s="505"/>
      <c r="L122" s="505"/>
      <c r="M122" s="505"/>
      <c r="N122" s="505"/>
      <c r="O122" s="505"/>
      <c r="P122" s="505"/>
      <c r="Q122" s="11"/>
      <c r="R122" s="504"/>
      <c r="S122" s="504"/>
      <c r="T122" s="504"/>
      <c r="U122" s="504"/>
      <c r="V122" s="504"/>
      <c r="W122" s="504"/>
      <c r="X122" s="504"/>
      <c r="Z122" s="539"/>
      <c r="AA122" s="539"/>
      <c r="AB122" s="539"/>
      <c r="AC122" s="539"/>
      <c r="AD122" s="539"/>
      <c r="AE122" s="539"/>
      <c r="AF122" s="539"/>
      <c r="AH122" s="539"/>
      <c r="AI122" s="539"/>
      <c r="AJ122" s="539"/>
      <c r="AK122" s="539"/>
      <c r="AL122" s="539"/>
      <c r="AM122" s="539"/>
      <c r="AO122" s="30"/>
      <c r="AP122" s="30"/>
      <c r="AQ122" s="30"/>
      <c r="AR122" s="30"/>
      <c r="AS122" s="30"/>
      <c r="AT122" s="30"/>
      <c r="AV122" s="497" t="s">
        <v>477</v>
      </c>
      <c r="AW122" s="497"/>
      <c r="AX122" s="497"/>
      <c r="AY122" s="497"/>
      <c r="AZ122" s="497"/>
      <c r="BB122" s="497" t="s">
        <v>606</v>
      </c>
      <c r="BC122" s="497"/>
      <c r="BD122" s="497"/>
      <c r="BE122" s="497"/>
      <c r="BF122" s="497"/>
      <c r="BH122" s="468"/>
      <c r="BI122" s="468"/>
      <c r="BJ122" s="468"/>
      <c r="BK122" s="468"/>
    </row>
    <row r="123" spans="2:63">
      <c r="B123" s="497"/>
      <c r="C123" s="497"/>
      <c r="D123" s="497"/>
      <c r="E123" s="497"/>
      <c r="F123" s="497"/>
      <c r="G123" s="497"/>
      <c r="H123" s="497"/>
      <c r="I123" s="11"/>
      <c r="J123" s="505"/>
      <c r="K123" s="505"/>
      <c r="L123" s="505"/>
      <c r="M123" s="505"/>
      <c r="N123" s="505"/>
      <c r="O123" s="505"/>
      <c r="P123" s="505"/>
      <c r="Q123" s="11"/>
      <c r="R123" s="504"/>
      <c r="S123" s="504"/>
      <c r="T123" s="504"/>
      <c r="U123" s="504"/>
      <c r="V123" s="504"/>
      <c r="W123" s="504"/>
      <c r="X123" s="504"/>
      <c r="Z123" s="539"/>
      <c r="AA123" s="539"/>
      <c r="AB123" s="539"/>
      <c r="AC123" s="539"/>
      <c r="AD123" s="539"/>
      <c r="AE123" s="539"/>
      <c r="AF123" s="539"/>
      <c r="AH123" s="539"/>
      <c r="AI123" s="539"/>
      <c r="AJ123" s="539"/>
      <c r="AK123" s="539"/>
      <c r="AL123" s="539"/>
      <c r="AM123" s="539"/>
      <c r="AO123" s="30"/>
      <c r="AP123" s="30"/>
      <c r="AQ123" s="30"/>
      <c r="AR123" s="30"/>
      <c r="AS123" s="30"/>
      <c r="AT123" s="30"/>
      <c r="AV123" s="497"/>
      <c r="AW123" s="497"/>
      <c r="AX123" s="497"/>
      <c r="AY123" s="497"/>
      <c r="AZ123" s="497"/>
      <c r="BB123" s="497"/>
      <c r="BC123" s="497"/>
      <c r="BD123" s="497"/>
      <c r="BE123" s="497"/>
      <c r="BF123" s="497"/>
      <c r="BH123" s="497" t="s">
        <v>937</v>
      </c>
      <c r="BI123" s="497"/>
      <c r="BJ123" s="497"/>
      <c r="BK123" s="497"/>
    </row>
    <row r="124" spans="2:63" ht="15" customHeight="1">
      <c r="B124" s="468" t="s">
        <v>1654</v>
      </c>
      <c r="C124" s="468"/>
      <c r="D124" s="468"/>
      <c r="E124" s="468"/>
      <c r="F124" s="468"/>
      <c r="G124" s="468"/>
      <c r="H124" s="468"/>
      <c r="I124" s="11"/>
      <c r="J124" s="505" t="s">
        <v>1603</v>
      </c>
      <c r="K124" s="505"/>
      <c r="L124" s="505"/>
      <c r="M124" s="505"/>
      <c r="N124" s="505"/>
      <c r="O124" s="505"/>
      <c r="P124" s="505"/>
      <c r="Q124" s="11"/>
      <c r="R124" s="504"/>
      <c r="S124" s="504"/>
      <c r="T124" s="504"/>
      <c r="U124" s="504"/>
      <c r="V124" s="504"/>
      <c r="W124" s="504"/>
      <c r="X124" s="504"/>
      <c r="Z124" s="539"/>
      <c r="AA124" s="539"/>
      <c r="AB124" s="539"/>
      <c r="AC124" s="539"/>
      <c r="AD124" s="539"/>
      <c r="AE124" s="539"/>
      <c r="AF124" s="539"/>
      <c r="AH124" s="539" t="s">
        <v>290</v>
      </c>
      <c r="AI124" s="539"/>
      <c r="AJ124" s="539"/>
      <c r="AK124" s="539"/>
      <c r="AL124" s="539"/>
      <c r="AM124" s="539"/>
      <c r="AO124" s="30"/>
      <c r="AP124" s="30"/>
      <c r="AQ124" s="30"/>
      <c r="AR124" s="30"/>
      <c r="AS124" s="30"/>
      <c r="AT124" s="30"/>
      <c r="AV124" s="497"/>
      <c r="AW124" s="497"/>
      <c r="AX124" s="497"/>
      <c r="AY124" s="497"/>
      <c r="AZ124" s="497"/>
      <c r="BB124" s="497"/>
      <c r="BC124" s="497"/>
      <c r="BD124" s="497"/>
      <c r="BE124" s="497"/>
      <c r="BF124" s="497"/>
      <c r="BH124" s="497"/>
      <c r="BI124" s="497"/>
      <c r="BJ124" s="497"/>
      <c r="BK124" s="497"/>
    </row>
    <row r="125" spans="2:63">
      <c r="B125" s="468"/>
      <c r="C125" s="468"/>
      <c r="D125" s="468"/>
      <c r="E125" s="468"/>
      <c r="F125" s="468"/>
      <c r="G125" s="468"/>
      <c r="H125" s="468"/>
      <c r="I125" s="11"/>
      <c r="J125" s="505"/>
      <c r="K125" s="505"/>
      <c r="L125" s="505"/>
      <c r="M125" s="505"/>
      <c r="N125" s="505"/>
      <c r="O125" s="505"/>
      <c r="P125" s="505"/>
      <c r="Q125" s="11"/>
      <c r="R125" s="504"/>
      <c r="S125" s="504"/>
      <c r="T125" s="504"/>
      <c r="U125" s="504"/>
      <c r="V125" s="504"/>
      <c r="W125" s="504"/>
      <c r="X125" s="504"/>
      <c r="Z125" s="539"/>
      <c r="AA125" s="539"/>
      <c r="AB125" s="539"/>
      <c r="AC125" s="539"/>
      <c r="AD125" s="539"/>
      <c r="AE125" s="539"/>
      <c r="AF125" s="539"/>
      <c r="AH125" s="539"/>
      <c r="AI125" s="539"/>
      <c r="AJ125" s="539"/>
      <c r="AK125" s="539"/>
      <c r="AL125" s="539"/>
      <c r="AM125" s="539"/>
      <c r="AO125" s="30"/>
      <c r="AP125" s="30"/>
      <c r="AQ125" s="30"/>
      <c r="AR125" s="30"/>
      <c r="AS125" s="30"/>
      <c r="AT125" s="30"/>
      <c r="AV125" s="497"/>
      <c r="AW125" s="497"/>
      <c r="AX125" s="497"/>
      <c r="AY125" s="497"/>
      <c r="AZ125" s="497"/>
      <c r="BB125" s="497"/>
      <c r="BC125" s="497"/>
      <c r="BD125" s="497"/>
      <c r="BE125" s="497"/>
      <c r="BF125" s="497"/>
      <c r="BH125" s="497"/>
      <c r="BI125" s="497"/>
      <c r="BJ125" s="497"/>
      <c r="BK125" s="497"/>
    </row>
    <row r="126" spans="2:63">
      <c r="B126" s="468"/>
      <c r="C126" s="468"/>
      <c r="D126" s="468"/>
      <c r="E126" s="468"/>
      <c r="F126" s="468"/>
      <c r="G126" s="468"/>
      <c r="H126" s="468"/>
      <c r="I126" s="11"/>
      <c r="J126" s="505"/>
      <c r="K126" s="505"/>
      <c r="L126" s="505"/>
      <c r="M126" s="505"/>
      <c r="N126" s="505"/>
      <c r="O126" s="505"/>
      <c r="P126" s="505"/>
      <c r="Q126" s="11"/>
      <c r="R126" s="504"/>
      <c r="S126" s="504"/>
      <c r="T126" s="504"/>
      <c r="U126" s="504"/>
      <c r="V126" s="504"/>
      <c r="W126" s="504"/>
      <c r="X126" s="504"/>
      <c r="Z126" s="539"/>
      <c r="AA126" s="539"/>
      <c r="AB126" s="539"/>
      <c r="AC126" s="539"/>
      <c r="AD126" s="539"/>
      <c r="AE126" s="539"/>
      <c r="AF126" s="539"/>
      <c r="AH126" s="539"/>
      <c r="AI126" s="539"/>
      <c r="AJ126" s="539"/>
      <c r="AK126" s="539"/>
      <c r="AL126" s="539"/>
      <c r="AM126" s="539"/>
      <c r="AO126" s="30"/>
      <c r="AP126" s="30"/>
      <c r="AQ126" s="30"/>
      <c r="AR126" s="30"/>
      <c r="AS126" s="30"/>
      <c r="AT126" s="30"/>
      <c r="AV126" s="468" t="s">
        <v>478</v>
      </c>
      <c r="AW126" s="468"/>
      <c r="AX126" s="468"/>
      <c r="AY126" s="468"/>
      <c r="AZ126" s="468"/>
      <c r="BB126" s="497"/>
      <c r="BC126" s="497"/>
      <c r="BD126" s="497"/>
      <c r="BE126" s="497"/>
      <c r="BF126" s="497"/>
      <c r="BH126" s="497"/>
      <c r="BI126" s="497"/>
      <c r="BJ126" s="497"/>
      <c r="BK126" s="497"/>
    </row>
    <row r="127" spans="2:63" ht="15" customHeight="1">
      <c r="B127" s="538" t="s">
        <v>1655</v>
      </c>
      <c r="C127" s="538"/>
      <c r="D127" s="538"/>
      <c r="E127" s="538"/>
      <c r="F127" s="538"/>
      <c r="G127" s="538"/>
      <c r="H127" s="538"/>
      <c r="I127" s="11"/>
      <c r="J127" s="505"/>
      <c r="K127" s="505"/>
      <c r="L127" s="505"/>
      <c r="M127" s="505"/>
      <c r="N127" s="505"/>
      <c r="O127" s="505"/>
      <c r="P127" s="505"/>
      <c r="Q127" s="11"/>
      <c r="R127" s="505" t="s">
        <v>1536</v>
      </c>
      <c r="S127" s="505"/>
      <c r="T127" s="505"/>
      <c r="U127" s="505"/>
      <c r="V127" s="505"/>
      <c r="W127" s="505"/>
      <c r="X127" s="505"/>
      <c r="Z127" s="539"/>
      <c r="AA127" s="539"/>
      <c r="AB127" s="539"/>
      <c r="AC127" s="539"/>
      <c r="AD127" s="539"/>
      <c r="AE127" s="539"/>
      <c r="AF127" s="539"/>
      <c r="AH127" s="539"/>
      <c r="AI127" s="539"/>
      <c r="AJ127" s="539"/>
      <c r="AK127" s="539"/>
      <c r="AL127" s="539"/>
      <c r="AM127" s="539"/>
      <c r="AO127" s="30"/>
      <c r="AP127" s="30"/>
      <c r="AQ127" s="30"/>
      <c r="AR127" s="30"/>
      <c r="AS127" s="30"/>
      <c r="AT127" s="30"/>
      <c r="AV127" s="468"/>
      <c r="AW127" s="468"/>
      <c r="AX127" s="468"/>
      <c r="AY127" s="468"/>
      <c r="AZ127" s="468"/>
      <c r="BB127" s="497"/>
      <c r="BC127" s="497"/>
      <c r="BD127" s="497"/>
      <c r="BE127" s="497"/>
      <c r="BF127" s="497"/>
      <c r="BH127" s="497"/>
      <c r="BI127" s="497"/>
      <c r="BJ127" s="497"/>
      <c r="BK127" s="497"/>
    </row>
    <row r="128" spans="2:63" ht="15" customHeight="1">
      <c r="B128" s="538"/>
      <c r="C128" s="538"/>
      <c r="D128" s="538"/>
      <c r="E128" s="538"/>
      <c r="F128" s="538"/>
      <c r="G128" s="538"/>
      <c r="H128" s="538"/>
      <c r="I128" s="11"/>
      <c r="J128" s="504" t="s">
        <v>1604</v>
      </c>
      <c r="K128" s="504"/>
      <c r="L128" s="504"/>
      <c r="M128" s="504"/>
      <c r="N128" s="504"/>
      <c r="O128" s="504"/>
      <c r="P128" s="504"/>
      <c r="Q128" s="11"/>
      <c r="R128" s="505"/>
      <c r="S128" s="505"/>
      <c r="T128" s="505"/>
      <c r="U128" s="505"/>
      <c r="V128" s="505"/>
      <c r="W128" s="505"/>
      <c r="X128" s="505"/>
      <c r="Z128" s="539" t="s">
        <v>81</v>
      </c>
      <c r="AA128" s="539"/>
      <c r="AB128" s="539"/>
      <c r="AC128" s="539"/>
      <c r="AD128" s="539"/>
      <c r="AE128" s="539"/>
      <c r="AF128" s="539"/>
      <c r="AH128" s="539" t="s">
        <v>291</v>
      </c>
      <c r="AI128" s="539"/>
      <c r="AJ128" s="539"/>
      <c r="AK128" s="539"/>
      <c r="AL128" s="539"/>
      <c r="AM128" s="539"/>
      <c r="AO128" s="30"/>
      <c r="AP128" s="30"/>
      <c r="AQ128" s="30"/>
      <c r="AR128" s="30"/>
      <c r="AS128" s="30"/>
      <c r="AT128" s="30"/>
      <c r="AV128" s="468"/>
      <c r="AW128" s="468"/>
      <c r="AX128" s="468"/>
      <c r="AY128" s="468"/>
      <c r="AZ128" s="468"/>
      <c r="BB128" s="497"/>
      <c r="BC128" s="497"/>
      <c r="BD128" s="497"/>
      <c r="BE128" s="497"/>
      <c r="BF128" s="497"/>
      <c r="BH128" s="497"/>
      <c r="BI128" s="497"/>
      <c r="BJ128" s="497"/>
      <c r="BK128" s="497"/>
    </row>
    <row r="129" spans="2:63">
      <c r="B129" s="538" t="s">
        <v>1656</v>
      </c>
      <c r="C129" s="538"/>
      <c r="D129" s="538"/>
      <c r="E129" s="538"/>
      <c r="F129" s="538"/>
      <c r="G129" s="538"/>
      <c r="H129" s="538"/>
      <c r="I129" s="11"/>
      <c r="J129" s="504"/>
      <c r="K129" s="504"/>
      <c r="L129" s="504"/>
      <c r="M129" s="504"/>
      <c r="N129" s="504"/>
      <c r="O129" s="504"/>
      <c r="P129" s="504"/>
      <c r="Q129" s="11"/>
      <c r="R129" s="505"/>
      <c r="S129" s="505"/>
      <c r="T129" s="505"/>
      <c r="U129" s="505"/>
      <c r="V129" s="505"/>
      <c r="W129" s="505"/>
      <c r="X129" s="505"/>
      <c r="Z129" s="539"/>
      <c r="AA129" s="539"/>
      <c r="AB129" s="539"/>
      <c r="AC129" s="539"/>
      <c r="AD129" s="539"/>
      <c r="AE129" s="539"/>
      <c r="AF129" s="539"/>
      <c r="AH129" s="539"/>
      <c r="AI129" s="539"/>
      <c r="AJ129" s="539"/>
      <c r="AK129" s="539"/>
      <c r="AL129" s="539"/>
      <c r="AM129" s="539"/>
      <c r="AO129" s="30"/>
      <c r="AP129" s="30"/>
      <c r="AQ129" s="30"/>
      <c r="AR129" s="30"/>
      <c r="AS129" s="30"/>
      <c r="AT129" s="30"/>
      <c r="AV129" s="468"/>
      <c r="AW129" s="468"/>
      <c r="AX129" s="468"/>
      <c r="AY129" s="468"/>
      <c r="AZ129" s="468"/>
      <c r="BB129" s="497"/>
      <c r="BC129" s="497"/>
      <c r="BD129" s="497"/>
      <c r="BE129" s="497"/>
      <c r="BF129" s="497"/>
      <c r="BH129" s="497"/>
      <c r="BI129" s="497"/>
      <c r="BJ129" s="497"/>
      <c r="BK129" s="497"/>
    </row>
    <row r="130" spans="2:63" ht="15" customHeight="1">
      <c r="B130" s="538"/>
      <c r="C130" s="538"/>
      <c r="D130" s="538"/>
      <c r="E130" s="538"/>
      <c r="F130" s="538"/>
      <c r="G130" s="538"/>
      <c r="H130" s="538"/>
      <c r="I130" s="11"/>
      <c r="J130" s="504"/>
      <c r="K130" s="504"/>
      <c r="L130" s="504"/>
      <c r="M130" s="504"/>
      <c r="N130" s="504"/>
      <c r="O130" s="504"/>
      <c r="P130" s="504"/>
      <c r="Q130" s="11"/>
      <c r="R130" s="505"/>
      <c r="S130" s="505"/>
      <c r="T130" s="505"/>
      <c r="U130" s="505"/>
      <c r="V130" s="505"/>
      <c r="W130" s="505"/>
      <c r="X130" s="505"/>
      <c r="Z130" s="539"/>
      <c r="AA130" s="539"/>
      <c r="AB130" s="539"/>
      <c r="AC130" s="539"/>
      <c r="AD130" s="539"/>
      <c r="AE130" s="539"/>
      <c r="AF130" s="539"/>
      <c r="AH130" s="539"/>
      <c r="AI130" s="539"/>
      <c r="AJ130" s="539"/>
      <c r="AK130" s="539"/>
      <c r="AL130" s="539"/>
      <c r="AM130" s="539"/>
      <c r="AO130" s="30"/>
      <c r="AP130" s="30"/>
      <c r="AQ130" s="30"/>
      <c r="AR130" s="30"/>
      <c r="AS130" s="30"/>
      <c r="AT130" s="30"/>
      <c r="AV130" s="468"/>
      <c r="AW130" s="468"/>
      <c r="AX130" s="468"/>
      <c r="AY130" s="468"/>
      <c r="AZ130" s="468"/>
      <c r="BB130" s="497" t="s">
        <v>607</v>
      </c>
      <c r="BC130" s="537"/>
      <c r="BD130" s="537"/>
      <c r="BE130" s="537"/>
      <c r="BF130" s="537"/>
      <c r="BH130" s="497"/>
      <c r="BI130" s="497"/>
      <c r="BJ130" s="497"/>
      <c r="BK130" s="497"/>
    </row>
    <row r="131" spans="2:63">
      <c r="B131" s="497" t="s">
        <v>1657</v>
      </c>
      <c r="C131" s="497"/>
      <c r="D131" s="497"/>
      <c r="E131" s="497"/>
      <c r="F131" s="497"/>
      <c r="G131" s="497"/>
      <c r="H131" s="497"/>
      <c r="I131" s="11"/>
      <c r="J131" s="504"/>
      <c r="K131" s="504"/>
      <c r="L131" s="504"/>
      <c r="M131" s="504"/>
      <c r="N131" s="504"/>
      <c r="O131" s="504"/>
      <c r="P131" s="504"/>
      <c r="Q131" s="11"/>
      <c r="R131" s="505"/>
      <c r="S131" s="505"/>
      <c r="T131" s="505"/>
      <c r="U131" s="505"/>
      <c r="V131" s="505"/>
      <c r="W131" s="505"/>
      <c r="X131" s="505"/>
      <c r="Z131" s="539"/>
      <c r="AA131" s="539"/>
      <c r="AB131" s="539"/>
      <c r="AC131" s="539"/>
      <c r="AD131" s="539"/>
      <c r="AE131" s="539"/>
      <c r="AF131" s="539"/>
      <c r="AH131" s="539" t="s">
        <v>292</v>
      </c>
      <c r="AI131" s="539"/>
      <c r="AJ131" s="539"/>
      <c r="AK131" s="539"/>
      <c r="AL131" s="539"/>
      <c r="AM131" s="539"/>
      <c r="AO131" s="30"/>
      <c r="AP131" s="30"/>
      <c r="AQ131" s="30"/>
      <c r="AR131" s="30"/>
      <c r="AS131" s="30"/>
      <c r="AT131" s="30"/>
      <c r="AV131" s="468"/>
      <c r="AW131" s="468"/>
      <c r="AX131" s="468"/>
      <c r="AY131" s="468"/>
      <c r="AZ131" s="468"/>
      <c r="BB131" s="537"/>
      <c r="BC131" s="537"/>
      <c r="BD131" s="537"/>
      <c r="BE131" s="537"/>
      <c r="BF131" s="537"/>
      <c r="BH131" s="497"/>
      <c r="BI131" s="497"/>
      <c r="BJ131" s="497"/>
      <c r="BK131" s="497"/>
    </row>
    <row r="132" spans="2:63" ht="15" customHeight="1">
      <c r="B132" s="497"/>
      <c r="C132" s="497"/>
      <c r="D132" s="497"/>
      <c r="E132" s="497"/>
      <c r="F132" s="497"/>
      <c r="G132" s="497"/>
      <c r="H132" s="497"/>
      <c r="I132" s="11"/>
      <c r="J132" s="504"/>
      <c r="K132" s="504"/>
      <c r="L132" s="504"/>
      <c r="M132" s="504"/>
      <c r="N132" s="504"/>
      <c r="O132" s="504"/>
      <c r="P132" s="504"/>
      <c r="Q132" s="11"/>
      <c r="R132" s="505"/>
      <c r="S132" s="505"/>
      <c r="T132" s="505"/>
      <c r="U132" s="505"/>
      <c r="V132" s="505"/>
      <c r="W132" s="505"/>
      <c r="X132" s="505"/>
      <c r="Z132" s="539"/>
      <c r="AA132" s="539"/>
      <c r="AB132" s="539"/>
      <c r="AC132" s="539"/>
      <c r="AD132" s="539"/>
      <c r="AE132" s="539"/>
      <c r="AF132" s="539"/>
      <c r="AH132" s="539"/>
      <c r="AI132" s="539"/>
      <c r="AJ132" s="539"/>
      <c r="AK132" s="539"/>
      <c r="AL132" s="539"/>
      <c r="AM132" s="539"/>
      <c r="AO132" s="29"/>
      <c r="AP132" s="29"/>
      <c r="AQ132" s="29"/>
      <c r="AR132" s="29"/>
      <c r="AS132" s="29"/>
      <c r="AT132" s="29"/>
      <c r="AV132" s="468" t="s">
        <v>479</v>
      </c>
      <c r="AW132" s="468"/>
      <c r="AX132" s="468"/>
      <c r="AY132" s="468"/>
      <c r="AZ132" s="468"/>
      <c r="BB132" s="468" t="s">
        <v>608</v>
      </c>
      <c r="BC132" s="468"/>
      <c r="BD132" s="468"/>
      <c r="BE132" s="468"/>
      <c r="BF132" s="468"/>
      <c r="BH132" s="497" t="s">
        <v>938</v>
      </c>
      <c r="BI132" s="497"/>
      <c r="BJ132" s="497"/>
      <c r="BK132" s="497"/>
    </row>
    <row r="133" spans="2:63" ht="15" customHeight="1">
      <c r="B133" s="497"/>
      <c r="C133" s="497"/>
      <c r="D133" s="497"/>
      <c r="E133" s="497"/>
      <c r="F133" s="497"/>
      <c r="G133" s="497"/>
      <c r="H133" s="497"/>
      <c r="I133" s="11"/>
      <c r="J133" s="505" t="s">
        <v>1605</v>
      </c>
      <c r="K133" s="505"/>
      <c r="L133" s="505"/>
      <c r="M133" s="505"/>
      <c r="N133" s="505"/>
      <c r="O133" s="505"/>
      <c r="P133" s="505"/>
      <c r="Q133" s="11"/>
      <c r="R133" s="505" t="s">
        <v>1537</v>
      </c>
      <c r="S133" s="505"/>
      <c r="T133" s="505"/>
      <c r="U133" s="505"/>
      <c r="V133" s="505"/>
      <c r="W133" s="505"/>
      <c r="X133" s="505"/>
      <c r="Z133" s="539" t="s">
        <v>82</v>
      </c>
      <c r="AA133" s="539"/>
      <c r="AB133" s="539"/>
      <c r="AC133" s="539"/>
      <c r="AD133" s="539"/>
      <c r="AE133" s="539"/>
      <c r="AF133" s="539"/>
      <c r="AH133" s="539"/>
      <c r="AI133" s="539"/>
      <c r="AJ133" s="539"/>
      <c r="AK133" s="539"/>
      <c r="AL133" s="539"/>
      <c r="AM133" s="539"/>
      <c r="AO133" s="29"/>
      <c r="AP133" s="29"/>
      <c r="AQ133" s="29"/>
      <c r="AR133" s="29"/>
      <c r="AS133" s="29"/>
      <c r="AT133" s="29"/>
      <c r="AV133" s="468"/>
      <c r="AW133" s="468"/>
      <c r="AX133" s="468"/>
      <c r="AY133" s="468"/>
      <c r="AZ133" s="468"/>
      <c r="BB133" s="468"/>
      <c r="BC133" s="468"/>
      <c r="BD133" s="468"/>
      <c r="BE133" s="468"/>
      <c r="BF133" s="468"/>
      <c r="BH133" s="497"/>
      <c r="BI133" s="497"/>
      <c r="BJ133" s="497"/>
      <c r="BK133" s="497"/>
    </row>
    <row r="134" spans="2:63" ht="15" customHeight="1">
      <c r="B134" s="497"/>
      <c r="C134" s="497"/>
      <c r="D134" s="497"/>
      <c r="E134" s="497"/>
      <c r="F134" s="497"/>
      <c r="G134" s="497"/>
      <c r="H134" s="497"/>
      <c r="I134" s="11"/>
      <c r="J134" s="505"/>
      <c r="K134" s="505"/>
      <c r="L134" s="505"/>
      <c r="M134" s="505"/>
      <c r="N134" s="505"/>
      <c r="O134" s="505"/>
      <c r="P134" s="505"/>
      <c r="Q134" s="11"/>
      <c r="R134" s="505"/>
      <c r="S134" s="505"/>
      <c r="T134" s="505"/>
      <c r="U134" s="505"/>
      <c r="V134" s="505"/>
      <c r="W134" s="505"/>
      <c r="X134" s="505"/>
      <c r="Z134" s="539"/>
      <c r="AA134" s="539"/>
      <c r="AB134" s="539"/>
      <c r="AC134" s="539"/>
      <c r="AD134" s="539"/>
      <c r="AE134" s="539"/>
      <c r="AF134" s="539"/>
      <c r="AH134" s="539" t="s">
        <v>293</v>
      </c>
      <c r="AI134" s="539"/>
      <c r="AJ134" s="539"/>
      <c r="AK134" s="539"/>
      <c r="AL134" s="539"/>
      <c r="AM134" s="539"/>
      <c r="AO134" s="29"/>
      <c r="AP134" s="29"/>
      <c r="AQ134" s="29"/>
      <c r="AR134" s="29"/>
      <c r="AS134" s="29"/>
      <c r="AT134" s="29"/>
      <c r="AV134" s="468"/>
      <c r="AW134" s="468"/>
      <c r="AX134" s="468"/>
      <c r="AY134" s="468"/>
      <c r="AZ134" s="468"/>
      <c r="BB134" s="468"/>
      <c r="BC134" s="468"/>
      <c r="BD134" s="468"/>
      <c r="BE134" s="468"/>
      <c r="BF134" s="468"/>
      <c r="BH134" s="497"/>
      <c r="BI134" s="497"/>
      <c r="BJ134" s="497"/>
      <c r="BK134" s="497"/>
    </row>
    <row r="135" spans="2:63" ht="15" customHeight="1">
      <c r="B135" s="468" t="s">
        <v>1658</v>
      </c>
      <c r="C135" s="468"/>
      <c r="D135" s="468"/>
      <c r="E135" s="468"/>
      <c r="F135" s="468"/>
      <c r="G135" s="468"/>
      <c r="H135" s="468"/>
      <c r="I135" s="11"/>
      <c r="J135" s="505"/>
      <c r="K135" s="505"/>
      <c r="L135" s="505"/>
      <c r="M135" s="505"/>
      <c r="N135" s="505"/>
      <c r="O135" s="505"/>
      <c r="P135" s="505"/>
      <c r="Q135" s="11"/>
      <c r="R135" s="505"/>
      <c r="S135" s="505"/>
      <c r="T135" s="505"/>
      <c r="U135" s="505"/>
      <c r="V135" s="505"/>
      <c r="W135" s="505"/>
      <c r="X135" s="505"/>
      <c r="Z135" s="539" t="s">
        <v>83</v>
      </c>
      <c r="AA135" s="539"/>
      <c r="AB135" s="539"/>
      <c r="AC135" s="539"/>
      <c r="AD135" s="539"/>
      <c r="AE135" s="539"/>
      <c r="AF135" s="539"/>
      <c r="AH135" s="539"/>
      <c r="AI135" s="539"/>
      <c r="AJ135" s="539"/>
      <c r="AK135" s="539"/>
      <c r="AL135" s="539"/>
      <c r="AM135" s="539"/>
      <c r="AO135" s="29"/>
      <c r="AP135" s="29"/>
      <c r="AQ135" s="29"/>
      <c r="AR135" s="29"/>
      <c r="AS135" s="29"/>
      <c r="AT135" s="29"/>
      <c r="AV135" s="468"/>
      <c r="AW135" s="468"/>
      <c r="AX135" s="468"/>
      <c r="AY135" s="468"/>
      <c r="AZ135" s="468"/>
      <c r="BB135" s="468"/>
      <c r="BC135" s="468"/>
      <c r="BD135" s="468"/>
      <c r="BE135" s="468"/>
      <c r="BF135" s="468"/>
      <c r="BH135" s="497"/>
      <c r="BI135" s="497"/>
      <c r="BJ135" s="497"/>
      <c r="BK135" s="497"/>
    </row>
    <row r="136" spans="2:63">
      <c r="B136" s="468"/>
      <c r="C136" s="468"/>
      <c r="D136" s="468"/>
      <c r="E136" s="468"/>
      <c r="F136" s="468"/>
      <c r="G136" s="468"/>
      <c r="H136" s="468"/>
      <c r="I136" s="11"/>
      <c r="J136" s="504" t="s">
        <v>1606</v>
      </c>
      <c r="K136" s="504"/>
      <c r="L136" s="504"/>
      <c r="M136" s="504"/>
      <c r="N136" s="504"/>
      <c r="O136" s="504"/>
      <c r="P136" s="504"/>
      <c r="Q136" s="11"/>
      <c r="R136" s="505"/>
      <c r="S136" s="505"/>
      <c r="T136" s="505"/>
      <c r="U136" s="505"/>
      <c r="V136" s="505"/>
      <c r="W136" s="505"/>
      <c r="X136" s="505"/>
      <c r="Z136" s="539"/>
      <c r="AA136" s="539"/>
      <c r="AB136" s="539"/>
      <c r="AC136" s="539"/>
      <c r="AD136" s="539"/>
      <c r="AE136" s="539"/>
      <c r="AF136" s="539"/>
      <c r="AH136" s="539"/>
      <c r="AI136" s="539"/>
      <c r="AJ136" s="539"/>
      <c r="AK136" s="539"/>
      <c r="AL136" s="539"/>
      <c r="AM136" s="539"/>
      <c r="AO136" s="29"/>
      <c r="AP136" s="29"/>
      <c r="AQ136" s="29"/>
      <c r="AR136" s="29"/>
      <c r="AS136" s="29"/>
      <c r="AT136" s="29"/>
      <c r="AV136" s="468"/>
      <c r="AW136" s="468"/>
      <c r="AX136" s="468"/>
      <c r="AY136" s="468"/>
      <c r="AZ136" s="468"/>
      <c r="BB136" s="468"/>
      <c r="BC136" s="468"/>
      <c r="BD136" s="468"/>
      <c r="BE136" s="468"/>
      <c r="BF136" s="468"/>
      <c r="BH136" s="497"/>
      <c r="BI136" s="497"/>
      <c r="BJ136" s="497"/>
      <c r="BK136" s="497"/>
    </row>
    <row r="137" spans="2:63">
      <c r="B137" s="468"/>
      <c r="C137" s="468"/>
      <c r="D137" s="468"/>
      <c r="E137" s="468"/>
      <c r="F137" s="468"/>
      <c r="G137" s="468"/>
      <c r="H137" s="468"/>
      <c r="I137" s="11"/>
      <c r="J137" s="504"/>
      <c r="K137" s="504"/>
      <c r="L137" s="504"/>
      <c r="M137" s="504"/>
      <c r="N137" s="504"/>
      <c r="O137" s="504"/>
      <c r="P137" s="504"/>
      <c r="Q137" s="11"/>
      <c r="R137" s="505"/>
      <c r="S137" s="505"/>
      <c r="T137" s="505"/>
      <c r="U137" s="505"/>
      <c r="V137" s="505"/>
      <c r="W137" s="505"/>
      <c r="X137" s="505"/>
      <c r="Z137" s="539" t="s">
        <v>84</v>
      </c>
      <c r="AA137" s="539"/>
      <c r="AB137" s="539"/>
      <c r="AC137" s="539"/>
      <c r="AD137" s="539"/>
      <c r="AE137" s="539"/>
      <c r="AF137" s="539"/>
      <c r="AH137" s="539"/>
      <c r="AI137" s="539"/>
      <c r="AJ137" s="539"/>
      <c r="AK137" s="539"/>
      <c r="AL137" s="539"/>
      <c r="AM137" s="539"/>
      <c r="AO137" s="29"/>
      <c r="AP137" s="29"/>
      <c r="AQ137" s="29"/>
      <c r="AR137" s="29"/>
      <c r="AS137" s="29"/>
      <c r="AT137" s="29"/>
      <c r="AV137" s="468"/>
      <c r="AW137" s="468"/>
      <c r="AX137" s="468"/>
      <c r="AY137" s="468"/>
      <c r="AZ137" s="468"/>
      <c r="BB137" s="468" t="s">
        <v>609</v>
      </c>
      <c r="BC137" s="468"/>
      <c r="BD137" s="468"/>
      <c r="BE137" s="468"/>
      <c r="BF137" s="468"/>
      <c r="BH137" s="497" t="s">
        <v>939</v>
      </c>
      <c r="BI137" s="497"/>
      <c r="BJ137" s="497"/>
      <c r="BK137" s="497"/>
    </row>
    <row r="138" spans="2:63" ht="15" customHeight="1">
      <c r="B138" s="468"/>
      <c r="C138" s="468"/>
      <c r="D138" s="468"/>
      <c r="E138" s="468"/>
      <c r="F138" s="468"/>
      <c r="G138" s="468"/>
      <c r="H138" s="468"/>
      <c r="I138" s="11"/>
      <c r="J138" s="504"/>
      <c r="K138" s="504"/>
      <c r="L138" s="504"/>
      <c r="M138" s="504"/>
      <c r="N138" s="504"/>
      <c r="O138" s="504"/>
      <c r="P138" s="504"/>
      <c r="Q138" s="11"/>
      <c r="R138" s="505" t="s">
        <v>1538</v>
      </c>
      <c r="S138" s="505"/>
      <c r="T138" s="505"/>
      <c r="U138" s="505"/>
      <c r="V138" s="505"/>
      <c r="W138" s="505"/>
      <c r="X138" s="505"/>
      <c r="Z138" s="539"/>
      <c r="AA138" s="539"/>
      <c r="AB138" s="539"/>
      <c r="AC138" s="539"/>
      <c r="AD138" s="539"/>
      <c r="AE138" s="539"/>
      <c r="AF138" s="539"/>
      <c r="AH138" s="539"/>
      <c r="AI138" s="539"/>
      <c r="AJ138" s="539"/>
      <c r="AK138" s="539"/>
      <c r="AL138" s="539"/>
      <c r="AM138" s="539"/>
      <c r="AO138" s="29"/>
      <c r="AP138" s="29"/>
      <c r="AQ138" s="29"/>
      <c r="AR138" s="29"/>
      <c r="AS138" s="29"/>
      <c r="AT138" s="29"/>
      <c r="AV138" s="468"/>
      <c r="AW138" s="468"/>
      <c r="AX138" s="468"/>
      <c r="AY138" s="468"/>
      <c r="AZ138" s="468"/>
      <c r="BB138" s="468"/>
      <c r="BC138" s="468"/>
      <c r="BD138" s="468"/>
      <c r="BE138" s="468"/>
      <c r="BF138" s="468"/>
      <c r="BH138" s="497"/>
      <c r="BI138" s="497"/>
      <c r="BJ138" s="497"/>
      <c r="BK138" s="497"/>
    </row>
    <row r="139" spans="2:63" ht="15" customHeight="1">
      <c r="B139" s="468"/>
      <c r="C139" s="468"/>
      <c r="D139" s="468"/>
      <c r="E139" s="468"/>
      <c r="F139" s="468"/>
      <c r="G139" s="468"/>
      <c r="H139" s="468"/>
      <c r="I139" s="11"/>
      <c r="J139" s="504" t="s">
        <v>1607</v>
      </c>
      <c r="K139" s="504"/>
      <c r="L139" s="504"/>
      <c r="M139" s="504"/>
      <c r="N139" s="504"/>
      <c r="O139" s="504"/>
      <c r="P139" s="504"/>
      <c r="Q139" s="11"/>
      <c r="R139" s="505"/>
      <c r="S139" s="505"/>
      <c r="T139" s="505"/>
      <c r="U139" s="505"/>
      <c r="V139" s="505"/>
      <c r="W139" s="505"/>
      <c r="X139" s="505"/>
      <c r="Z139" s="539" t="s">
        <v>85</v>
      </c>
      <c r="AA139" s="539"/>
      <c r="AB139" s="539"/>
      <c r="AC139" s="539"/>
      <c r="AD139" s="539"/>
      <c r="AE139" s="539"/>
      <c r="AF139" s="539"/>
      <c r="AH139" s="539" t="s">
        <v>294</v>
      </c>
      <c r="AI139" s="539"/>
      <c r="AJ139" s="539"/>
      <c r="AK139" s="539"/>
      <c r="AL139" s="539"/>
      <c r="AM139" s="539"/>
      <c r="AO139" s="29"/>
      <c r="AP139" s="29"/>
      <c r="AQ139" s="29"/>
      <c r="AR139" s="29"/>
      <c r="AS139" s="29"/>
      <c r="AT139" s="29"/>
      <c r="AV139" s="468"/>
      <c r="AW139" s="468"/>
      <c r="AX139" s="468"/>
      <c r="AY139" s="468"/>
      <c r="AZ139" s="468"/>
      <c r="BB139" s="468"/>
      <c r="BC139" s="468"/>
      <c r="BD139" s="468"/>
      <c r="BE139" s="468"/>
      <c r="BF139" s="468"/>
      <c r="BH139" s="497"/>
      <c r="BI139" s="497"/>
      <c r="BJ139" s="497"/>
      <c r="BK139" s="497"/>
    </row>
    <row r="140" spans="2:63">
      <c r="B140" s="468"/>
      <c r="C140" s="468"/>
      <c r="D140" s="468"/>
      <c r="E140" s="468"/>
      <c r="F140" s="468"/>
      <c r="G140" s="468"/>
      <c r="H140" s="468"/>
      <c r="I140" s="11"/>
      <c r="J140" s="504"/>
      <c r="K140" s="504"/>
      <c r="L140" s="504"/>
      <c r="M140" s="504"/>
      <c r="N140" s="504"/>
      <c r="O140" s="504"/>
      <c r="P140" s="504"/>
      <c r="Q140" s="11"/>
      <c r="R140" s="505"/>
      <c r="S140" s="505"/>
      <c r="T140" s="505"/>
      <c r="U140" s="505"/>
      <c r="V140" s="505"/>
      <c r="W140" s="505"/>
      <c r="X140" s="505"/>
      <c r="Z140" s="539"/>
      <c r="AA140" s="539"/>
      <c r="AB140" s="539"/>
      <c r="AC140" s="539"/>
      <c r="AD140" s="539"/>
      <c r="AE140" s="539"/>
      <c r="AF140" s="539"/>
      <c r="AH140" s="539"/>
      <c r="AI140" s="539"/>
      <c r="AJ140" s="539"/>
      <c r="AK140" s="539"/>
      <c r="AL140" s="539"/>
      <c r="AM140" s="539"/>
      <c r="AO140" s="29"/>
      <c r="AP140" s="29"/>
      <c r="AQ140" s="29"/>
      <c r="AR140" s="29"/>
      <c r="AS140" s="29"/>
      <c r="AT140" s="29"/>
      <c r="AV140" s="468"/>
      <c r="AW140" s="468"/>
      <c r="AX140" s="468"/>
      <c r="AY140" s="468"/>
      <c r="AZ140" s="468"/>
      <c r="BB140" s="468"/>
      <c r="BC140" s="468"/>
      <c r="BD140" s="468"/>
      <c r="BE140" s="468"/>
      <c r="BF140" s="468"/>
      <c r="BH140" s="497"/>
      <c r="BI140" s="497"/>
      <c r="BJ140" s="497"/>
      <c r="BK140" s="497"/>
    </row>
    <row r="141" spans="2:63">
      <c r="B141" s="497" t="s">
        <v>1659</v>
      </c>
      <c r="C141" s="497"/>
      <c r="D141" s="497"/>
      <c r="E141" s="497"/>
      <c r="F141" s="497"/>
      <c r="G141" s="497"/>
      <c r="H141" s="497"/>
      <c r="I141" s="11"/>
      <c r="J141" s="504"/>
      <c r="K141" s="504"/>
      <c r="L141" s="504"/>
      <c r="M141" s="504"/>
      <c r="N141" s="504"/>
      <c r="O141" s="504"/>
      <c r="P141" s="504"/>
      <c r="Q141" s="11"/>
      <c r="R141" s="505"/>
      <c r="S141" s="505"/>
      <c r="T141" s="505"/>
      <c r="U141" s="505"/>
      <c r="V141" s="505"/>
      <c r="W141" s="505"/>
      <c r="X141" s="505"/>
      <c r="Z141" s="539" t="s">
        <v>1765</v>
      </c>
      <c r="AA141" s="539"/>
      <c r="AB141" s="539"/>
      <c r="AC141" s="539"/>
      <c r="AD141" s="539"/>
      <c r="AE141" s="539"/>
      <c r="AF141" s="539"/>
      <c r="AH141" s="539"/>
      <c r="AI141" s="539"/>
      <c r="AJ141" s="539"/>
      <c r="AK141" s="539"/>
      <c r="AL141" s="539"/>
      <c r="AM141" s="539"/>
      <c r="AO141" s="29"/>
      <c r="AP141" s="29"/>
      <c r="AQ141" s="29"/>
      <c r="AR141" s="29"/>
      <c r="AS141" s="29"/>
      <c r="AT141" s="29"/>
      <c r="AV141" s="468"/>
      <c r="AW141" s="468"/>
      <c r="AX141" s="468"/>
      <c r="AY141" s="468"/>
      <c r="AZ141" s="468"/>
      <c r="BB141" s="468"/>
      <c r="BC141" s="468"/>
      <c r="BD141" s="468"/>
      <c r="BE141" s="468"/>
      <c r="BF141" s="468"/>
      <c r="BH141" s="497"/>
      <c r="BI141" s="497"/>
      <c r="BJ141" s="497"/>
      <c r="BK141" s="497"/>
    </row>
    <row r="142" spans="2:63" ht="15" customHeight="1">
      <c r="B142" s="497"/>
      <c r="C142" s="497"/>
      <c r="D142" s="497"/>
      <c r="E142" s="497"/>
      <c r="F142" s="497"/>
      <c r="G142" s="497"/>
      <c r="H142" s="497"/>
      <c r="I142" s="11"/>
      <c r="J142" s="504"/>
      <c r="K142" s="504"/>
      <c r="L142" s="504"/>
      <c r="M142" s="504"/>
      <c r="N142" s="504"/>
      <c r="O142" s="504"/>
      <c r="P142" s="504"/>
      <c r="Q142" s="11"/>
      <c r="R142" s="505"/>
      <c r="S142" s="505"/>
      <c r="T142" s="505"/>
      <c r="U142" s="505"/>
      <c r="V142" s="505"/>
      <c r="W142" s="505"/>
      <c r="X142" s="505"/>
      <c r="Z142" s="539"/>
      <c r="AA142" s="539"/>
      <c r="AB142" s="539"/>
      <c r="AC142" s="539"/>
      <c r="AD142" s="539"/>
      <c r="AE142" s="539"/>
      <c r="AF142" s="539"/>
      <c r="AH142" s="539"/>
      <c r="AI142" s="539"/>
      <c r="AJ142" s="539"/>
      <c r="AK142" s="539"/>
      <c r="AL142" s="539"/>
      <c r="AM142" s="539"/>
      <c r="AO142" s="29"/>
      <c r="AP142" s="29"/>
      <c r="AQ142" s="29"/>
      <c r="AR142" s="29"/>
      <c r="AS142" s="29"/>
      <c r="AT142" s="29"/>
      <c r="AV142" s="468"/>
      <c r="AW142" s="468"/>
      <c r="AX142" s="468"/>
      <c r="AY142" s="468"/>
      <c r="AZ142" s="468"/>
      <c r="BB142" s="468"/>
      <c r="BC142" s="468"/>
      <c r="BD142" s="468"/>
      <c r="BE142" s="468"/>
      <c r="BF142" s="468"/>
      <c r="BH142" s="497" t="s">
        <v>940</v>
      </c>
      <c r="BI142" s="497"/>
      <c r="BJ142" s="497"/>
      <c r="BK142" s="497"/>
    </row>
    <row r="143" spans="2:63">
      <c r="B143" s="497"/>
      <c r="C143" s="497"/>
      <c r="D143" s="497"/>
      <c r="E143" s="497"/>
      <c r="F143" s="497"/>
      <c r="G143" s="497"/>
      <c r="H143" s="497"/>
      <c r="I143" s="11"/>
      <c r="J143" s="504"/>
      <c r="K143" s="504"/>
      <c r="L143" s="504"/>
      <c r="M143" s="504"/>
      <c r="N143" s="504"/>
      <c r="O143" s="504"/>
      <c r="P143" s="504"/>
      <c r="Q143" s="11"/>
      <c r="R143" s="505"/>
      <c r="S143" s="505"/>
      <c r="T143" s="505"/>
      <c r="U143" s="505"/>
      <c r="V143" s="505"/>
      <c r="W143" s="505"/>
      <c r="X143" s="505"/>
      <c r="Z143" s="539" t="s">
        <v>86</v>
      </c>
      <c r="AA143" s="539"/>
      <c r="AB143" s="539"/>
      <c r="AC143" s="539"/>
      <c r="AD143" s="539"/>
      <c r="AE143" s="539"/>
      <c r="AF143" s="539"/>
      <c r="AH143" s="539" t="s">
        <v>295</v>
      </c>
      <c r="AI143" s="539"/>
      <c r="AJ143" s="539"/>
      <c r="AK143" s="539"/>
      <c r="AL143" s="539"/>
      <c r="AM143" s="539"/>
      <c r="AO143" s="29"/>
      <c r="AP143" s="29"/>
      <c r="AQ143" s="29"/>
      <c r="AR143" s="29"/>
      <c r="AS143" s="29"/>
      <c r="AT143" s="29"/>
      <c r="AV143" s="468"/>
      <c r="AW143" s="468"/>
      <c r="AX143" s="468"/>
      <c r="AY143" s="468"/>
      <c r="AZ143" s="468"/>
      <c r="BB143" s="468"/>
      <c r="BC143" s="468"/>
      <c r="BD143" s="468"/>
      <c r="BE143" s="468"/>
      <c r="BF143" s="468"/>
      <c r="BH143" s="497"/>
      <c r="BI143" s="497"/>
      <c r="BJ143" s="497"/>
      <c r="BK143" s="497"/>
    </row>
    <row r="144" spans="2:63" ht="15" customHeight="1">
      <c r="B144" s="497"/>
      <c r="C144" s="497"/>
      <c r="D144" s="497"/>
      <c r="E144" s="497"/>
      <c r="F144" s="497"/>
      <c r="G144" s="497"/>
      <c r="H144" s="497"/>
      <c r="I144" s="11"/>
      <c r="J144" s="505" t="s">
        <v>1608</v>
      </c>
      <c r="K144" s="505"/>
      <c r="L144" s="505"/>
      <c r="M144" s="505"/>
      <c r="N144" s="505"/>
      <c r="O144" s="505"/>
      <c r="P144" s="505"/>
      <c r="Q144" s="11"/>
      <c r="R144" s="505" t="s">
        <v>1539</v>
      </c>
      <c r="S144" s="505"/>
      <c r="T144" s="505"/>
      <c r="U144" s="505"/>
      <c r="V144" s="505"/>
      <c r="W144" s="505"/>
      <c r="X144" s="505"/>
      <c r="Z144" s="539"/>
      <c r="AA144" s="539"/>
      <c r="AB144" s="539"/>
      <c r="AC144" s="539"/>
      <c r="AD144" s="539"/>
      <c r="AE144" s="539"/>
      <c r="AF144" s="539"/>
      <c r="AH144" s="539"/>
      <c r="AI144" s="539"/>
      <c r="AJ144" s="539"/>
      <c r="AK144" s="539"/>
      <c r="AL144" s="539"/>
      <c r="AM144" s="539"/>
      <c r="AO144" s="29"/>
      <c r="AP144" s="29"/>
      <c r="AQ144" s="29"/>
      <c r="AR144" s="29"/>
      <c r="AS144" s="29"/>
      <c r="AT144" s="29"/>
      <c r="AV144" s="468"/>
      <c r="AW144" s="468"/>
      <c r="AX144" s="468"/>
      <c r="AY144" s="468"/>
      <c r="AZ144" s="468"/>
      <c r="BB144" s="468"/>
      <c r="BC144" s="468"/>
      <c r="BD144" s="468"/>
      <c r="BE144" s="468"/>
      <c r="BF144" s="468"/>
      <c r="BH144" s="497"/>
      <c r="BI144" s="497"/>
      <c r="BJ144" s="497"/>
      <c r="BK144" s="497"/>
    </row>
    <row r="145" spans="2:63">
      <c r="B145" s="497" t="s">
        <v>1660</v>
      </c>
      <c r="C145" s="497"/>
      <c r="D145" s="497"/>
      <c r="E145" s="497"/>
      <c r="F145" s="497"/>
      <c r="G145" s="497"/>
      <c r="H145" s="497"/>
      <c r="I145" s="11"/>
      <c r="J145" s="505"/>
      <c r="K145" s="505"/>
      <c r="L145" s="505"/>
      <c r="M145" s="505"/>
      <c r="N145" s="505"/>
      <c r="O145" s="505"/>
      <c r="P145" s="505"/>
      <c r="Q145" s="11"/>
      <c r="R145" s="505"/>
      <c r="S145" s="505"/>
      <c r="T145" s="505"/>
      <c r="U145" s="505"/>
      <c r="V145" s="505"/>
      <c r="W145" s="505"/>
      <c r="X145" s="505"/>
      <c r="Z145" s="539"/>
      <c r="AA145" s="539"/>
      <c r="AB145" s="539"/>
      <c r="AC145" s="539"/>
      <c r="AD145" s="539"/>
      <c r="AE145" s="539"/>
      <c r="AF145" s="539"/>
      <c r="AH145" s="539"/>
      <c r="AI145" s="539"/>
      <c r="AJ145" s="539"/>
      <c r="AK145" s="539"/>
      <c r="AL145" s="539"/>
      <c r="AM145" s="539"/>
      <c r="AO145" s="29"/>
      <c r="AP145" s="29"/>
      <c r="AQ145" s="29"/>
      <c r="AR145" s="29"/>
      <c r="AS145" s="29"/>
      <c r="AT145" s="29"/>
      <c r="AV145" s="468"/>
      <c r="AW145" s="468"/>
      <c r="AX145" s="468"/>
      <c r="AY145" s="468"/>
      <c r="AZ145" s="468"/>
      <c r="BB145" s="497" t="s">
        <v>610</v>
      </c>
      <c r="BC145" s="497"/>
      <c r="BD145" s="497"/>
      <c r="BE145" s="497"/>
      <c r="BF145" s="497"/>
      <c r="BH145" s="497"/>
      <c r="BI145" s="497"/>
      <c r="BJ145" s="497"/>
      <c r="BK145" s="497"/>
    </row>
    <row r="146" spans="2:63">
      <c r="B146" s="497"/>
      <c r="C146" s="497"/>
      <c r="D146" s="497"/>
      <c r="E146" s="497"/>
      <c r="F146" s="497"/>
      <c r="G146" s="497"/>
      <c r="H146" s="497"/>
      <c r="I146" s="11"/>
      <c r="J146" s="505"/>
      <c r="K146" s="505"/>
      <c r="L146" s="505"/>
      <c r="M146" s="505"/>
      <c r="N146" s="505"/>
      <c r="O146" s="505"/>
      <c r="P146" s="505"/>
      <c r="Q146" s="11"/>
      <c r="R146" s="505"/>
      <c r="S146" s="505"/>
      <c r="T146" s="505"/>
      <c r="U146" s="505"/>
      <c r="V146" s="505"/>
      <c r="W146" s="505"/>
      <c r="X146" s="505"/>
      <c r="Z146" s="539" t="s">
        <v>87</v>
      </c>
      <c r="AA146" s="539"/>
      <c r="AB146" s="539"/>
      <c r="AC146" s="539"/>
      <c r="AD146" s="539"/>
      <c r="AE146" s="539"/>
      <c r="AF146" s="539"/>
      <c r="AH146" s="539"/>
      <c r="AI146" s="539"/>
      <c r="AJ146" s="539"/>
      <c r="AK146" s="539"/>
      <c r="AL146" s="539"/>
      <c r="AM146" s="539"/>
      <c r="AO146" s="29"/>
      <c r="AP146" s="29"/>
      <c r="AQ146" s="29"/>
      <c r="AR146" s="29"/>
      <c r="AS146" s="29"/>
      <c r="AT146" s="29"/>
      <c r="AV146" s="468"/>
      <c r="AW146" s="468"/>
      <c r="AX146" s="468"/>
      <c r="AY146" s="468"/>
      <c r="AZ146" s="468"/>
      <c r="BB146" s="497"/>
      <c r="BC146" s="497"/>
      <c r="BD146" s="497"/>
      <c r="BE146" s="497"/>
      <c r="BF146" s="497"/>
      <c r="BH146" s="497"/>
      <c r="BI146" s="497"/>
      <c r="BJ146" s="497"/>
      <c r="BK146" s="497"/>
    </row>
    <row r="147" spans="2:63" ht="15" customHeight="1">
      <c r="B147" s="497"/>
      <c r="C147" s="497"/>
      <c r="D147" s="497"/>
      <c r="E147" s="497"/>
      <c r="F147" s="497"/>
      <c r="G147" s="497"/>
      <c r="H147" s="497"/>
      <c r="I147" s="11"/>
      <c r="J147" s="504" t="s">
        <v>1609</v>
      </c>
      <c r="K147" s="504"/>
      <c r="L147" s="504"/>
      <c r="M147" s="504"/>
      <c r="N147" s="504"/>
      <c r="O147" s="504"/>
      <c r="P147" s="504"/>
      <c r="Q147" s="11"/>
      <c r="R147" s="505" t="s">
        <v>1540</v>
      </c>
      <c r="S147" s="505"/>
      <c r="T147" s="505"/>
      <c r="U147" s="505"/>
      <c r="V147" s="505"/>
      <c r="W147" s="505"/>
      <c r="X147" s="505"/>
      <c r="Z147" s="539"/>
      <c r="AA147" s="539"/>
      <c r="AB147" s="539"/>
      <c r="AC147" s="539"/>
      <c r="AD147" s="539"/>
      <c r="AE147" s="539"/>
      <c r="AF147" s="539"/>
      <c r="AH147" s="539" t="s">
        <v>296</v>
      </c>
      <c r="AI147" s="539"/>
      <c r="AJ147" s="539"/>
      <c r="AK147" s="539"/>
      <c r="AL147" s="539"/>
      <c r="AM147" s="539"/>
      <c r="AO147" s="29"/>
      <c r="AP147" s="29"/>
      <c r="AQ147" s="29"/>
      <c r="AR147" s="29"/>
      <c r="AS147" s="29"/>
      <c r="AT147" s="29"/>
      <c r="AV147" s="468" t="s">
        <v>480</v>
      </c>
      <c r="AW147" s="468"/>
      <c r="AX147" s="468"/>
      <c r="AY147" s="468"/>
      <c r="AZ147" s="468"/>
      <c r="BB147" s="497"/>
      <c r="BC147" s="497"/>
      <c r="BD147" s="497"/>
      <c r="BE147" s="497"/>
      <c r="BF147" s="497"/>
      <c r="BH147" s="497"/>
      <c r="BI147" s="497"/>
      <c r="BJ147" s="497"/>
      <c r="BK147" s="497"/>
    </row>
    <row r="148" spans="2:63" ht="15" customHeight="1">
      <c r="B148" s="468" t="s">
        <v>1661</v>
      </c>
      <c r="C148" s="468"/>
      <c r="D148" s="468"/>
      <c r="E148" s="468"/>
      <c r="F148" s="468"/>
      <c r="G148" s="468"/>
      <c r="H148" s="468"/>
      <c r="I148" s="11"/>
      <c r="J148" s="504"/>
      <c r="K148" s="504"/>
      <c r="L148" s="504"/>
      <c r="M148" s="504"/>
      <c r="N148" s="504"/>
      <c r="O148" s="504"/>
      <c r="P148" s="504"/>
      <c r="Q148" s="11"/>
      <c r="R148" s="505"/>
      <c r="S148" s="505"/>
      <c r="T148" s="505"/>
      <c r="U148" s="505"/>
      <c r="V148" s="505"/>
      <c r="W148" s="505"/>
      <c r="X148" s="505"/>
      <c r="Z148" s="539"/>
      <c r="AA148" s="539"/>
      <c r="AB148" s="539"/>
      <c r="AC148" s="539"/>
      <c r="AD148" s="539"/>
      <c r="AE148" s="539"/>
      <c r="AF148" s="539"/>
      <c r="AH148" s="539"/>
      <c r="AI148" s="539"/>
      <c r="AJ148" s="539"/>
      <c r="AK148" s="539"/>
      <c r="AL148" s="539"/>
      <c r="AM148" s="539"/>
      <c r="AO148" s="29"/>
      <c r="AP148" s="29"/>
      <c r="AQ148" s="29"/>
      <c r="AR148" s="29"/>
      <c r="AS148" s="29"/>
      <c r="AT148" s="29"/>
      <c r="AV148" s="468"/>
      <c r="AW148" s="468"/>
      <c r="AX148" s="468"/>
      <c r="AY148" s="468"/>
      <c r="AZ148" s="468"/>
      <c r="BB148" s="497"/>
      <c r="BC148" s="497"/>
      <c r="BD148" s="497"/>
      <c r="BE148" s="497"/>
      <c r="BF148" s="497"/>
      <c r="BH148" s="497"/>
      <c r="BI148" s="497"/>
      <c r="BJ148" s="497"/>
      <c r="BK148" s="497"/>
    </row>
    <row r="149" spans="2:63">
      <c r="B149" s="468"/>
      <c r="C149" s="468"/>
      <c r="D149" s="468"/>
      <c r="E149" s="468"/>
      <c r="F149" s="468"/>
      <c r="G149" s="468"/>
      <c r="H149" s="468"/>
      <c r="I149" s="11"/>
      <c r="J149" s="504"/>
      <c r="K149" s="504"/>
      <c r="L149" s="504"/>
      <c r="M149" s="504"/>
      <c r="N149" s="504"/>
      <c r="O149" s="504"/>
      <c r="P149" s="504"/>
      <c r="Q149" s="11"/>
      <c r="R149" s="505"/>
      <c r="S149" s="505"/>
      <c r="T149" s="505"/>
      <c r="U149" s="505"/>
      <c r="V149" s="505"/>
      <c r="W149" s="505"/>
      <c r="X149" s="505"/>
      <c r="Z149" s="539"/>
      <c r="AA149" s="539"/>
      <c r="AB149" s="539"/>
      <c r="AC149" s="539"/>
      <c r="AD149" s="539"/>
      <c r="AE149" s="539"/>
      <c r="AF149" s="539"/>
      <c r="AH149" s="539"/>
      <c r="AI149" s="539"/>
      <c r="AJ149" s="539"/>
      <c r="AK149" s="539"/>
      <c r="AL149" s="539"/>
      <c r="AM149" s="539"/>
      <c r="AO149" s="29"/>
      <c r="AP149" s="29"/>
      <c r="AQ149" s="29"/>
      <c r="AR149" s="29"/>
      <c r="AS149" s="29"/>
      <c r="AT149" s="29"/>
      <c r="AV149" s="468"/>
      <c r="AW149" s="468"/>
      <c r="AX149" s="468"/>
      <c r="AY149" s="468"/>
      <c r="AZ149" s="468"/>
      <c r="BB149" s="497"/>
      <c r="BC149" s="497"/>
      <c r="BD149" s="497"/>
      <c r="BE149" s="497"/>
      <c r="BF149" s="497"/>
      <c r="BH149" s="497"/>
      <c r="BI149" s="497"/>
      <c r="BJ149" s="497"/>
      <c r="BK149" s="497"/>
    </row>
    <row r="150" spans="2:63" ht="15" customHeight="1">
      <c r="B150" s="468"/>
      <c r="C150" s="468"/>
      <c r="D150" s="468"/>
      <c r="E150" s="468"/>
      <c r="F150" s="468"/>
      <c r="G150" s="468"/>
      <c r="H150" s="468"/>
      <c r="I150" s="11"/>
      <c r="J150" s="504"/>
      <c r="K150" s="504"/>
      <c r="L150" s="504"/>
      <c r="M150" s="504"/>
      <c r="N150" s="504"/>
      <c r="O150" s="504"/>
      <c r="P150" s="504"/>
      <c r="Q150" s="11"/>
      <c r="R150" s="505"/>
      <c r="S150" s="505"/>
      <c r="T150" s="505"/>
      <c r="U150" s="505"/>
      <c r="V150" s="505"/>
      <c r="W150" s="505"/>
      <c r="X150" s="505"/>
      <c r="Z150" s="539"/>
      <c r="AA150" s="539"/>
      <c r="AB150" s="539"/>
      <c r="AC150" s="539"/>
      <c r="AD150" s="539"/>
      <c r="AE150" s="539"/>
      <c r="AF150" s="539"/>
      <c r="AH150" s="539" t="s">
        <v>297</v>
      </c>
      <c r="AI150" s="539"/>
      <c r="AJ150" s="539"/>
      <c r="AK150" s="539"/>
      <c r="AL150" s="539"/>
      <c r="AM150" s="539"/>
      <c r="AO150" s="29"/>
      <c r="AP150" s="27"/>
      <c r="AQ150" s="27"/>
      <c r="AR150" s="27"/>
      <c r="AS150" s="27"/>
      <c r="AT150" s="27"/>
      <c r="AV150" s="468"/>
      <c r="AW150" s="468"/>
      <c r="AX150" s="468"/>
      <c r="AY150" s="468"/>
      <c r="AZ150" s="468"/>
      <c r="BB150" s="497"/>
      <c r="BC150" s="497"/>
      <c r="BD150" s="497"/>
      <c r="BE150" s="497"/>
      <c r="BF150" s="497"/>
      <c r="BH150" s="497"/>
      <c r="BI150" s="497"/>
      <c r="BJ150" s="497"/>
      <c r="BK150" s="497"/>
    </row>
    <row r="151" spans="2:63">
      <c r="B151" s="468" t="s">
        <v>1662</v>
      </c>
      <c r="C151" s="468"/>
      <c r="D151" s="468"/>
      <c r="E151" s="468"/>
      <c r="F151" s="468"/>
      <c r="G151" s="468"/>
      <c r="H151" s="468"/>
      <c r="I151" s="11"/>
      <c r="J151" s="504"/>
      <c r="K151" s="504"/>
      <c r="L151" s="504"/>
      <c r="M151" s="504"/>
      <c r="N151" s="504"/>
      <c r="O151" s="504"/>
      <c r="P151" s="504"/>
      <c r="Q151" s="11"/>
      <c r="R151" s="505"/>
      <c r="S151" s="505"/>
      <c r="T151" s="505"/>
      <c r="U151" s="505"/>
      <c r="V151" s="505"/>
      <c r="W151" s="505"/>
      <c r="X151" s="505"/>
      <c r="Z151" s="539" t="s">
        <v>88</v>
      </c>
      <c r="AA151" s="539"/>
      <c r="AB151" s="539"/>
      <c r="AC151" s="539"/>
      <c r="AD151" s="539"/>
      <c r="AE151" s="539"/>
      <c r="AF151" s="539"/>
      <c r="AH151" s="539"/>
      <c r="AI151" s="539"/>
      <c r="AJ151" s="539"/>
      <c r="AK151" s="539"/>
      <c r="AL151" s="539"/>
      <c r="AM151" s="539"/>
      <c r="AO151" s="27"/>
      <c r="AP151" s="27"/>
      <c r="AQ151" s="27"/>
      <c r="AR151" s="27"/>
      <c r="AS151" s="27"/>
      <c r="AT151" s="27"/>
      <c r="AV151" s="468"/>
      <c r="AW151" s="468"/>
      <c r="AX151" s="468"/>
      <c r="AY151" s="468"/>
      <c r="AZ151" s="468"/>
      <c r="BB151" s="497"/>
      <c r="BC151" s="497"/>
      <c r="BD151" s="497"/>
      <c r="BE151" s="497"/>
      <c r="BF151" s="497"/>
      <c r="BH151" s="497"/>
      <c r="BI151" s="497"/>
      <c r="BJ151" s="497"/>
      <c r="BK151" s="497"/>
    </row>
    <row r="152" spans="2:63" ht="15" customHeight="1">
      <c r="B152" s="468"/>
      <c r="C152" s="468"/>
      <c r="D152" s="468"/>
      <c r="E152" s="468"/>
      <c r="F152" s="468"/>
      <c r="G152" s="468"/>
      <c r="H152" s="468"/>
      <c r="I152" s="11"/>
      <c r="J152" s="506" t="s">
        <v>1610</v>
      </c>
      <c r="K152" s="506"/>
      <c r="L152" s="506"/>
      <c r="M152" s="506"/>
      <c r="N152" s="506"/>
      <c r="O152" s="506"/>
      <c r="P152" s="506"/>
      <c r="Q152" s="11"/>
      <c r="R152" s="505"/>
      <c r="S152" s="505"/>
      <c r="T152" s="505"/>
      <c r="U152" s="505"/>
      <c r="V152" s="505"/>
      <c r="W152" s="505"/>
      <c r="X152" s="505"/>
      <c r="Z152" s="539"/>
      <c r="AA152" s="539"/>
      <c r="AB152" s="539"/>
      <c r="AC152" s="539"/>
      <c r="AD152" s="539"/>
      <c r="AE152" s="539"/>
      <c r="AF152" s="539"/>
      <c r="AH152" s="539"/>
      <c r="AI152" s="539"/>
      <c r="AJ152" s="539"/>
      <c r="AK152" s="539"/>
      <c r="AL152" s="539"/>
      <c r="AM152" s="539"/>
      <c r="AO152" s="27"/>
      <c r="AP152" s="27"/>
      <c r="AQ152" s="27"/>
      <c r="AR152" s="27"/>
      <c r="AS152" s="27"/>
      <c r="AT152" s="27"/>
      <c r="AV152" s="468"/>
      <c r="AW152" s="468"/>
      <c r="AX152" s="468"/>
      <c r="AY152" s="468"/>
      <c r="AZ152" s="468"/>
      <c r="BB152" s="497"/>
      <c r="BC152" s="497"/>
      <c r="BD152" s="497"/>
      <c r="BE152" s="497"/>
      <c r="BF152" s="497"/>
      <c r="BH152" s="468" t="s">
        <v>941</v>
      </c>
      <c r="BI152" s="468"/>
      <c r="BJ152" s="468"/>
      <c r="BK152" s="468"/>
    </row>
    <row r="153" spans="2:63">
      <c r="B153" s="468"/>
      <c r="C153" s="468"/>
      <c r="D153" s="468"/>
      <c r="E153" s="468"/>
      <c r="F153" s="468"/>
      <c r="G153" s="468"/>
      <c r="H153" s="468"/>
      <c r="I153" s="11"/>
      <c r="J153" s="506"/>
      <c r="K153" s="506"/>
      <c r="L153" s="506"/>
      <c r="M153" s="506"/>
      <c r="N153" s="506"/>
      <c r="O153" s="506"/>
      <c r="P153" s="506"/>
      <c r="Q153" s="11"/>
      <c r="R153" s="505"/>
      <c r="S153" s="505"/>
      <c r="T153" s="505"/>
      <c r="U153" s="505"/>
      <c r="V153" s="505"/>
      <c r="W153" s="505"/>
      <c r="X153" s="505"/>
      <c r="Z153" s="539"/>
      <c r="AA153" s="539"/>
      <c r="AB153" s="539"/>
      <c r="AC153" s="539"/>
      <c r="AD153" s="539"/>
      <c r="AE153" s="539"/>
      <c r="AF153" s="539"/>
      <c r="AH153" s="539"/>
      <c r="AI153" s="539"/>
      <c r="AJ153" s="539"/>
      <c r="AK153" s="539"/>
      <c r="AL153" s="539"/>
      <c r="AM153" s="539"/>
      <c r="AO153" s="27"/>
      <c r="AP153" s="27"/>
      <c r="AQ153" s="27"/>
      <c r="AR153" s="27"/>
      <c r="AS153" s="27"/>
      <c r="AT153" s="27"/>
      <c r="AV153" s="468"/>
      <c r="AW153" s="468"/>
      <c r="AX153" s="468"/>
      <c r="AY153" s="468"/>
      <c r="AZ153" s="468"/>
      <c r="BB153" s="468" t="s">
        <v>611</v>
      </c>
      <c r="BC153" s="468"/>
      <c r="BD153" s="468"/>
      <c r="BE153" s="468"/>
      <c r="BF153" s="468"/>
      <c r="BH153" s="468"/>
      <c r="BI153" s="468"/>
      <c r="BJ153" s="468"/>
      <c r="BK153" s="468"/>
    </row>
    <row r="154" spans="2:63">
      <c r="B154" s="468"/>
      <c r="C154" s="468"/>
      <c r="D154" s="468"/>
      <c r="E154" s="468"/>
      <c r="F154" s="468"/>
      <c r="G154" s="468"/>
      <c r="H154" s="468"/>
      <c r="I154" s="11"/>
      <c r="J154" s="506"/>
      <c r="K154" s="506"/>
      <c r="L154" s="506"/>
      <c r="M154" s="506"/>
      <c r="N154" s="506"/>
      <c r="O154" s="506"/>
      <c r="P154" s="506"/>
      <c r="Q154" s="11"/>
      <c r="R154" s="505"/>
      <c r="S154" s="505"/>
      <c r="T154" s="505"/>
      <c r="U154" s="505"/>
      <c r="V154" s="505"/>
      <c r="W154" s="505"/>
      <c r="X154" s="505"/>
      <c r="Z154" s="539" t="s">
        <v>89</v>
      </c>
      <c r="AA154" s="539"/>
      <c r="AB154" s="539"/>
      <c r="AC154" s="539"/>
      <c r="AD154" s="539"/>
      <c r="AE154" s="539"/>
      <c r="AF154" s="539"/>
      <c r="AH154" s="539"/>
      <c r="AI154" s="539"/>
      <c r="AJ154" s="539"/>
      <c r="AK154" s="539"/>
      <c r="AL154" s="539"/>
      <c r="AM154" s="539"/>
      <c r="AO154" s="30"/>
      <c r="AP154" s="30"/>
      <c r="AQ154" s="30"/>
      <c r="AR154" s="30"/>
      <c r="AS154" s="30"/>
      <c r="AT154" s="30"/>
      <c r="AV154" s="468"/>
      <c r="AW154" s="468"/>
      <c r="AX154" s="468"/>
      <c r="AY154" s="468"/>
      <c r="AZ154" s="468"/>
      <c r="BB154" s="468"/>
      <c r="BC154" s="468"/>
      <c r="BD154" s="468"/>
      <c r="BE154" s="468"/>
      <c r="BF154" s="468"/>
      <c r="BH154" s="468"/>
      <c r="BI154" s="468"/>
      <c r="BJ154" s="468"/>
      <c r="BK154" s="468"/>
    </row>
    <row r="155" spans="2:63" ht="15" customHeight="1">
      <c r="B155" s="468" t="s">
        <v>1663</v>
      </c>
      <c r="C155" s="468"/>
      <c r="D155" s="468"/>
      <c r="E155" s="468"/>
      <c r="F155" s="468"/>
      <c r="G155" s="468"/>
      <c r="H155" s="468"/>
      <c r="I155" s="11"/>
      <c r="J155" s="506"/>
      <c r="K155" s="506"/>
      <c r="L155" s="506"/>
      <c r="M155" s="506"/>
      <c r="N155" s="506"/>
      <c r="O155" s="506"/>
      <c r="P155" s="506"/>
      <c r="Q155" s="11"/>
      <c r="R155" s="505"/>
      <c r="S155" s="505"/>
      <c r="T155" s="505"/>
      <c r="U155" s="505"/>
      <c r="V155" s="505"/>
      <c r="W155" s="505"/>
      <c r="X155" s="505"/>
      <c r="Z155" s="539"/>
      <c r="AA155" s="539"/>
      <c r="AB155" s="539"/>
      <c r="AC155" s="539"/>
      <c r="AD155" s="539"/>
      <c r="AE155" s="539"/>
      <c r="AF155" s="539"/>
      <c r="AH155" s="539"/>
      <c r="AI155" s="539"/>
      <c r="AJ155" s="539"/>
      <c r="AK155" s="539"/>
      <c r="AL155" s="539"/>
      <c r="AM155" s="539"/>
      <c r="AO155" s="30"/>
      <c r="AP155" s="30"/>
      <c r="AQ155" s="30"/>
      <c r="AR155" s="30"/>
      <c r="AS155" s="30"/>
      <c r="AT155" s="30"/>
      <c r="AV155" s="468"/>
      <c r="AW155" s="468"/>
      <c r="AX155" s="468"/>
      <c r="AY155" s="468"/>
      <c r="AZ155" s="468"/>
      <c r="BB155" s="468"/>
      <c r="BC155" s="468"/>
      <c r="BD155" s="468"/>
      <c r="BE155" s="468"/>
      <c r="BF155" s="468"/>
      <c r="BH155" s="468"/>
      <c r="BI155" s="468"/>
      <c r="BJ155" s="468"/>
      <c r="BK155" s="468"/>
    </row>
    <row r="156" spans="2:63" ht="15" customHeight="1">
      <c r="B156" s="468"/>
      <c r="C156" s="468"/>
      <c r="D156" s="468"/>
      <c r="E156" s="468"/>
      <c r="F156" s="468"/>
      <c r="G156" s="468"/>
      <c r="H156" s="468"/>
      <c r="I156" s="11"/>
      <c r="J156" s="506"/>
      <c r="K156" s="506"/>
      <c r="L156" s="506"/>
      <c r="M156" s="506"/>
      <c r="N156" s="506"/>
      <c r="O156" s="506"/>
      <c r="P156" s="506"/>
      <c r="Q156" s="11"/>
      <c r="R156" s="505" t="s">
        <v>1541</v>
      </c>
      <c r="S156" s="505"/>
      <c r="T156" s="505"/>
      <c r="U156" s="505"/>
      <c r="V156" s="505"/>
      <c r="W156" s="505"/>
      <c r="X156" s="505"/>
      <c r="Z156" s="539"/>
      <c r="AA156" s="539"/>
      <c r="AB156" s="539"/>
      <c r="AC156" s="539"/>
      <c r="AD156" s="539"/>
      <c r="AE156" s="539"/>
      <c r="AF156" s="539"/>
      <c r="AH156" s="539" t="s">
        <v>298</v>
      </c>
      <c r="AI156" s="539"/>
      <c r="AJ156" s="539"/>
      <c r="AK156" s="539"/>
      <c r="AL156" s="539"/>
      <c r="AM156" s="539"/>
      <c r="AO156" s="30"/>
      <c r="AP156" s="30"/>
      <c r="AQ156" s="30"/>
      <c r="AR156" s="30"/>
      <c r="AS156" s="30"/>
      <c r="AT156" s="30"/>
      <c r="AV156" s="468"/>
      <c r="AW156" s="468"/>
      <c r="AX156" s="468"/>
      <c r="AY156" s="468"/>
      <c r="AZ156" s="468"/>
      <c r="BB156" s="468"/>
      <c r="BC156" s="468"/>
      <c r="BD156" s="468"/>
      <c r="BE156" s="468"/>
      <c r="BF156" s="468"/>
      <c r="BH156" s="468"/>
      <c r="BI156" s="468"/>
      <c r="BJ156" s="468"/>
      <c r="BK156" s="468"/>
    </row>
    <row r="157" spans="2:63" ht="15" customHeight="1">
      <c r="B157" s="468"/>
      <c r="C157" s="468"/>
      <c r="D157" s="468"/>
      <c r="E157" s="468"/>
      <c r="F157" s="468"/>
      <c r="G157" s="468"/>
      <c r="H157" s="468"/>
      <c r="I157" s="11"/>
      <c r="J157" s="507" t="s">
        <v>1611</v>
      </c>
      <c r="K157" s="507"/>
      <c r="L157" s="507"/>
      <c r="M157" s="507"/>
      <c r="N157" s="507"/>
      <c r="O157" s="507"/>
      <c r="P157" s="507"/>
      <c r="Q157" s="11"/>
      <c r="R157" s="505"/>
      <c r="S157" s="505"/>
      <c r="T157" s="505"/>
      <c r="U157" s="505"/>
      <c r="V157" s="505"/>
      <c r="W157" s="505"/>
      <c r="X157" s="505"/>
      <c r="Z157" s="539"/>
      <c r="AA157" s="539"/>
      <c r="AB157" s="539"/>
      <c r="AC157" s="539"/>
      <c r="AD157" s="539"/>
      <c r="AE157" s="539"/>
      <c r="AF157" s="539"/>
      <c r="AH157" s="539"/>
      <c r="AI157" s="539"/>
      <c r="AJ157" s="539"/>
      <c r="AK157" s="539"/>
      <c r="AL157" s="539"/>
      <c r="AM157" s="539"/>
      <c r="AO157" s="30"/>
      <c r="AP157" s="30"/>
      <c r="AQ157" s="30"/>
      <c r="AR157" s="30"/>
      <c r="AS157" s="30"/>
      <c r="AT157" s="30"/>
      <c r="AV157" s="468"/>
      <c r="AW157" s="468"/>
      <c r="AX157" s="468"/>
      <c r="AY157" s="468"/>
      <c r="AZ157" s="468"/>
      <c r="BB157" s="468"/>
      <c r="BC157" s="468"/>
      <c r="BD157" s="468"/>
      <c r="BE157" s="468"/>
      <c r="BF157" s="468"/>
      <c r="BH157" s="468"/>
      <c r="BI157" s="468"/>
      <c r="BJ157" s="468"/>
      <c r="BK157" s="468"/>
    </row>
    <row r="158" spans="2:63" ht="15" customHeight="1">
      <c r="B158" s="497" t="s">
        <v>1664</v>
      </c>
      <c r="C158" s="497"/>
      <c r="D158" s="497"/>
      <c r="E158" s="497"/>
      <c r="F158" s="497"/>
      <c r="G158" s="497"/>
      <c r="H158" s="497"/>
      <c r="I158" s="11"/>
      <c r="J158" s="507"/>
      <c r="K158" s="507"/>
      <c r="L158" s="507"/>
      <c r="M158" s="507"/>
      <c r="N158" s="507"/>
      <c r="O158" s="507"/>
      <c r="P158" s="507"/>
      <c r="Q158" s="11"/>
      <c r="R158" s="505"/>
      <c r="S158" s="505"/>
      <c r="T158" s="505"/>
      <c r="U158" s="505"/>
      <c r="V158" s="505"/>
      <c r="W158" s="505"/>
      <c r="X158" s="505"/>
      <c r="Z158" s="539" t="s">
        <v>90</v>
      </c>
      <c r="AA158" s="539"/>
      <c r="AB158" s="539"/>
      <c r="AC158" s="539"/>
      <c r="AD158" s="539"/>
      <c r="AE158" s="539"/>
      <c r="AF158" s="539"/>
      <c r="AH158" s="539"/>
      <c r="AI158" s="539"/>
      <c r="AJ158" s="539"/>
      <c r="AK158" s="539"/>
      <c r="AL158" s="539"/>
      <c r="AM158" s="539"/>
      <c r="AO158" s="30"/>
      <c r="AP158" s="30"/>
      <c r="AQ158" s="30"/>
      <c r="AR158" s="30"/>
      <c r="AS158" s="30"/>
      <c r="AT158" s="30"/>
      <c r="AV158" s="468" t="s">
        <v>481</v>
      </c>
      <c r="AW158" s="468"/>
      <c r="AX158" s="468"/>
      <c r="AY158" s="468"/>
      <c r="AZ158" s="468"/>
      <c r="BB158" s="468"/>
      <c r="BC158" s="468"/>
      <c r="BD158" s="468"/>
      <c r="BE158" s="468"/>
      <c r="BF158" s="468"/>
      <c r="BH158" s="468"/>
      <c r="BI158" s="468"/>
      <c r="BJ158" s="468"/>
      <c r="BK158" s="468"/>
    </row>
    <row r="159" spans="2:63">
      <c r="B159" s="497"/>
      <c r="C159" s="497"/>
      <c r="D159" s="497"/>
      <c r="E159" s="497"/>
      <c r="F159" s="497"/>
      <c r="G159" s="497"/>
      <c r="H159" s="497"/>
      <c r="I159" s="11"/>
      <c r="J159" s="507"/>
      <c r="K159" s="507"/>
      <c r="L159" s="507"/>
      <c r="M159" s="507"/>
      <c r="N159" s="507"/>
      <c r="O159" s="507"/>
      <c r="P159" s="507"/>
      <c r="Q159" s="11"/>
      <c r="R159" s="505"/>
      <c r="S159" s="505"/>
      <c r="T159" s="505"/>
      <c r="U159" s="505"/>
      <c r="V159" s="505"/>
      <c r="W159" s="505"/>
      <c r="X159" s="505"/>
      <c r="Z159" s="539"/>
      <c r="AA159" s="539"/>
      <c r="AB159" s="539"/>
      <c r="AC159" s="539"/>
      <c r="AD159" s="539"/>
      <c r="AE159" s="539"/>
      <c r="AF159" s="539"/>
      <c r="AH159" s="539"/>
      <c r="AI159" s="539"/>
      <c r="AJ159" s="539"/>
      <c r="AK159" s="539"/>
      <c r="AL159" s="539"/>
      <c r="AM159" s="539"/>
      <c r="AO159" s="30"/>
      <c r="AP159" s="30"/>
      <c r="AQ159" s="30"/>
      <c r="AR159" s="30"/>
      <c r="AS159" s="30"/>
      <c r="AT159" s="30"/>
      <c r="AV159" s="468"/>
      <c r="AW159" s="468"/>
      <c r="AX159" s="468"/>
      <c r="AY159" s="468"/>
      <c r="AZ159" s="468"/>
      <c r="BB159" s="468"/>
      <c r="BC159" s="468"/>
      <c r="BD159" s="468"/>
      <c r="BE159" s="468"/>
      <c r="BF159" s="468"/>
      <c r="BH159" s="468"/>
      <c r="BI159" s="468"/>
      <c r="BJ159" s="468"/>
      <c r="BK159" s="468"/>
    </row>
    <row r="160" spans="2:63">
      <c r="B160" s="497"/>
      <c r="C160" s="497"/>
      <c r="D160" s="497"/>
      <c r="E160" s="497"/>
      <c r="F160" s="497"/>
      <c r="G160" s="497"/>
      <c r="H160" s="497"/>
      <c r="I160" s="11"/>
      <c r="J160" s="507"/>
      <c r="K160" s="507"/>
      <c r="L160" s="507"/>
      <c r="M160" s="507"/>
      <c r="N160" s="507"/>
      <c r="O160" s="507"/>
      <c r="P160" s="507"/>
      <c r="Q160" s="11"/>
      <c r="R160" s="505"/>
      <c r="S160" s="505"/>
      <c r="T160" s="505"/>
      <c r="U160" s="505"/>
      <c r="V160" s="505"/>
      <c r="W160" s="505"/>
      <c r="X160" s="505"/>
      <c r="Z160" s="539"/>
      <c r="AA160" s="539"/>
      <c r="AB160" s="539"/>
      <c r="AC160" s="539"/>
      <c r="AD160" s="539"/>
      <c r="AE160" s="539"/>
      <c r="AF160" s="539"/>
      <c r="AH160" s="539" t="s">
        <v>299</v>
      </c>
      <c r="AI160" s="539"/>
      <c r="AJ160" s="539"/>
      <c r="AK160" s="539"/>
      <c r="AL160" s="539"/>
      <c r="AM160" s="539"/>
      <c r="AO160" s="30"/>
      <c r="AP160" s="30"/>
      <c r="AQ160" s="30"/>
      <c r="AR160" s="30"/>
      <c r="AS160" s="30"/>
      <c r="AT160" s="30"/>
      <c r="AV160" s="468"/>
      <c r="AW160" s="468"/>
      <c r="AX160" s="468"/>
      <c r="AY160" s="468"/>
      <c r="AZ160" s="468"/>
      <c r="BB160" s="468" t="s">
        <v>612</v>
      </c>
      <c r="BC160" s="468"/>
      <c r="BD160" s="468"/>
      <c r="BE160" s="468"/>
      <c r="BF160" s="468"/>
      <c r="BH160" s="497" t="s">
        <v>942</v>
      </c>
      <c r="BI160" s="497"/>
      <c r="BJ160" s="497"/>
      <c r="BK160" s="497"/>
    </row>
    <row r="161" spans="2:63">
      <c r="B161" s="497"/>
      <c r="C161" s="497"/>
      <c r="D161" s="497"/>
      <c r="E161" s="497"/>
      <c r="F161" s="497"/>
      <c r="G161" s="497"/>
      <c r="H161" s="497"/>
      <c r="I161" s="11"/>
      <c r="J161" s="507"/>
      <c r="K161" s="507"/>
      <c r="L161" s="507"/>
      <c r="M161" s="507"/>
      <c r="N161" s="507"/>
      <c r="O161" s="507"/>
      <c r="P161" s="507"/>
      <c r="Q161" s="11"/>
      <c r="R161" s="505"/>
      <c r="S161" s="505"/>
      <c r="T161" s="505"/>
      <c r="U161" s="505"/>
      <c r="V161" s="505"/>
      <c r="W161" s="505"/>
      <c r="X161" s="505"/>
      <c r="Z161" s="539"/>
      <c r="AA161" s="539"/>
      <c r="AB161" s="539"/>
      <c r="AC161" s="539"/>
      <c r="AD161" s="539"/>
      <c r="AE161" s="539"/>
      <c r="AF161" s="539"/>
      <c r="AH161" s="539"/>
      <c r="AI161" s="539"/>
      <c r="AJ161" s="539"/>
      <c r="AK161" s="539"/>
      <c r="AL161" s="539"/>
      <c r="AM161" s="539"/>
      <c r="AO161" s="9"/>
      <c r="AP161" s="9"/>
      <c r="AQ161" s="9"/>
      <c r="AR161" s="9"/>
      <c r="AS161" s="9"/>
      <c r="AT161" s="9"/>
      <c r="AV161" s="468"/>
      <c r="AW161" s="468"/>
      <c r="AX161" s="468"/>
      <c r="AY161" s="468"/>
      <c r="AZ161" s="468"/>
      <c r="BB161" s="468"/>
      <c r="BC161" s="468"/>
      <c r="BD161" s="468"/>
      <c r="BE161" s="468"/>
      <c r="BF161" s="468"/>
      <c r="BH161" s="497"/>
      <c r="BI161" s="497"/>
      <c r="BJ161" s="497"/>
      <c r="BK161" s="497"/>
    </row>
    <row r="162" spans="2:63">
      <c r="B162" s="497"/>
      <c r="C162" s="497"/>
      <c r="D162" s="497"/>
      <c r="E162" s="497"/>
      <c r="F162" s="497"/>
      <c r="G162" s="497"/>
      <c r="H162" s="497"/>
      <c r="I162" s="11"/>
      <c r="J162" s="507"/>
      <c r="K162" s="507"/>
      <c r="L162" s="507"/>
      <c r="M162" s="507"/>
      <c r="N162" s="507"/>
      <c r="O162" s="507"/>
      <c r="P162" s="507"/>
      <c r="Q162" s="11"/>
      <c r="R162" s="505"/>
      <c r="S162" s="505"/>
      <c r="T162" s="505"/>
      <c r="U162" s="505"/>
      <c r="V162" s="505"/>
      <c r="W162" s="505"/>
      <c r="X162" s="505"/>
      <c r="Z162" s="539"/>
      <c r="AA162" s="539"/>
      <c r="AB162" s="539"/>
      <c r="AC162" s="539"/>
      <c r="AD162" s="539"/>
      <c r="AE162" s="539"/>
      <c r="AF162" s="539"/>
      <c r="AH162" s="539"/>
      <c r="AI162" s="539"/>
      <c r="AJ162" s="539"/>
      <c r="AK162" s="539"/>
      <c r="AL162" s="539"/>
      <c r="AM162" s="539"/>
      <c r="AO162" s="29"/>
      <c r="AP162" s="29"/>
      <c r="AQ162" s="29"/>
      <c r="AR162" s="29"/>
      <c r="AS162" s="29"/>
      <c r="AT162" s="29"/>
      <c r="AV162" s="468"/>
      <c r="AW162" s="468"/>
      <c r="AX162" s="468"/>
      <c r="AY162" s="468"/>
      <c r="AZ162" s="468"/>
      <c r="BB162" s="468"/>
      <c r="BC162" s="468"/>
      <c r="BD162" s="468"/>
      <c r="BE162" s="468"/>
      <c r="BF162" s="468"/>
      <c r="BH162" s="497"/>
      <c r="BI162" s="497"/>
      <c r="BJ162" s="497"/>
      <c r="BK162" s="497"/>
    </row>
    <row r="163" spans="2:63" ht="15" customHeight="1">
      <c r="B163" s="497"/>
      <c r="C163" s="497"/>
      <c r="D163" s="497"/>
      <c r="E163" s="497"/>
      <c r="F163" s="497"/>
      <c r="G163" s="497"/>
      <c r="H163" s="497"/>
      <c r="I163" s="11"/>
      <c r="J163" s="507"/>
      <c r="K163" s="507"/>
      <c r="L163" s="507"/>
      <c r="M163" s="507"/>
      <c r="N163" s="507"/>
      <c r="O163" s="507"/>
      <c r="P163" s="507"/>
      <c r="Q163" s="11"/>
      <c r="R163" s="505" t="s">
        <v>1542</v>
      </c>
      <c r="S163" s="505"/>
      <c r="T163" s="505"/>
      <c r="U163" s="505"/>
      <c r="V163" s="505"/>
      <c r="W163" s="505"/>
      <c r="X163" s="505"/>
      <c r="Z163" s="539" t="s">
        <v>91</v>
      </c>
      <c r="AA163" s="539"/>
      <c r="AB163" s="539"/>
      <c r="AC163" s="539"/>
      <c r="AD163" s="539"/>
      <c r="AE163" s="539"/>
      <c r="AF163" s="539"/>
      <c r="AH163" s="539"/>
      <c r="AI163" s="539"/>
      <c r="AJ163" s="539"/>
      <c r="AK163" s="539"/>
      <c r="AL163" s="539"/>
      <c r="AM163" s="539"/>
      <c r="AO163" s="29"/>
      <c r="AP163" s="29"/>
      <c r="AQ163" s="29"/>
      <c r="AR163" s="29"/>
      <c r="AS163" s="29"/>
      <c r="AT163" s="29"/>
      <c r="AV163" s="468"/>
      <c r="AW163" s="468"/>
      <c r="AX163" s="468"/>
      <c r="AY163" s="468"/>
      <c r="AZ163" s="468"/>
      <c r="BB163" s="468"/>
      <c r="BC163" s="468"/>
      <c r="BD163" s="468"/>
      <c r="BE163" s="468"/>
      <c r="BF163" s="468"/>
      <c r="BH163" s="497"/>
      <c r="BI163" s="497"/>
      <c r="BJ163" s="497"/>
      <c r="BK163" s="497"/>
    </row>
    <row r="164" spans="2:63">
      <c r="B164" s="497"/>
      <c r="C164" s="497"/>
      <c r="D164" s="497"/>
      <c r="E164" s="497"/>
      <c r="F164" s="497"/>
      <c r="G164" s="497"/>
      <c r="H164" s="497"/>
      <c r="I164" s="11"/>
      <c r="J164" s="507"/>
      <c r="K164" s="507"/>
      <c r="L164" s="507"/>
      <c r="M164" s="507"/>
      <c r="N164" s="507"/>
      <c r="O164" s="507"/>
      <c r="P164" s="507"/>
      <c r="Q164" s="11"/>
      <c r="R164" s="505"/>
      <c r="S164" s="505"/>
      <c r="T164" s="505"/>
      <c r="U164" s="505"/>
      <c r="V164" s="505"/>
      <c r="W164" s="505"/>
      <c r="X164" s="505"/>
      <c r="Z164" s="539"/>
      <c r="AA164" s="539"/>
      <c r="AB164" s="539"/>
      <c r="AC164" s="539"/>
      <c r="AD164" s="539"/>
      <c r="AE164" s="539"/>
      <c r="AF164" s="539"/>
      <c r="AH164" s="539" t="s">
        <v>300</v>
      </c>
      <c r="AI164" s="539"/>
      <c r="AJ164" s="539"/>
      <c r="AK164" s="539"/>
      <c r="AL164" s="539"/>
      <c r="AM164" s="539"/>
      <c r="AO164" s="29"/>
      <c r="AP164" s="29"/>
      <c r="AQ164" s="29"/>
      <c r="AR164" s="29"/>
      <c r="AS164" s="29"/>
      <c r="AT164" s="29"/>
      <c r="AV164" s="468"/>
      <c r="AW164" s="468"/>
      <c r="AX164" s="468"/>
      <c r="AY164" s="468"/>
      <c r="AZ164" s="468"/>
      <c r="BB164" s="468"/>
      <c r="BC164" s="468"/>
      <c r="BD164" s="468"/>
      <c r="BE164" s="468"/>
      <c r="BF164" s="468"/>
      <c r="BH164" s="497"/>
      <c r="BI164" s="497"/>
      <c r="BJ164" s="497"/>
      <c r="BK164" s="497"/>
    </row>
    <row r="165" spans="2:63" ht="15" customHeight="1">
      <c r="B165" s="468" t="s">
        <v>1665</v>
      </c>
      <c r="C165" s="468"/>
      <c r="D165" s="468"/>
      <c r="E165" s="468"/>
      <c r="F165" s="468"/>
      <c r="G165" s="468"/>
      <c r="H165" s="468"/>
      <c r="I165" s="11"/>
      <c r="J165" s="507" t="s">
        <v>1612</v>
      </c>
      <c r="K165" s="507"/>
      <c r="L165" s="507"/>
      <c r="M165" s="507"/>
      <c r="N165" s="507"/>
      <c r="O165" s="507"/>
      <c r="P165" s="507"/>
      <c r="Q165" s="11"/>
      <c r="R165" s="505"/>
      <c r="S165" s="505"/>
      <c r="T165" s="505"/>
      <c r="U165" s="505"/>
      <c r="V165" s="505"/>
      <c r="W165" s="505"/>
      <c r="X165" s="505"/>
      <c r="Z165" s="539" t="s">
        <v>92</v>
      </c>
      <c r="AA165" s="539"/>
      <c r="AB165" s="539"/>
      <c r="AC165" s="539"/>
      <c r="AD165" s="539"/>
      <c r="AE165" s="539"/>
      <c r="AF165" s="539"/>
      <c r="AH165" s="539"/>
      <c r="AI165" s="539"/>
      <c r="AJ165" s="539"/>
      <c r="AK165" s="539"/>
      <c r="AL165" s="539"/>
      <c r="AM165" s="539"/>
      <c r="AV165" s="468"/>
      <c r="AW165" s="468"/>
      <c r="AX165" s="468"/>
      <c r="AY165" s="468"/>
      <c r="AZ165" s="468"/>
      <c r="BB165" s="468"/>
      <c r="BC165" s="468"/>
      <c r="BD165" s="468"/>
      <c r="BE165" s="468"/>
      <c r="BF165" s="468"/>
      <c r="BH165" s="497"/>
      <c r="BI165" s="497"/>
      <c r="BJ165" s="497"/>
      <c r="BK165" s="497"/>
    </row>
    <row r="166" spans="2:63">
      <c r="B166" s="468"/>
      <c r="C166" s="468"/>
      <c r="D166" s="468"/>
      <c r="E166" s="468"/>
      <c r="F166" s="468"/>
      <c r="G166" s="468"/>
      <c r="H166" s="468"/>
      <c r="I166" s="11"/>
      <c r="J166" s="507"/>
      <c r="K166" s="507"/>
      <c r="L166" s="507"/>
      <c r="M166" s="507"/>
      <c r="N166" s="507"/>
      <c r="O166" s="507"/>
      <c r="P166" s="507"/>
      <c r="Q166" s="11"/>
      <c r="R166" s="505"/>
      <c r="S166" s="505"/>
      <c r="T166" s="505"/>
      <c r="U166" s="505"/>
      <c r="V166" s="505"/>
      <c r="W166" s="505"/>
      <c r="X166" s="505"/>
      <c r="Z166" s="539"/>
      <c r="AA166" s="539"/>
      <c r="AB166" s="539"/>
      <c r="AC166" s="539"/>
      <c r="AD166" s="539"/>
      <c r="AE166" s="539"/>
      <c r="AF166" s="539"/>
      <c r="AH166" s="539"/>
      <c r="AI166" s="539"/>
      <c r="AJ166" s="539"/>
      <c r="AK166" s="539"/>
      <c r="AL166" s="539"/>
      <c r="AM166" s="539"/>
      <c r="AV166" s="468"/>
      <c r="AW166" s="468"/>
      <c r="AX166" s="468"/>
      <c r="AY166" s="468"/>
      <c r="AZ166" s="468"/>
      <c r="BB166" s="468"/>
      <c r="BC166" s="468"/>
      <c r="BD166" s="468"/>
      <c r="BE166" s="468"/>
      <c r="BF166" s="468"/>
      <c r="BH166" s="497"/>
      <c r="BI166" s="497"/>
      <c r="BJ166" s="497"/>
      <c r="BK166" s="497"/>
    </row>
    <row r="167" spans="2:63">
      <c r="B167" s="468"/>
      <c r="C167" s="468"/>
      <c r="D167" s="468"/>
      <c r="E167" s="468"/>
      <c r="F167" s="468"/>
      <c r="G167" s="468"/>
      <c r="H167" s="468"/>
      <c r="I167" s="11"/>
      <c r="J167" s="507"/>
      <c r="K167" s="507"/>
      <c r="L167" s="507"/>
      <c r="M167" s="507"/>
      <c r="N167" s="507"/>
      <c r="O167" s="507"/>
      <c r="P167" s="507"/>
      <c r="Q167" s="11"/>
      <c r="R167" s="505"/>
      <c r="S167" s="505"/>
      <c r="T167" s="505"/>
      <c r="U167" s="505"/>
      <c r="V167" s="505"/>
      <c r="W167" s="505"/>
      <c r="X167" s="505"/>
      <c r="Z167" s="539"/>
      <c r="AA167" s="539"/>
      <c r="AB167" s="539"/>
      <c r="AC167" s="539"/>
      <c r="AD167" s="539"/>
      <c r="AE167" s="539"/>
      <c r="AF167" s="539"/>
      <c r="AH167" s="539"/>
      <c r="AI167" s="539"/>
      <c r="AJ167" s="539"/>
      <c r="AK167" s="539"/>
      <c r="AL167" s="539"/>
      <c r="AM167" s="539"/>
      <c r="AV167" s="468"/>
      <c r="AW167" s="468"/>
      <c r="AX167" s="468"/>
      <c r="AY167" s="468"/>
      <c r="AZ167" s="468"/>
      <c r="BB167" s="468"/>
      <c r="BC167" s="468"/>
      <c r="BD167" s="468"/>
      <c r="BE167" s="468"/>
      <c r="BF167" s="468"/>
      <c r="BH167" s="497"/>
      <c r="BI167" s="497"/>
      <c r="BJ167" s="497"/>
      <c r="BK167" s="497"/>
    </row>
    <row r="168" spans="2:63">
      <c r="B168" s="468"/>
      <c r="C168" s="468"/>
      <c r="D168" s="468"/>
      <c r="E168" s="468"/>
      <c r="F168" s="468"/>
      <c r="G168" s="468"/>
      <c r="H168" s="468"/>
      <c r="I168" s="11"/>
      <c r="J168" s="507"/>
      <c r="K168" s="507"/>
      <c r="L168" s="507"/>
      <c r="M168" s="507"/>
      <c r="N168" s="507"/>
      <c r="O168" s="507"/>
      <c r="P168" s="507"/>
      <c r="Q168" s="11"/>
      <c r="R168" s="505"/>
      <c r="S168" s="505"/>
      <c r="T168" s="505"/>
      <c r="U168" s="505"/>
      <c r="V168" s="505"/>
      <c r="W168" s="505"/>
      <c r="X168" s="505"/>
      <c r="Z168" s="539"/>
      <c r="AA168" s="539"/>
      <c r="AB168" s="539"/>
      <c r="AC168" s="539"/>
      <c r="AD168" s="539"/>
      <c r="AE168" s="539"/>
      <c r="AF168" s="539"/>
      <c r="AH168" s="539" t="s">
        <v>301</v>
      </c>
      <c r="AI168" s="539"/>
      <c r="AJ168" s="539"/>
      <c r="AK168" s="539"/>
      <c r="AL168" s="539"/>
      <c r="AM168" s="539"/>
      <c r="AV168" s="468"/>
      <c r="AW168" s="468"/>
      <c r="AX168" s="468"/>
      <c r="AY168" s="468"/>
      <c r="AZ168" s="468"/>
      <c r="BB168" s="468"/>
      <c r="BC168" s="468"/>
      <c r="BD168" s="468"/>
      <c r="BE168" s="468"/>
      <c r="BF168" s="468"/>
      <c r="BH168" s="497" t="s">
        <v>943</v>
      </c>
      <c r="BI168" s="497"/>
      <c r="BJ168" s="497"/>
      <c r="BK168" s="497"/>
    </row>
    <row r="169" spans="2:63">
      <c r="B169" s="468" t="s">
        <v>1666</v>
      </c>
      <c r="C169" s="468"/>
      <c r="D169" s="468"/>
      <c r="E169" s="468"/>
      <c r="F169" s="468"/>
      <c r="G169" s="468"/>
      <c r="H169" s="468"/>
      <c r="I169" s="11"/>
      <c r="J169" s="507"/>
      <c r="K169" s="507"/>
      <c r="L169" s="507"/>
      <c r="M169" s="507"/>
      <c r="N169" s="507"/>
      <c r="O169" s="507"/>
      <c r="P169" s="507"/>
      <c r="Q169" s="11"/>
      <c r="R169" s="505"/>
      <c r="S169" s="505"/>
      <c r="T169" s="505"/>
      <c r="U169" s="505"/>
      <c r="V169" s="505"/>
      <c r="W169" s="505"/>
      <c r="X169" s="505"/>
      <c r="Z169" s="539" t="s">
        <v>93</v>
      </c>
      <c r="AA169" s="539"/>
      <c r="AB169" s="539"/>
      <c r="AC169" s="539"/>
      <c r="AD169" s="539"/>
      <c r="AE169" s="539"/>
      <c r="AF169" s="539"/>
      <c r="AH169" s="539"/>
      <c r="AI169" s="539"/>
      <c r="AJ169" s="539"/>
      <c r="AK169" s="539"/>
      <c r="AL169" s="539"/>
      <c r="AM169" s="539"/>
      <c r="AV169" s="468"/>
      <c r="AW169" s="468"/>
      <c r="AX169" s="468"/>
      <c r="AY169" s="468"/>
      <c r="AZ169" s="468"/>
      <c r="BB169" s="468"/>
      <c r="BC169" s="468"/>
      <c r="BD169" s="468"/>
      <c r="BE169" s="468"/>
      <c r="BF169" s="468"/>
      <c r="BH169" s="497"/>
      <c r="BI169" s="497"/>
      <c r="BJ169" s="497"/>
      <c r="BK169" s="497"/>
    </row>
    <row r="170" spans="2:63">
      <c r="B170" s="468"/>
      <c r="C170" s="468"/>
      <c r="D170" s="468"/>
      <c r="E170" s="468"/>
      <c r="F170" s="468"/>
      <c r="G170" s="468"/>
      <c r="H170" s="468"/>
      <c r="I170" s="11"/>
      <c r="J170" s="507"/>
      <c r="K170" s="507"/>
      <c r="L170" s="507"/>
      <c r="M170" s="507"/>
      <c r="N170" s="507"/>
      <c r="O170" s="507"/>
      <c r="P170" s="507"/>
      <c r="Q170" s="11"/>
      <c r="R170" s="505"/>
      <c r="S170" s="505"/>
      <c r="T170" s="505"/>
      <c r="U170" s="505"/>
      <c r="V170" s="505"/>
      <c r="W170" s="505"/>
      <c r="X170" s="505"/>
      <c r="Z170" s="539"/>
      <c r="AA170" s="539"/>
      <c r="AB170" s="539"/>
      <c r="AC170" s="539"/>
      <c r="AD170" s="539"/>
      <c r="AE170" s="539"/>
      <c r="AF170" s="539"/>
      <c r="AH170" s="539"/>
      <c r="AI170" s="539"/>
      <c r="AJ170" s="539"/>
      <c r="AK170" s="539"/>
      <c r="AL170" s="539"/>
      <c r="AM170" s="539"/>
      <c r="AV170" s="468"/>
      <c r="AW170" s="468"/>
      <c r="AX170" s="468"/>
      <c r="AY170" s="468"/>
      <c r="AZ170" s="468"/>
      <c r="BB170" s="468" t="s">
        <v>613</v>
      </c>
      <c r="BC170" s="468"/>
      <c r="BD170" s="468"/>
      <c r="BE170" s="468"/>
      <c r="BF170" s="468"/>
      <c r="BH170" s="497"/>
      <c r="BI170" s="497"/>
      <c r="BJ170" s="497"/>
      <c r="BK170" s="497"/>
    </row>
    <row r="171" spans="2:63" ht="15" customHeight="1">
      <c r="B171" s="468"/>
      <c r="C171" s="468"/>
      <c r="D171" s="468"/>
      <c r="E171" s="468"/>
      <c r="F171" s="468"/>
      <c r="G171" s="468"/>
      <c r="H171" s="468"/>
      <c r="I171" s="11"/>
      <c r="J171" s="506" t="s">
        <v>1613</v>
      </c>
      <c r="K171" s="506"/>
      <c r="L171" s="506"/>
      <c r="M171" s="506"/>
      <c r="N171" s="506"/>
      <c r="O171" s="506"/>
      <c r="P171" s="506"/>
      <c r="Q171" s="11"/>
      <c r="R171" s="505"/>
      <c r="S171" s="505"/>
      <c r="T171" s="505"/>
      <c r="U171" s="505"/>
      <c r="V171" s="505"/>
      <c r="W171" s="505"/>
      <c r="X171" s="505"/>
      <c r="Z171" s="539"/>
      <c r="AA171" s="539"/>
      <c r="AB171" s="539"/>
      <c r="AC171" s="539"/>
      <c r="AD171" s="539"/>
      <c r="AE171" s="539"/>
      <c r="AF171" s="539"/>
      <c r="AH171" s="539"/>
      <c r="AI171" s="539"/>
      <c r="AJ171" s="539"/>
      <c r="AK171" s="539"/>
      <c r="AL171" s="539"/>
      <c r="AM171" s="539"/>
      <c r="AV171" s="468"/>
      <c r="AW171" s="468"/>
      <c r="AX171" s="468"/>
      <c r="AY171" s="468"/>
      <c r="AZ171" s="468"/>
      <c r="BB171" s="468"/>
      <c r="BC171" s="468"/>
      <c r="BD171" s="468"/>
      <c r="BE171" s="468"/>
      <c r="BF171" s="468"/>
      <c r="BH171" s="500" t="s">
        <v>944</v>
      </c>
      <c r="BI171" s="500"/>
      <c r="BJ171" s="500"/>
      <c r="BK171" s="500"/>
    </row>
    <row r="172" spans="2:63" ht="15" customHeight="1">
      <c r="B172" s="497" t="s">
        <v>1667</v>
      </c>
      <c r="C172" s="497"/>
      <c r="D172" s="497"/>
      <c r="E172" s="497"/>
      <c r="F172" s="497"/>
      <c r="G172" s="497"/>
      <c r="H172" s="497"/>
      <c r="I172" s="11"/>
      <c r="J172" s="506"/>
      <c r="K172" s="506"/>
      <c r="L172" s="506"/>
      <c r="M172" s="506"/>
      <c r="N172" s="506"/>
      <c r="O172" s="506"/>
      <c r="P172" s="506"/>
      <c r="Q172" s="11"/>
      <c r="R172" s="505" t="s">
        <v>1543</v>
      </c>
      <c r="S172" s="505"/>
      <c r="T172" s="505"/>
      <c r="U172" s="505"/>
      <c r="V172" s="505"/>
      <c r="W172" s="505"/>
      <c r="X172" s="505"/>
      <c r="Z172" s="539"/>
      <c r="AA172" s="539"/>
      <c r="AB172" s="539"/>
      <c r="AC172" s="539"/>
      <c r="AD172" s="539"/>
      <c r="AE172" s="539"/>
      <c r="AF172" s="539"/>
      <c r="AH172" s="539" t="s">
        <v>302</v>
      </c>
      <c r="AI172" s="539"/>
      <c r="AJ172" s="539"/>
      <c r="AK172" s="539"/>
      <c r="AL172" s="539"/>
      <c r="AM172" s="539"/>
      <c r="AV172" s="468"/>
      <c r="AW172" s="468"/>
      <c r="AX172" s="468"/>
      <c r="AY172" s="468"/>
      <c r="AZ172" s="468"/>
      <c r="BB172" s="468"/>
      <c r="BC172" s="468"/>
      <c r="BD172" s="468"/>
      <c r="BE172" s="468"/>
      <c r="BF172" s="468"/>
      <c r="BH172" s="500"/>
      <c r="BI172" s="500"/>
      <c r="BJ172" s="500"/>
      <c r="BK172" s="500"/>
    </row>
    <row r="173" spans="2:63">
      <c r="B173" s="497"/>
      <c r="C173" s="497"/>
      <c r="D173" s="497"/>
      <c r="E173" s="497"/>
      <c r="F173" s="497"/>
      <c r="G173" s="497"/>
      <c r="H173" s="497"/>
      <c r="I173" s="11"/>
      <c r="J173" s="506"/>
      <c r="K173" s="506"/>
      <c r="L173" s="506"/>
      <c r="M173" s="506"/>
      <c r="N173" s="506"/>
      <c r="O173" s="506"/>
      <c r="P173" s="506"/>
      <c r="Q173" s="11"/>
      <c r="R173" s="505"/>
      <c r="S173" s="505"/>
      <c r="T173" s="505"/>
      <c r="U173" s="505"/>
      <c r="V173" s="505"/>
      <c r="W173" s="505"/>
      <c r="X173" s="505"/>
      <c r="Z173" s="539" t="s">
        <v>94</v>
      </c>
      <c r="AA173" s="539"/>
      <c r="AB173" s="539"/>
      <c r="AC173" s="539"/>
      <c r="AD173" s="539"/>
      <c r="AE173" s="539"/>
      <c r="AF173" s="539"/>
      <c r="AH173" s="539"/>
      <c r="AI173" s="539"/>
      <c r="AJ173" s="539"/>
      <c r="AK173" s="539"/>
      <c r="AL173" s="539"/>
      <c r="AM173" s="539"/>
      <c r="AV173" s="497" t="s">
        <v>482</v>
      </c>
      <c r="AW173" s="497"/>
      <c r="AX173" s="497"/>
      <c r="AY173" s="497"/>
      <c r="AZ173" s="497"/>
      <c r="BB173" s="468"/>
      <c r="BC173" s="468"/>
      <c r="BD173" s="468"/>
      <c r="BE173" s="468"/>
      <c r="BF173" s="468"/>
      <c r="BH173" s="500"/>
      <c r="BI173" s="500"/>
      <c r="BJ173" s="500"/>
      <c r="BK173" s="500"/>
    </row>
    <row r="174" spans="2:63" ht="15" customHeight="1">
      <c r="B174" s="497" t="s">
        <v>1668</v>
      </c>
      <c r="C174" s="497"/>
      <c r="D174" s="497"/>
      <c r="E174" s="497"/>
      <c r="F174" s="497"/>
      <c r="G174" s="497"/>
      <c r="H174" s="497"/>
      <c r="J174" s="506"/>
      <c r="K174" s="506"/>
      <c r="L174" s="506"/>
      <c r="M174" s="506"/>
      <c r="N174" s="506"/>
      <c r="O174" s="506"/>
      <c r="P174" s="506"/>
      <c r="Q174" s="11"/>
      <c r="R174" s="505"/>
      <c r="S174" s="505"/>
      <c r="T174" s="505"/>
      <c r="U174" s="505"/>
      <c r="V174" s="505"/>
      <c r="W174" s="505"/>
      <c r="X174" s="505"/>
      <c r="Z174" s="539"/>
      <c r="AA174" s="539"/>
      <c r="AB174" s="539"/>
      <c r="AC174" s="539"/>
      <c r="AD174" s="539"/>
      <c r="AE174" s="539"/>
      <c r="AF174" s="539"/>
      <c r="AH174" s="539"/>
      <c r="AI174" s="539"/>
      <c r="AJ174" s="539"/>
      <c r="AK174" s="539"/>
      <c r="AL174" s="539"/>
      <c r="AM174" s="539"/>
      <c r="AV174" s="497"/>
      <c r="AW174" s="497"/>
      <c r="AX174" s="497"/>
      <c r="AY174" s="497"/>
      <c r="AZ174" s="497"/>
      <c r="BB174" s="468"/>
      <c r="BC174" s="468"/>
      <c r="BD174" s="468"/>
      <c r="BE174" s="468"/>
      <c r="BF174" s="468"/>
      <c r="BH174" s="497" t="s">
        <v>945</v>
      </c>
      <c r="BI174" s="497"/>
      <c r="BJ174" s="497"/>
      <c r="BK174" s="497"/>
    </row>
    <row r="175" spans="2:63">
      <c r="B175" s="497"/>
      <c r="C175" s="497"/>
      <c r="D175" s="497"/>
      <c r="E175" s="497"/>
      <c r="F175" s="497"/>
      <c r="G175" s="497"/>
      <c r="H175" s="497"/>
      <c r="J175" s="506"/>
      <c r="K175" s="506"/>
      <c r="L175" s="506"/>
      <c r="M175" s="506"/>
      <c r="N175" s="506"/>
      <c r="O175" s="506"/>
      <c r="P175" s="506"/>
      <c r="Q175" s="11"/>
      <c r="R175" s="505"/>
      <c r="S175" s="505"/>
      <c r="T175" s="505"/>
      <c r="U175" s="505"/>
      <c r="V175" s="505"/>
      <c r="W175" s="505"/>
      <c r="X175" s="505"/>
      <c r="Z175" s="539" t="s">
        <v>95</v>
      </c>
      <c r="AA175" s="539"/>
      <c r="AB175" s="539"/>
      <c r="AC175" s="539"/>
      <c r="AD175" s="539"/>
      <c r="AE175" s="539"/>
      <c r="AF175" s="539"/>
      <c r="AH175" s="539" t="s">
        <v>303</v>
      </c>
      <c r="AI175" s="539"/>
      <c r="AJ175" s="539"/>
      <c r="AK175" s="539"/>
      <c r="AL175" s="539"/>
      <c r="AM175" s="539"/>
      <c r="AV175" s="497"/>
      <c r="AW175" s="497"/>
      <c r="AX175" s="497"/>
      <c r="AY175" s="497"/>
      <c r="AZ175" s="497"/>
      <c r="BB175" s="468"/>
      <c r="BC175" s="468"/>
      <c r="BD175" s="468"/>
      <c r="BE175" s="468"/>
      <c r="BF175" s="468"/>
      <c r="BH175" s="497"/>
      <c r="BI175" s="497"/>
      <c r="BJ175" s="497"/>
      <c r="BK175" s="497"/>
    </row>
    <row r="176" spans="2:63">
      <c r="B176" s="497"/>
      <c r="C176" s="497"/>
      <c r="D176" s="497"/>
      <c r="E176" s="497"/>
      <c r="F176" s="497"/>
      <c r="G176" s="497"/>
      <c r="H176" s="497"/>
      <c r="J176" s="506"/>
      <c r="K176" s="506"/>
      <c r="L176" s="506"/>
      <c r="M176" s="506"/>
      <c r="N176" s="506"/>
      <c r="O176" s="506"/>
      <c r="P176" s="506"/>
      <c r="Q176" s="11"/>
      <c r="R176" s="505"/>
      <c r="S176" s="505"/>
      <c r="T176" s="505"/>
      <c r="U176" s="505"/>
      <c r="V176" s="505"/>
      <c r="W176" s="505"/>
      <c r="X176" s="505"/>
      <c r="Z176" s="539"/>
      <c r="AA176" s="539"/>
      <c r="AB176" s="539"/>
      <c r="AC176" s="539"/>
      <c r="AD176" s="539"/>
      <c r="AE176" s="539"/>
      <c r="AF176" s="539"/>
      <c r="AH176" s="539"/>
      <c r="AI176" s="539"/>
      <c r="AJ176" s="539"/>
      <c r="AK176" s="539"/>
      <c r="AL176" s="539"/>
      <c r="AM176" s="539"/>
      <c r="AV176" s="497" t="s">
        <v>483</v>
      </c>
      <c r="AW176" s="497"/>
      <c r="AX176" s="497"/>
      <c r="AY176" s="497"/>
      <c r="AZ176" s="497"/>
      <c r="BB176" s="506" t="s">
        <v>614</v>
      </c>
      <c r="BC176" s="506"/>
      <c r="BD176" s="506"/>
      <c r="BE176" s="506"/>
      <c r="BF176" s="506"/>
      <c r="BH176" s="497"/>
      <c r="BI176" s="497"/>
      <c r="BJ176" s="497"/>
      <c r="BK176" s="497"/>
    </row>
    <row r="177" spans="2:63">
      <c r="B177" s="497" t="s">
        <v>1669</v>
      </c>
      <c r="C177" s="497"/>
      <c r="D177" s="497"/>
      <c r="E177" s="497"/>
      <c r="F177" s="497"/>
      <c r="G177" s="497"/>
      <c r="H177" s="497"/>
      <c r="J177" s="506"/>
      <c r="K177" s="506"/>
      <c r="L177" s="506"/>
      <c r="M177" s="506"/>
      <c r="N177" s="506"/>
      <c r="O177" s="506"/>
      <c r="P177" s="506"/>
      <c r="Q177" s="11"/>
      <c r="R177" s="505"/>
      <c r="S177" s="505"/>
      <c r="T177" s="505"/>
      <c r="U177" s="505"/>
      <c r="V177" s="505"/>
      <c r="W177" s="505"/>
      <c r="X177" s="505"/>
      <c r="Z177" s="539"/>
      <c r="AA177" s="539"/>
      <c r="AB177" s="539"/>
      <c r="AC177" s="539"/>
      <c r="AD177" s="539"/>
      <c r="AE177" s="539"/>
      <c r="AF177" s="539"/>
      <c r="AH177" s="539"/>
      <c r="AI177" s="539"/>
      <c r="AJ177" s="539"/>
      <c r="AK177" s="539"/>
      <c r="AL177" s="539"/>
      <c r="AM177" s="539"/>
      <c r="AV177" s="497"/>
      <c r="AW177" s="497"/>
      <c r="AX177" s="497"/>
      <c r="AY177" s="497"/>
      <c r="AZ177" s="497"/>
      <c r="BB177" s="506"/>
      <c r="BC177" s="506"/>
      <c r="BD177" s="506"/>
      <c r="BE177" s="506"/>
      <c r="BF177" s="506"/>
      <c r="BH177" s="497"/>
      <c r="BI177" s="497"/>
      <c r="BJ177" s="497"/>
      <c r="BK177" s="497"/>
    </row>
    <row r="178" spans="2:63" ht="15" customHeight="1">
      <c r="B178" s="497"/>
      <c r="C178" s="497"/>
      <c r="D178" s="497"/>
      <c r="E178" s="497"/>
      <c r="F178" s="497"/>
      <c r="G178" s="497"/>
      <c r="H178" s="497"/>
      <c r="J178" s="506"/>
      <c r="K178" s="506"/>
      <c r="L178" s="506"/>
      <c r="M178" s="506"/>
      <c r="N178" s="506"/>
      <c r="O178" s="506"/>
      <c r="P178" s="506"/>
      <c r="Q178" s="11"/>
      <c r="R178" s="505" t="s">
        <v>1544</v>
      </c>
      <c r="S178" s="505"/>
      <c r="T178" s="505"/>
      <c r="U178" s="505"/>
      <c r="V178" s="505"/>
      <c r="W178" s="505"/>
      <c r="X178" s="505"/>
      <c r="Z178" s="539"/>
      <c r="AA178" s="539"/>
      <c r="AB178" s="539"/>
      <c r="AC178" s="539"/>
      <c r="AD178" s="539"/>
      <c r="AE178" s="539"/>
      <c r="AF178" s="539"/>
      <c r="AH178" s="539"/>
      <c r="AI178" s="539"/>
      <c r="AJ178" s="539"/>
      <c r="AK178" s="539"/>
      <c r="AL178" s="539"/>
      <c r="AM178" s="539"/>
      <c r="AV178" s="497"/>
      <c r="AW178" s="497"/>
      <c r="AX178" s="497"/>
      <c r="AY178" s="497"/>
      <c r="AZ178" s="497"/>
      <c r="BB178" s="506"/>
      <c r="BC178" s="506"/>
      <c r="BD178" s="506"/>
      <c r="BE178" s="506"/>
      <c r="BF178" s="506"/>
      <c r="BH178" s="497"/>
      <c r="BI178" s="497"/>
      <c r="BJ178" s="497"/>
      <c r="BK178" s="497"/>
    </row>
    <row r="179" spans="2:63">
      <c r="B179" s="497"/>
      <c r="C179" s="497"/>
      <c r="D179" s="497"/>
      <c r="E179" s="497"/>
      <c r="F179" s="497"/>
      <c r="G179" s="497"/>
      <c r="H179" s="497"/>
      <c r="J179" s="506"/>
      <c r="K179" s="506"/>
      <c r="L179" s="506"/>
      <c r="M179" s="506"/>
      <c r="N179" s="506"/>
      <c r="O179" s="506"/>
      <c r="P179" s="506"/>
      <c r="Q179" s="11"/>
      <c r="R179" s="505"/>
      <c r="S179" s="505"/>
      <c r="T179" s="505"/>
      <c r="U179" s="505"/>
      <c r="V179" s="505"/>
      <c r="W179" s="505"/>
      <c r="X179" s="505"/>
      <c r="Z179" s="539" t="s">
        <v>96</v>
      </c>
      <c r="AA179" s="539"/>
      <c r="AB179" s="539"/>
      <c r="AC179" s="539"/>
      <c r="AD179" s="539"/>
      <c r="AE179" s="539"/>
      <c r="AF179" s="539"/>
      <c r="AH179" s="539" t="s">
        <v>304</v>
      </c>
      <c r="AI179" s="539"/>
      <c r="AJ179" s="539"/>
      <c r="AK179" s="539"/>
      <c r="AL179" s="539"/>
      <c r="AM179" s="539"/>
      <c r="AV179" s="468" t="s">
        <v>484</v>
      </c>
      <c r="AW179" s="468"/>
      <c r="AX179" s="468"/>
      <c r="AY179" s="468"/>
      <c r="AZ179" s="468"/>
      <c r="BB179" s="506"/>
      <c r="BC179" s="506"/>
      <c r="BD179" s="506"/>
      <c r="BE179" s="506"/>
      <c r="BF179" s="506"/>
      <c r="BH179" s="497"/>
      <c r="BI179" s="497"/>
      <c r="BJ179" s="497"/>
      <c r="BK179" s="497"/>
    </row>
    <row r="180" spans="2:63" ht="15" customHeight="1">
      <c r="B180" s="497" t="s">
        <v>1670</v>
      </c>
      <c r="C180" s="497"/>
      <c r="D180" s="497"/>
      <c r="E180" s="497"/>
      <c r="F180" s="497"/>
      <c r="G180" s="497"/>
      <c r="H180" s="497"/>
      <c r="J180" s="497" t="s">
        <v>1614</v>
      </c>
      <c r="K180" s="497"/>
      <c r="L180" s="497"/>
      <c r="M180" s="497"/>
      <c r="N180" s="497"/>
      <c r="O180" s="497"/>
      <c r="P180" s="497"/>
      <c r="Q180" s="11"/>
      <c r="R180" s="505"/>
      <c r="S180" s="505"/>
      <c r="T180" s="505"/>
      <c r="U180" s="505"/>
      <c r="V180" s="505"/>
      <c r="W180" s="505"/>
      <c r="X180" s="505"/>
      <c r="Z180" s="539"/>
      <c r="AA180" s="539"/>
      <c r="AB180" s="539"/>
      <c r="AC180" s="539"/>
      <c r="AD180" s="539"/>
      <c r="AE180" s="539"/>
      <c r="AF180" s="539"/>
      <c r="AH180" s="539"/>
      <c r="AI180" s="539"/>
      <c r="AJ180" s="539"/>
      <c r="AK180" s="539"/>
      <c r="AL180" s="539"/>
      <c r="AM180" s="539"/>
      <c r="AV180" s="468"/>
      <c r="AW180" s="468"/>
      <c r="AX180" s="468"/>
      <c r="AY180" s="468"/>
      <c r="AZ180" s="468"/>
      <c r="BB180" s="506"/>
      <c r="BC180" s="506"/>
      <c r="BD180" s="506"/>
      <c r="BE180" s="506"/>
      <c r="BF180" s="506"/>
      <c r="BH180" s="497"/>
      <c r="BI180" s="497"/>
      <c r="BJ180" s="497"/>
      <c r="BK180" s="497"/>
    </row>
    <row r="181" spans="2:63">
      <c r="B181" s="497"/>
      <c r="C181" s="497"/>
      <c r="D181" s="497"/>
      <c r="E181" s="497"/>
      <c r="F181" s="497"/>
      <c r="G181" s="497"/>
      <c r="H181" s="497"/>
      <c r="J181" s="497"/>
      <c r="K181" s="497"/>
      <c r="L181" s="497"/>
      <c r="M181" s="497"/>
      <c r="N181" s="497"/>
      <c r="O181" s="497"/>
      <c r="P181" s="497"/>
      <c r="Q181" s="11"/>
      <c r="R181" s="505"/>
      <c r="S181" s="505"/>
      <c r="T181" s="505"/>
      <c r="U181" s="505"/>
      <c r="V181" s="505"/>
      <c r="W181" s="505"/>
      <c r="X181" s="505"/>
      <c r="Z181" s="539"/>
      <c r="AA181" s="539"/>
      <c r="AB181" s="539"/>
      <c r="AC181" s="539"/>
      <c r="AD181" s="539"/>
      <c r="AE181" s="539"/>
      <c r="AF181" s="539"/>
      <c r="AH181" s="539"/>
      <c r="AI181" s="539"/>
      <c r="AJ181" s="539"/>
      <c r="AK181" s="539"/>
      <c r="AL181" s="539"/>
      <c r="AM181" s="539"/>
      <c r="AV181" s="468"/>
      <c r="AW181" s="468"/>
      <c r="AX181" s="468"/>
      <c r="AY181" s="468"/>
      <c r="AZ181" s="468"/>
      <c r="BB181" s="506"/>
      <c r="BC181" s="506"/>
      <c r="BD181" s="506"/>
      <c r="BE181" s="506"/>
      <c r="BF181" s="506"/>
      <c r="BH181" s="497"/>
      <c r="BI181" s="497"/>
      <c r="BJ181" s="497"/>
      <c r="BK181" s="497"/>
    </row>
    <row r="182" spans="2:63">
      <c r="B182" s="497"/>
      <c r="C182" s="497"/>
      <c r="D182" s="497"/>
      <c r="E182" s="497"/>
      <c r="F182" s="497"/>
      <c r="G182" s="497"/>
      <c r="H182" s="497"/>
      <c r="J182" s="497"/>
      <c r="K182" s="497"/>
      <c r="L182" s="497"/>
      <c r="M182" s="497"/>
      <c r="N182" s="497"/>
      <c r="O182" s="497"/>
      <c r="P182" s="497"/>
      <c r="Q182" s="11"/>
      <c r="R182" s="505"/>
      <c r="S182" s="505"/>
      <c r="T182" s="505"/>
      <c r="U182" s="505"/>
      <c r="V182" s="505"/>
      <c r="W182" s="505"/>
      <c r="X182" s="505"/>
      <c r="Z182" s="539"/>
      <c r="AA182" s="539"/>
      <c r="AB182" s="539"/>
      <c r="AC182" s="539"/>
      <c r="AD182" s="539"/>
      <c r="AE182" s="539"/>
      <c r="AF182" s="539"/>
      <c r="AH182" s="539"/>
      <c r="AI182" s="539"/>
      <c r="AJ182" s="539"/>
      <c r="AK182" s="539"/>
      <c r="AL182" s="539"/>
      <c r="AM182" s="539"/>
      <c r="AV182" s="468"/>
      <c r="AW182" s="468"/>
      <c r="AX182" s="468"/>
      <c r="AY182" s="468"/>
      <c r="AZ182" s="468"/>
      <c r="BB182" s="506"/>
      <c r="BC182" s="506"/>
      <c r="BD182" s="506"/>
      <c r="BE182" s="506"/>
      <c r="BF182" s="506"/>
      <c r="BH182" s="497" t="s">
        <v>946</v>
      </c>
      <c r="BI182" s="497"/>
      <c r="BJ182" s="497"/>
      <c r="BK182" s="497"/>
    </row>
    <row r="183" spans="2:63">
      <c r="B183" s="497"/>
      <c r="C183" s="497"/>
      <c r="D183" s="497"/>
      <c r="E183" s="497"/>
      <c r="F183" s="497"/>
      <c r="G183" s="497"/>
      <c r="H183" s="497"/>
      <c r="J183" s="497"/>
      <c r="K183" s="497"/>
      <c r="L183" s="497"/>
      <c r="M183" s="497"/>
      <c r="N183" s="497"/>
      <c r="O183" s="497"/>
      <c r="P183" s="497"/>
      <c r="Q183" s="11"/>
      <c r="R183" s="505"/>
      <c r="S183" s="505"/>
      <c r="T183" s="505"/>
      <c r="U183" s="505"/>
      <c r="V183" s="505"/>
      <c r="W183" s="505"/>
      <c r="X183" s="505"/>
      <c r="Z183" s="539" t="s">
        <v>97</v>
      </c>
      <c r="AA183" s="539"/>
      <c r="AB183" s="539"/>
      <c r="AC183" s="539"/>
      <c r="AD183" s="539"/>
      <c r="AE183" s="539"/>
      <c r="AF183" s="539"/>
      <c r="AH183" s="539" t="s">
        <v>305</v>
      </c>
      <c r="AI183" s="539"/>
      <c r="AJ183" s="539"/>
      <c r="AK183" s="539"/>
      <c r="AL183" s="539"/>
      <c r="AM183" s="539"/>
      <c r="AV183" s="468"/>
      <c r="AW183" s="468"/>
      <c r="AX183" s="468"/>
      <c r="AY183" s="468"/>
      <c r="AZ183" s="468"/>
      <c r="BB183" s="497" t="s">
        <v>615</v>
      </c>
      <c r="BC183" s="497"/>
      <c r="BD183" s="497"/>
      <c r="BE183" s="497"/>
      <c r="BF183" s="497"/>
      <c r="BH183" s="497"/>
      <c r="BI183" s="497"/>
      <c r="BJ183" s="497"/>
      <c r="BK183" s="497"/>
    </row>
    <row r="184" spans="2:63">
      <c r="B184" s="468" t="s">
        <v>1671</v>
      </c>
      <c r="C184" s="468"/>
      <c r="D184" s="468"/>
      <c r="E184" s="468"/>
      <c r="F184" s="468"/>
      <c r="G184" s="468"/>
      <c r="H184" s="468"/>
      <c r="J184" s="497"/>
      <c r="K184" s="497"/>
      <c r="L184" s="497"/>
      <c r="M184" s="497"/>
      <c r="N184" s="497"/>
      <c r="O184" s="497"/>
      <c r="P184" s="497"/>
      <c r="Q184" s="11"/>
      <c r="R184" s="505"/>
      <c r="S184" s="505"/>
      <c r="T184" s="505"/>
      <c r="U184" s="505"/>
      <c r="V184" s="505"/>
      <c r="W184" s="505"/>
      <c r="X184" s="505"/>
      <c r="Z184" s="539"/>
      <c r="AA184" s="539"/>
      <c r="AB184" s="539"/>
      <c r="AC184" s="539"/>
      <c r="AD184" s="539"/>
      <c r="AE184" s="539"/>
      <c r="AF184" s="539"/>
      <c r="AH184" s="539"/>
      <c r="AI184" s="539"/>
      <c r="AJ184" s="539"/>
      <c r="AK184" s="539"/>
      <c r="AL184" s="539"/>
      <c r="AM184" s="539"/>
      <c r="AV184" s="468"/>
      <c r="AW184" s="468"/>
      <c r="AX184" s="468"/>
      <c r="AY184" s="468"/>
      <c r="AZ184" s="468"/>
      <c r="BB184" s="497"/>
      <c r="BC184" s="497"/>
      <c r="BD184" s="497"/>
      <c r="BE184" s="497"/>
      <c r="BF184" s="497"/>
      <c r="BH184" s="497"/>
      <c r="BI184" s="497"/>
      <c r="BJ184" s="497"/>
      <c r="BK184" s="497"/>
    </row>
    <row r="185" spans="2:63">
      <c r="B185" s="468"/>
      <c r="C185" s="468"/>
      <c r="D185" s="468"/>
      <c r="E185" s="468"/>
      <c r="F185" s="468"/>
      <c r="G185" s="468"/>
      <c r="H185" s="468"/>
      <c r="J185" s="497"/>
      <c r="K185" s="497"/>
      <c r="L185" s="497"/>
      <c r="M185" s="497"/>
      <c r="N185" s="497"/>
      <c r="O185" s="497"/>
      <c r="P185" s="497"/>
      <c r="Q185" s="11"/>
      <c r="R185" s="505"/>
      <c r="S185" s="505"/>
      <c r="T185" s="505"/>
      <c r="U185" s="505"/>
      <c r="V185" s="505"/>
      <c r="W185" s="505"/>
      <c r="X185" s="505"/>
      <c r="Z185" s="539"/>
      <c r="AA185" s="539"/>
      <c r="AB185" s="539"/>
      <c r="AC185" s="539"/>
      <c r="AD185" s="539"/>
      <c r="AE185" s="539"/>
      <c r="AF185" s="539"/>
      <c r="AH185" s="539"/>
      <c r="AI185" s="539"/>
      <c r="AJ185" s="539"/>
      <c r="AK185" s="539"/>
      <c r="AL185" s="539"/>
      <c r="AM185" s="539"/>
      <c r="AV185" s="468" t="s">
        <v>485</v>
      </c>
      <c r="AW185" s="468"/>
      <c r="AX185" s="468"/>
      <c r="AY185" s="468"/>
      <c r="AZ185" s="468"/>
      <c r="BB185" s="497"/>
      <c r="BC185" s="497"/>
      <c r="BD185" s="497"/>
      <c r="BE185" s="497"/>
      <c r="BF185" s="497"/>
      <c r="BH185" s="497"/>
      <c r="BI185" s="497"/>
      <c r="BJ185" s="497"/>
      <c r="BK185" s="497"/>
    </row>
    <row r="186" spans="2:63" ht="15" customHeight="1">
      <c r="B186" s="468"/>
      <c r="C186" s="468"/>
      <c r="D186" s="468"/>
      <c r="E186" s="468"/>
      <c r="F186" s="468"/>
      <c r="G186" s="468"/>
      <c r="H186" s="468"/>
      <c r="J186" s="497"/>
      <c r="K186" s="497"/>
      <c r="L186" s="497"/>
      <c r="M186" s="497"/>
      <c r="N186" s="497"/>
      <c r="O186" s="497"/>
      <c r="P186" s="497"/>
      <c r="Q186" s="11"/>
      <c r="R186" s="505" t="s">
        <v>1545</v>
      </c>
      <c r="S186" s="505"/>
      <c r="T186" s="505"/>
      <c r="U186" s="505"/>
      <c r="V186" s="505"/>
      <c r="W186" s="505"/>
      <c r="X186" s="505"/>
      <c r="Z186" s="539"/>
      <c r="AA186" s="539"/>
      <c r="AB186" s="539"/>
      <c r="AC186" s="539"/>
      <c r="AD186" s="539"/>
      <c r="AE186" s="539"/>
      <c r="AF186" s="539"/>
      <c r="AH186" s="539"/>
      <c r="AI186" s="539"/>
      <c r="AJ186" s="539"/>
      <c r="AK186" s="539"/>
      <c r="AL186" s="539"/>
      <c r="AM186" s="539"/>
      <c r="AV186" s="468"/>
      <c r="AW186" s="468"/>
      <c r="AX186" s="468"/>
      <c r="AY186" s="468"/>
      <c r="AZ186" s="468"/>
      <c r="BB186" s="468" t="s">
        <v>616</v>
      </c>
      <c r="BC186" s="468"/>
      <c r="BD186" s="468"/>
      <c r="BE186" s="468"/>
      <c r="BF186" s="468"/>
      <c r="BH186" s="497" t="s">
        <v>947</v>
      </c>
      <c r="BI186" s="497"/>
      <c r="BJ186" s="497"/>
      <c r="BK186" s="497"/>
    </row>
    <row r="187" spans="2:63" ht="15" customHeight="1">
      <c r="B187" s="468" t="s">
        <v>1752</v>
      </c>
      <c r="C187" s="468"/>
      <c r="D187" s="468"/>
      <c r="E187" s="468"/>
      <c r="F187" s="468"/>
      <c r="G187" s="468"/>
      <c r="H187" s="468"/>
      <c r="J187" s="468" t="s">
        <v>1615</v>
      </c>
      <c r="K187" s="468"/>
      <c r="L187" s="468"/>
      <c r="M187" s="468"/>
      <c r="N187" s="468"/>
      <c r="O187" s="468"/>
      <c r="P187" s="468"/>
      <c r="Q187" s="11"/>
      <c r="R187" s="505"/>
      <c r="S187" s="505"/>
      <c r="T187" s="505"/>
      <c r="U187" s="505"/>
      <c r="V187" s="505"/>
      <c r="W187" s="505"/>
      <c r="X187" s="505"/>
      <c r="Z187" s="539"/>
      <c r="AA187" s="539"/>
      <c r="AB187" s="539"/>
      <c r="AC187" s="539"/>
      <c r="AD187" s="539"/>
      <c r="AE187" s="539"/>
      <c r="AF187" s="539"/>
      <c r="AH187" s="539" t="s">
        <v>306</v>
      </c>
      <c r="AI187" s="539"/>
      <c r="AJ187" s="539"/>
      <c r="AK187" s="539"/>
      <c r="AL187" s="539"/>
      <c r="AM187" s="539"/>
      <c r="AV187" s="468"/>
      <c r="AW187" s="468"/>
      <c r="AX187" s="468"/>
      <c r="AY187" s="468"/>
      <c r="AZ187" s="468"/>
      <c r="BB187" s="468"/>
      <c r="BC187" s="468"/>
      <c r="BD187" s="468"/>
      <c r="BE187" s="468"/>
      <c r="BF187" s="468"/>
      <c r="BH187" s="497"/>
      <c r="BI187" s="497"/>
      <c r="BJ187" s="497"/>
      <c r="BK187" s="497"/>
    </row>
    <row r="188" spans="2:63">
      <c r="B188" s="468"/>
      <c r="C188" s="468"/>
      <c r="D188" s="468"/>
      <c r="E188" s="468"/>
      <c r="F188" s="468"/>
      <c r="G188" s="468"/>
      <c r="H188" s="468"/>
      <c r="J188" s="468"/>
      <c r="K188" s="468"/>
      <c r="L188" s="468"/>
      <c r="M188" s="468"/>
      <c r="N188" s="468"/>
      <c r="O188" s="468"/>
      <c r="P188" s="468"/>
      <c r="Q188" s="11"/>
      <c r="R188" s="505"/>
      <c r="S188" s="505"/>
      <c r="T188" s="505"/>
      <c r="U188" s="505"/>
      <c r="V188" s="505"/>
      <c r="W188" s="505"/>
      <c r="X188" s="505"/>
      <c r="Z188" s="539" t="s">
        <v>98</v>
      </c>
      <c r="AA188" s="539"/>
      <c r="AB188" s="539"/>
      <c r="AC188" s="539"/>
      <c r="AD188" s="539"/>
      <c r="AE188" s="539"/>
      <c r="AF188" s="539"/>
      <c r="AH188" s="539"/>
      <c r="AI188" s="539"/>
      <c r="AJ188" s="539"/>
      <c r="AK188" s="539"/>
      <c r="AL188" s="539"/>
      <c r="AM188" s="539"/>
      <c r="AV188" s="468"/>
      <c r="AW188" s="468"/>
      <c r="AX188" s="468"/>
      <c r="AY188" s="468"/>
      <c r="AZ188" s="468"/>
      <c r="BB188" s="468"/>
      <c r="BC188" s="468"/>
      <c r="BD188" s="468"/>
      <c r="BE188" s="468"/>
      <c r="BF188" s="468"/>
      <c r="BH188" s="497"/>
      <c r="BI188" s="497"/>
      <c r="BJ188" s="497"/>
      <c r="BK188" s="497"/>
    </row>
    <row r="189" spans="2:63">
      <c r="B189" s="468"/>
      <c r="C189" s="468"/>
      <c r="D189" s="468"/>
      <c r="E189" s="468"/>
      <c r="F189" s="468"/>
      <c r="G189" s="468"/>
      <c r="H189" s="468"/>
      <c r="J189" s="468"/>
      <c r="K189" s="468"/>
      <c r="L189" s="468"/>
      <c r="M189" s="468"/>
      <c r="N189" s="468"/>
      <c r="O189" s="468"/>
      <c r="P189" s="468"/>
      <c r="Q189" s="11"/>
      <c r="R189" s="505"/>
      <c r="S189" s="505"/>
      <c r="T189" s="505"/>
      <c r="U189" s="505"/>
      <c r="V189" s="505"/>
      <c r="W189" s="505"/>
      <c r="X189" s="505"/>
      <c r="Z189" s="539"/>
      <c r="AA189" s="539"/>
      <c r="AB189" s="539"/>
      <c r="AC189" s="539"/>
      <c r="AD189" s="539"/>
      <c r="AE189" s="539"/>
      <c r="AF189" s="539"/>
      <c r="AH189" s="539"/>
      <c r="AI189" s="539"/>
      <c r="AJ189" s="539"/>
      <c r="AK189" s="539"/>
      <c r="AL189" s="539"/>
      <c r="AM189" s="539"/>
      <c r="AV189" s="468"/>
      <c r="AW189" s="468"/>
      <c r="AX189" s="468"/>
      <c r="AY189" s="468"/>
      <c r="AZ189" s="468"/>
      <c r="BB189" s="468"/>
      <c r="BC189" s="468"/>
      <c r="BD189" s="468"/>
      <c r="BE189" s="468"/>
      <c r="BF189" s="468"/>
      <c r="BH189" s="497"/>
      <c r="BI189" s="497"/>
      <c r="BJ189" s="497"/>
      <c r="BK189" s="497"/>
    </row>
    <row r="190" spans="2:63" ht="15" customHeight="1">
      <c r="B190" s="468" t="s">
        <v>1753</v>
      </c>
      <c r="C190" s="468"/>
      <c r="D190" s="468"/>
      <c r="E190" s="468"/>
      <c r="F190" s="468"/>
      <c r="G190" s="468"/>
      <c r="H190" s="468"/>
      <c r="J190" s="497" t="s">
        <v>1616</v>
      </c>
      <c r="K190" s="497"/>
      <c r="L190" s="497"/>
      <c r="M190" s="497"/>
      <c r="N190" s="497"/>
      <c r="O190" s="497"/>
      <c r="P190" s="497"/>
      <c r="Q190" s="11"/>
      <c r="R190" s="505"/>
      <c r="S190" s="505"/>
      <c r="T190" s="505"/>
      <c r="U190" s="505"/>
      <c r="V190" s="505"/>
      <c r="W190" s="505"/>
      <c r="X190" s="505"/>
      <c r="Z190" s="539"/>
      <c r="AA190" s="539"/>
      <c r="AB190" s="539"/>
      <c r="AC190" s="539"/>
      <c r="AD190" s="539"/>
      <c r="AE190" s="539"/>
      <c r="AF190" s="539"/>
      <c r="AH190" s="539" t="s">
        <v>307</v>
      </c>
      <c r="AI190" s="539"/>
      <c r="AJ190" s="539"/>
      <c r="AK190" s="539"/>
      <c r="AL190" s="539"/>
      <c r="AM190" s="539"/>
      <c r="AV190" s="468"/>
      <c r="AW190" s="468"/>
      <c r="AX190" s="468"/>
      <c r="AY190" s="468"/>
      <c r="AZ190" s="468"/>
      <c r="BB190" s="468"/>
      <c r="BC190" s="468"/>
      <c r="BD190" s="468"/>
      <c r="BE190" s="468"/>
      <c r="BF190" s="468"/>
      <c r="BH190" s="497"/>
      <c r="BI190" s="497"/>
      <c r="BJ190" s="497"/>
      <c r="BK190" s="497"/>
    </row>
    <row r="191" spans="2:63">
      <c r="B191" s="468"/>
      <c r="C191" s="468"/>
      <c r="D191" s="468"/>
      <c r="E191" s="468"/>
      <c r="F191" s="468"/>
      <c r="G191" s="468"/>
      <c r="H191" s="468"/>
      <c r="J191" s="497"/>
      <c r="K191" s="497"/>
      <c r="L191" s="497"/>
      <c r="M191" s="497"/>
      <c r="N191" s="497"/>
      <c r="O191" s="497"/>
      <c r="P191" s="497"/>
      <c r="Q191" s="11"/>
      <c r="R191" s="505"/>
      <c r="S191" s="505"/>
      <c r="T191" s="505"/>
      <c r="U191" s="505"/>
      <c r="V191" s="505"/>
      <c r="W191" s="505"/>
      <c r="X191" s="505"/>
      <c r="Z191" s="539"/>
      <c r="AA191" s="539"/>
      <c r="AB191" s="539"/>
      <c r="AC191" s="539"/>
      <c r="AD191" s="539"/>
      <c r="AE191" s="539"/>
      <c r="AF191" s="539"/>
      <c r="AH191" s="539"/>
      <c r="AI191" s="539"/>
      <c r="AJ191" s="539"/>
      <c r="AK191" s="539"/>
      <c r="AL191" s="539"/>
      <c r="AM191" s="539"/>
      <c r="AV191" s="468"/>
      <c r="AW191" s="468"/>
      <c r="AX191" s="468"/>
      <c r="AY191" s="468"/>
      <c r="AZ191" s="468"/>
      <c r="BB191" s="497" t="s">
        <v>617</v>
      </c>
      <c r="BC191" s="497"/>
      <c r="BD191" s="497"/>
      <c r="BE191" s="497"/>
      <c r="BF191" s="497"/>
      <c r="BH191" s="497"/>
      <c r="BI191" s="497"/>
      <c r="BJ191" s="497"/>
      <c r="BK191" s="497"/>
    </row>
    <row r="192" spans="2:63">
      <c r="B192" s="468"/>
      <c r="C192" s="468"/>
      <c r="D192" s="468"/>
      <c r="E192" s="468"/>
      <c r="F192" s="468"/>
      <c r="G192" s="468"/>
      <c r="H192" s="468"/>
      <c r="J192" s="497"/>
      <c r="K192" s="497"/>
      <c r="L192" s="497"/>
      <c r="M192" s="497"/>
      <c r="N192" s="497"/>
      <c r="O192" s="497"/>
      <c r="P192" s="497"/>
      <c r="Q192" s="11"/>
      <c r="R192" s="505"/>
      <c r="S192" s="505"/>
      <c r="T192" s="505"/>
      <c r="U192" s="505"/>
      <c r="V192" s="505"/>
      <c r="W192" s="505"/>
      <c r="X192" s="505"/>
      <c r="Z192" s="539" t="s">
        <v>99</v>
      </c>
      <c r="AA192" s="539"/>
      <c r="AB192" s="539"/>
      <c r="AC192" s="539"/>
      <c r="AD192" s="539"/>
      <c r="AE192" s="539"/>
      <c r="AF192" s="539"/>
      <c r="AH192" s="539"/>
      <c r="AI192" s="539"/>
      <c r="AJ192" s="539"/>
      <c r="AK192" s="539"/>
      <c r="AL192" s="539"/>
      <c r="AM192" s="539"/>
      <c r="AV192" s="497" t="s">
        <v>486</v>
      </c>
      <c r="AW192" s="497"/>
      <c r="AX192" s="497"/>
      <c r="AY192" s="497"/>
      <c r="AZ192" s="497"/>
      <c r="BB192" s="497"/>
      <c r="BC192" s="497"/>
      <c r="BD192" s="497"/>
      <c r="BE192" s="497"/>
      <c r="BF192" s="497"/>
      <c r="BH192" s="497" t="s">
        <v>948</v>
      </c>
      <c r="BI192" s="497"/>
      <c r="BJ192" s="497"/>
      <c r="BK192" s="497"/>
    </row>
    <row r="193" spans="2:63" ht="15" customHeight="1">
      <c r="B193" s="468" t="s">
        <v>1672</v>
      </c>
      <c r="C193" s="468"/>
      <c r="D193" s="468"/>
      <c r="E193" s="468"/>
      <c r="F193" s="468"/>
      <c r="G193" s="468"/>
      <c r="H193" s="468"/>
      <c r="J193" s="497"/>
      <c r="K193" s="497"/>
      <c r="L193" s="497"/>
      <c r="M193" s="497"/>
      <c r="N193" s="497"/>
      <c r="O193" s="497"/>
      <c r="P193" s="497"/>
      <c r="Q193" s="11"/>
      <c r="R193" s="505" t="s">
        <v>1546</v>
      </c>
      <c r="S193" s="505"/>
      <c r="T193" s="505"/>
      <c r="U193" s="505"/>
      <c r="V193" s="505"/>
      <c r="W193" s="505"/>
      <c r="X193" s="505"/>
      <c r="Z193" s="539"/>
      <c r="AA193" s="539"/>
      <c r="AB193" s="539"/>
      <c r="AC193" s="539"/>
      <c r="AD193" s="539"/>
      <c r="AE193" s="539"/>
      <c r="AF193" s="539"/>
      <c r="AH193" s="539"/>
      <c r="AI193" s="539"/>
      <c r="AJ193" s="539"/>
      <c r="AK193" s="539"/>
      <c r="AL193" s="539"/>
      <c r="AM193" s="539"/>
      <c r="AV193" s="497"/>
      <c r="AW193" s="497"/>
      <c r="AX193" s="497"/>
      <c r="AY193" s="497"/>
      <c r="AZ193" s="497"/>
      <c r="BB193" s="497"/>
      <c r="BC193" s="497"/>
      <c r="BD193" s="497"/>
      <c r="BE193" s="497"/>
      <c r="BF193" s="497"/>
      <c r="BH193" s="497"/>
      <c r="BI193" s="497"/>
      <c r="BJ193" s="497"/>
      <c r="BK193" s="497"/>
    </row>
    <row r="194" spans="2:63" ht="15" customHeight="1">
      <c r="B194" s="468"/>
      <c r="C194" s="468"/>
      <c r="D194" s="468"/>
      <c r="E194" s="468"/>
      <c r="F194" s="468"/>
      <c r="G194" s="468"/>
      <c r="H194" s="468"/>
      <c r="J194" s="497" t="s">
        <v>1617</v>
      </c>
      <c r="K194" s="497"/>
      <c r="L194" s="497"/>
      <c r="M194" s="497"/>
      <c r="N194" s="497"/>
      <c r="O194" s="497"/>
      <c r="P194" s="497"/>
      <c r="Q194" s="11"/>
      <c r="R194" s="505"/>
      <c r="S194" s="505"/>
      <c r="T194" s="505"/>
      <c r="U194" s="505"/>
      <c r="V194" s="505"/>
      <c r="W194" s="505"/>
      <c r="X194" s="505"/>
      <c r="Z194" s="539"/>
      <c r="AA194" s="539"/>
      <c r="AB194" s="539"/>
      <c r="AC194" s="539"/>
      <c r="AD194" s="539"/>
      <c r="AE194" s="539"/>
      <c r="AF194" s="539"/>
      <c r="AH194" s="539"/>
      <c r="AI194" s="539"/>
      <c r="AJ194" s="539"/>
      <c r="AK194" s="539"/>
      <c r="AL194" s="539"/>
      <c r="AM194" s="539"/>
      <c r="AV194" s="497"/>
      <c r="AW194" s="497"/>
      <c r="AX194" s="497"/>
      <c r="AY194" s="497"/>
      <c r="AZ194" s="497"/>
      <c r="BB194" s="497" t="s">
        <v>618</v>
      </c>
      <c r="BC194" s="497"/>
      <c r="BD194" s="497"/>
      <c r="BE194" s="497"/>
      <c r="BF194" s="497"/>
      <c r="BH194" s="497"/>
      <c r="BI194" s="497"/>
      <c r="BJ194" s="497"/>
      <c r="BK194" s="497"/>
    </row>
    <row r="195" spans="2:63">
      <c r="B195" s="468"/>
      <c r="C195" s="468"/>
      <c r="D195" s="468"/>
      <c r="E195" s="468"/>
      <c r="F195" s="468"/>
      <c r="G195" s="468"/>
      <c r="H195" s="468"/>
      <c r="J195" s="497"/>
      <c r="K195" s="497"/>
      <c r="L195" s="497"/>
      <c r="M195" s="497"/>
      <c r="N195" s="497"/>
      <c r="O195" s="497"/>
      <c r="P195" s="497"/>
      <c r="Q195" s="11"/>
      <c r="R195" s="505"/>
      <c r="S195" s="505"/>
      <c r="T195" s="505"/>
      <c r="U195" s="505"/>
      <c r="V195" s="505"/>
      <c r="W195" s="505"/>
      <c r="X195" s="505"/>
      <c r="Z195" s="539"/>
      <c r="AA195" s="539"/>
      <c r="AB195" s="539"/>
      <c r="AC195" s="539"/>
      <c r="AD195" s="539"/>
      <c r="AE195" s="539"/>
      <c r="AF195" s="539"/>
      <c r="AH195" s="539"/>
      <c r="AI195" s="539"/>
      <c r="AJ195" s="539"/>
      <c r="AK195" s="539"/>
      <c r="AL195" s="539"/>
      <c r="AM195" s="539"/>
      <c r="AV195" s="497"/>
      <c r="AW195" s="497"/>
      <c r="AX195" s="497"/>
      <c r="AY195" s="497"/>
      <c r="AZ195" s="497"/>
      <c r="BB195" s="497"/>
      <c r="BC195" s="497"/>
      <c r="BD195" s="497"/>
      <c r="BE195" s="497"/>
      <c r="BF195" s="497"/>
      <c r="BH195" s="468" t="s">
        <v>949</v>
      </c>
      <c r="BI195" s="468"/>
      <c r="BJ195" s="468"/>
      <c r="BK195" s="468"/>
    </row>
    <row r="196" spans="2:63" ht="49.5" customHeight="1">
      <c r="B196" s="468"/>
      <c r="C196" s="468"/>
      <c r="D196" s="468"/>
      <c r="E196" s="468"/>
      <c r="F196" s="468"/>
      <c r="G196" s="468"/>
      <c r="H196" s="468"/>
      <c r="J196" s="497"/>
      <c r="K196" s="497"/>
      <c r="L196" s="497"/>
      <c r="M196" s="497"/>
      <c r="N196" s="497"/>
      <c r="O196" s="497"/>
      <c r="P196" s="497"/>
      <c r="Q196" s="11"/>
      <c r="R196" s="505"/>
      <c r="S196" s="505"/>
      <c r="T196" s="505"/>
      <c r="U196" s="505"/>
      <c r="V196" s="505"/>
      <c r="W196" s="505"/>
      <c r="X196" s="505"/>
      <c r="Z196" s="539"/>
      <c r="AA196" s="539"/>
      <c r="AB196" s="539"/>
      <c r="AC196" s="539"/>
      <c r="AD196" s="539"/>
      <c r="AE196" s="539"/>
      <c r="AF196" s="539"/>
      <c r="AH196" s="539" t="s">
        <v>308</v>
      </c>
      <c r="AI196" s="539"/>
      <c r="AJ196" s="539"/>
      <c r="AK196" s="539"/>
      <c r="AL196" s="539"/>
      <c r="AM196" s="539"/>
      <c r="AV196" s="497"/>
      <c r="AW196" s="497"/>
      <c r="AX196" s="497"/>
      <c r="AY196" s="497"/>
      <c r="AZ196" s="497"/>
      <c r="BB196" s="497"/>
      <c r="BC196" s="497"/>
      <c r="BD196" s="497"/>
      <c r="BE196" s="497"/>
      <c r="BF196" s="497"/>
      <c r="BH196" s="468"/>
      <c r="BI196" s="468"/>
      <c r="BJ196" s="468"/>
      <c r="BK196" s="468"/>
    </row>
    <row r="197" spans="2:63">
      <c r="B197" s="468" t="s">
        <v>1673</v>
      </c>
      <c r="C197" s="468"/>
      <c r="D197" s="468"/>
      <c r="E197" s="468"/>
      <c r="F197" s="468"/>
      <c r="G197" s="468"/>
      <c r="H197" s="468"/>
      <c r="J197" s="497" t="s">
        <v>1618</v>
      </c>
      <c r="K197" s="497"/>
      <c r="L197" s="497"/>
      <c r="M197" s="497"/>
      <c r="N197" s="497"/>
      <c r="O197" s="497"/>
      <c r="P197" s="497"/>
      <c r="Q197" s="11"/>
      <c r="R197" s="505"/>
      <c r="S197" s="505"/>
      <c r="T197" s="505"/>
      <c r="U197" s="505"/>
      <c r="V197" s="505"/>
      <c r="W197" s="505"/>
      <c r="X197" s="505"/>
      <c r="Z197" s="539" t="s">
        <v>100</v>
      </c>
      <c r="AA197" s="539"/>
      <c r="AB197" s="539"/>
      <c r="AC197" s="539"/>
      <c r="AD197" s="539"/>
      <c r="AE197" s="539"/>
      <c r="AF197" s="539"/>
      <c r="AH197" s="539"/>
      <c r="AI197" s="539"/>
      <c r="AJ197" s="539"/>
      <c r="AK197" s="539"/>
      <c r="AL197" s="539"/>
      <c r="AM197" s="539"/>
      <c r="AV197" s="497"/>
      <c r="AW197" s="497"/>
      <c r="AX197" s="497"/>
      <c r="AY197" s="497"/>
      <c r="AZ197" s="497"/>
      <c r="BB197" s="497"/>
      <c r="BC197" s="497"/>
      <c r="BD197" s="497"/>
      <c r="BE197" s="497"/>
      <c r="BF197" s="497"/>
      <c r="BH197" s="468"/>
      <c r="BI197" s="468"/>
      <c r="BJ197" s="468"/>
      <c r="BK197" s="468"/>
    </row>
    <row r="198" spans="2:63">
      <c r="B198" s="468"/>
      <c r="C198" s="468"/>
      <c r="D198" s="468"/>
      <c r="E198" s="468"/>
      <c r="F198" s="468"/>
      <c r="G198" s="468"/>
      <c r="H198" s="468"/>
      <c r="J198" s="497"/>
      <c r="K198" s="497"/>
      <c r="L198" s="497"/>
      <c r="M198" s="497"/>
      <c r="N198" s="497"/>
      <c r="O198" s="497"/>
      <c r="P198" s="497"/>
      <c r="Q198" s="11"/>
      <c r="R198" s="505"/>
      <c r="S198" s="505"/>
      <c r="T198" s="505"/>
      <c r="U198" s="505"/>
      <c r="V198" s="505"/>
      <c r="W198" s="505"/>
      <c r="X198" s="505"/>
      <c r="Z198" s="539"/>
      <c r="AA198" s="539"/>
      <c r="AB198" s="539"/>
      <c r="AC198" s="539"/>
      <c r="AD198" s="539"/>
      <c r="AE198" s="539"/>
      <c r="AF198" s="539"/>
      <c r="AH198" s="539"/>
      <c r="AI198" s="539"/>
      <c r="AJ198" s="539"/>
      <c r="AK198" s="539"/>
      <c r="AL198" s="539"/>
      <c r="AM198" s="539"/>
      <c r="AV198" s="497" t="s">
        <v>487</v>
      </c>
      <c r="AW198" s="497"/>
      <c r="AX198" s="497"/>
      <c r="AY198" s="497"/>
      <c r="AZ198" s="497"/>
      <c r="BB198" s="497"/>
      <c r="BC198" s="497"/>
      <c r="BD198" s="497"/>
      <c r="BE198" s="497"/>
      <c r="BF198" s="497"/>
      <c r="BH198" s="468"/>
      <c r="BI198" s="468"/>
      <c r="BJ198" s="468"/>
      <c r="BK198" s="468"/>
    </row>
    <row r="199" spans="2:63" ht="15" customHeight="1">
      <c r="B199" s="468"/>
      <c r="C199" s="468"/>
      <c r="D199" s="468"/>
      <c r="E199" s="468"/>
      <c r="F199" s="468"/>
      <c r="G199" s="468"/>
      <c r="H199" s="468"/>
      <c r="J199" s="497"/>
      <c r="K199" s="497"/>
      <c r="L199" s="497"/>
      <c r="M199" s="497"/>
      <c r="N199" s="497"/>
      <c r="O199" s="497"/>
      <c r="P199" s="497"/>
      <c r="Q199" s="11"/>
      <c r="R199" s="505" t="s">
        <v>1547</v>
      </c>
      <c r="S199" s="505"/>
      <c r="T199" s="505"/>
      <c r="U199" s="505"/>
      <c r="V199" s="505"/>
      <c r="W199" s="505"/>
      <c r="X199" s="505"/>
      <c r="Z199" s="539"/>
      <c r="AA199" s="539"/>
      <c r="AB199" s="539"/>
      <c r="AC199" s="539"/>
      <c r="AD199" s="539"/>
      <c r="AE199" s="539"/>
      <c r="AF199" s="539"/>
      <c r="AH199" s="539"/>
      <c r="AI199" s="539"/>
      <c r="AJ199" s="539"/>
      <c r="AK199" s="539"/>
      <c r="AL199" s="539"/>
      <c r="AM199" s="539"/>
      <c r="AV199" s="497"/>
      <c r="AW199" s="497"/>
      <c r="AX199" s="497"/>
      <c r="AY199" s="497"/>
      <c r="AZ199" s="497"/>
      <c r="BB199" s="497"/>
      <c r="BC199" s="497"/>
      <c r="BD199" s="497"/>
      <c r="BE199" s="497"/>
      <c r="BF199" s="497"/>
      <c r="BH199" s="468" t="s">
        <v>950</v>
      </c>
      <c r="BI199" s="468"/>
      <c r="BJ199" s="468"/>
      <c r="BK199" s="468"/>
    </row>
    <row r="200" spans="2:63" ht="15" customHeight="1">
      <c r="B200" s="497" t="s">
        <v>1674</v>
      </c>
      <c r="C200" s="497"/>
      <c r="D200" s="497"/>
      <c r="E200" s="497"/>
      <c r="F200" s="497"/>
      <c r="G200" s="497"/>
      <c r="H200" s="497"/>
      <c r="J200" s="497"/>
      <c r="K200" s="497"/>
      <c r="L200" s="497"/>
      <c r="M200" s="497"/>
      <c r="N200" s="497"/>
      <c r="O200" s="497"/>
      <c r="P200" s="497"/>
      <c r="Q200" s="11"/>
      <c r="R200" s="505"/>
      <c r="S200" s="505"/>
      <c r="T200" s="505"/>
      <c r="U200" s="505"/>
      <c r="V200" s="505"/>
      <c r="W200" s="505"/>
      <c r="X200" s="505"/>
      <c r="Z200" s="539"/>
      <c r="AA200" s="539"/>
      <c r="AB200" s="539"/>
      <c r="AC200" s="539"/>
      <c r="AD200" s="539"/>
      <c r="AE200" s="539"/>
      <c r="AF200" s="539"/>
      <c r="AH200" s="539"/>
      <c r="AI200" s="539"/>
      <c r="AJ200" s="539"/>
      <c r="AK200" s="539"/>
      <c r="AL200" s="539"/>
      <c r="AM200" s="539"/>
      <c r="AV200" s="497"/>
      <c r="AW200" s="497"/>
      <c r="AX200" s="497"/>
      <c r="AY200" s="497"/>
      <c r="AZ200" s="497"/>
      <c r="BB200" s="497"/>
      <c r="BC200" s="497"/>
      <c r="BD200" s="497"/>
      <c r="BE200" s="497"/>
      <c r="BF200" s="497"/>
      <c r="BH200" s="468"/>
      <c r="BI200" s="468"/>
      <c r="BJ200" s="468"/>
      <c r="BK200" s="468"/>
    </row>
    <row r="201" spans="2:63">
      <c r="B201" s="497"/>
      <c r="C201" s="497"/>
      <c r="D201" s="497"/>
      <c r="E201" s="497"/>
      <c r="F201" s="497"/>
      <c r="G201" s="497"/>
      <c r="H201" s="497"/>
      <c r="J201" s="497" t="s">
        <v>1619</v>
      </c>
      <c r="K201" s="497"/>
      <c r="L201" s="497"/>
      <c r="M201" s="497"/>
      <c r="N201" s="497"/>
      <c r="O201" s="497"/>
      <c r="P201" s="497"/>
      <c r="Q201" s="11"/>
      <c r="R201" s="505"/>
      <c r="S201" s="505"/>
      <c r="T201" s="505"/>
      <c r="U201" s="505"/>
      <c r="V201" s="505"/>
      <c r="W201" s="505"/>
      <c r="X201" s="505"/>
      <c r="Z201" s="539"/>
      <c r="AA201" s="539"/>
      <c r="AB201" s="539"/>
      <c r="AC201" s="539"/>
      <c r="AD201" s="539"/>
      <c r="AE201" s="539"/>
      <c r="AF201" s="539"/>
      <c r="AH201" s="539" t="s">
        <v>309</v>
      </c>
      <c r="AI201" s="539"/>
      <c r="AJ201" s="539"/>
      <c r="AK201" s="539"/>
      <c r="AL201" s="539"/>
      <c r="AM201" s="539"/>
      <c r="AV201" s="497"/>
      <c r="AW201" s="497"/>
      <c r="AX201" s="497"/>
      <c r="AY201" s="497"/>
      <c r="AZ201" s="497"/>
      <c r="BB201" s="497"/>
      <c r="BC201" s="497"/>
      <c r="BD201" s="497"/>
      <c r="BE201" s="497"/>
      <c r="BF201" s="497"/>
      <c r="BH201" s="497" t="s">
        <v>951</v>
      </c>
      <c r="BI201" s="497"/>
      <c r="BJ201" s="497"/>
      <c r="BK201" s="497"/>
    </row>
    <row r="202" spans="2:63">
      <c r="B202" s="497"/>
      <c r="C202" s="497"/>
      <c r="D202" s="497"/>
      <c r="E202" s="497"/>
      <c r="F202" s="497"/>
      <c r="G202" s="497"/>
      <c r="H202" s="497"/>
      <c r="J202" s="497"/>
      <c r="K202" s="497"/>
      <c r="L202" s="497"/>
      <c r="M202" s="497"/>
      <c r="N202" s="497"/>
      <c r="O202" s="497"/>
      <c r="P202" s="497"/>
      <c r="Q202" s="11"/>
      <c r="R202" s="505"/>
      <c r="S202" s="505"/>
      <c r="T202" s="505"/>
      <c r="U202" s="505"/>
      <c r="V202" s="505"/>
      <c r="W202" s="505"/>
      <c r="X202" s="505"/>
      <c r="Z202" s="539" t="s">
        <v>101</v>
      </c>
      <c r="AA202" s="539"/>
      <c r="AB202" s="539"/>
      <c r="AC202" s="539"/>
      <c r="AD202" s="539"/>
      <c r="AE202" s="539"/>
      <c r="AF202" s="539"/>
      <c r="AH202" s="539"/>
      <c r="AI202" s="539"/>
      <c r="AJ202" s="539"/>
      <c r="AK202" s="539"/>
      <c r="AL202" s="539"/>
      <c r="AM202" s="539"/>
      <c r="AV202" s="497" t="s">
        <v>489</v>
      </c>
      <c r="AW202" s="497"/>
      <c r="AX202" s="497"/>
      <c r="AY202" s="497"/>
      <c r="AZ202" s="497"/>
      <c r="BB202" s="497" t="s">
        <v>619</v>
      </c>
      <c r="BC202" s="497"/>
      <c r="BD202" s="497"/>
      <c r="BE202" s="497"/>
      <c r="BF202" s="497"/>
      <c r="BH202" s="497"/>
      <c r="BI202" s="497"/>
      <c r="BJ202" s="497"/>
      <c r="BK202" s="497"/>
    </row>
    <row r="203" spans="2:63">
      <c r="B203" s="497"/>
      <c r="C203" s="497"/>
      <c r="D203" s="497"/>
      <c r="E203" s="497"/>
      <c r="F203" s="497"/>
      <c r="G203" s="497"/>
      <c r="H203" s="497"/>
      <c r="J203" s="497"/>
      <c r="K203" s="497"/>
      <c r="L203" s="497"/>
      <c r="M203" s="497"/>
      <c r="N203" s="497"/>
      <c r="O203" s="497"/>
      <c r="P203" s="497"/>
      <c r="Q203" s="11"/>
      <c r="R203" s="505"/>
      <c r="S203" s="505"/>
      <c r="T203" s="505"/>
      <c r="U203" s="505"/>
      <c r="V203" s="505"/>
      <c r="W203" s="505"/>
      <c r="X203" s="505"/>
      <c r="Z203" s="539"/>
      <c r="AA203" s="539"/>
      <c r="AB203" s="539"/>
      <c r="AC203" s="539"/>
      <c r="AD203" s="539"/>
      <c r="AE203" s="539"/>
      <c r="AF203" s="539"/>
      <c r="AH203" s="539"/>
      <c r="AI203" s="539"/>
      <c r="AJ203" s="539"/>
      <c r="AK203" s="539"/>
      <c r="AL203" s="539"/>
      <c r="AM203" s="539"/>
      <c r="AV203" s="497"/>
      <c r="AW203" s="497"/>
      <c r="AX203" s="497"/>
      <c r="AY203" s="497"/>
      <c r="AZ203" s="497"/>
      <c r="BB203" s="497"/>
      <c r="BC203" s="497"/>
      <c r="BD203" s="497"/>
      <c r="BE203" s="497"/>
      <c r="BF203" s="497"/>
      <c r="BH203" s="497"/>
      <c r="BI203" s="497"/>
      <c r="BJ203" s="497"/>
      <c r="BK203" s="497"/>
    </row>
    <row r="204" spans="2:63" ht="15" customHeight="1">
      <c r="B204" s="497"/>
      <c r="C204" s="497"/>
      <c r="D204" s="497"/>
      <c r="E204" s="497"/>
      <c r="F204" s="497"/>
      <c r="G204" s="497"/>
      <c r="H204" s="497"/>
      <c r="J204" s="497"/>
      <c r="K204" s="497"/>
      <c r="L204" s="497"/>
      <c r="M204" s="497"/>
      <c r="N204" s="497"/>
      <c r="O204" s="497"/>
      <c r="P204" s="497"/>
      <c r="Q204" s="11"/>
      <c r="R204" s="505"/>
      <c r="S204" s="505"/>
      <c r="T204" s="505"/>
      <c r="U204" s="505"/>
      <c r="V204" s="505"/>
      <c r="W204" s="505"/>
      <c r="X204" s="505"/>
      <c r="Z204" s="539" t="s">
        <v>102</v>
      </c>
      <c r="AA204" s="539"/>
      <c r="AB204" s="539"/>
      <c r="AC204" s="539"/>
      <c r="AD204" s="539"/>
      <c r="AE204" s="539"/>
      <c r="AF204" s="539"/>
      <c r="AH204" s="539"/>
      <c r="AI204" s="539"/>
      <c r="AJ204" s="539"/>
      <c r="AK204" s="539"/>
      <c r="AL204" s="539"/>
      <c r="AM204" s="539"/>
      <c r="AV204" s="497"/>
      <c r="AW204" s="497"/>
      <c r="AX204" s="497"/>
      <c r="AY204" s="497"/>
      <c r="AZ204" s="497"/>
      <c r="BB204" s="497"/>
      <c r="BC204" s="497"/>
      <c r="BD204" s="497"/>
      <c r="BE204" s="497"/>
      <c r="BF204" s="497"/>
      <c r="BH204" s="497"/>
      <c r="BI204" s="497"/>
      <c r="BJ204" s="497"/>
      <c r="BK204" s="497"/>
    </row>
    <row r="205" spans="2:63" ht="15" customHeight="1">
      <c r="B205" s="497"/>
      <c r="C205" s="497"/>
      <c r="D205" s="497"/>
      <c r="E205" s="497"/>
      <c r="F205" s="497"/>
      <c r="G205" s="497"/>
      <c r="H205" s="497"/>
      <c r="J205" s="468" t="s">
        <v>1620</v>
      </c>
      <c r="K205" s="468"/>
      <c r="L205" s="468"/>
      <c r="M205" s="468"/>
      <c r="N205" s="468"/>
      <c r="O205" s="468"/>
      <c r="P205" s="468"/>
      <c r="Q205" s="11"/>
      <c r="R205" s="505"/>
      <c r="S205" s="505"/>
      <c r="T205" s="505"/>
      <c r="U205" s="505"/>
      <c r="V205" s="505"/>
      <c r="W205" s="505"/>
      <c r="X205" s="505"/>
      <c r="Z205" s="539"/>
      <c r="AA205" s="539"/>
      <c r="AB205" s="539"/>
      <c r="AC205" s="539"/>
      <c r="AD205" s="539"/>
      <c r="AE205" s="539"/>
      <c r="AF205" s="539"/>
      <c r="AH205" s="539" t="s">
        <v>310</v>
      </c>
      <c r="AI205" s="539"/>
      <c r="AJ205" s="539"/>
      <c r="AK205" s="539"/>
      <c r="AL205" s="539"/>
      <c r="AM205" s="539"/>
      <c r="AV205" s="497"/>
      <c r="AW205" s="497"/>
      <c r="AX205" s="497"/>
      <c r="AY205" s="497"/>
      <c r="AZ205" s="497"/>
      <c r="BB205" s="497"/>
      <c r="BC205" s="497"/>
      <c r="BD205" s="497"/>
      <c r="BE205" s="497"/>
      <c r="BF205" s="497"/>
      <c r="BH205" s="497"/>
      <c r="BI205" s="497"/>
      <c r="BJ205" s="497"/>
      <c r="BK205" s="497"/>
    </row>
    <row r="206" spans="2:63" ht="34.5" customHeight="1">
      <c r="B206" s="497"/>
      <c r="C206" s="497"/>
      <c r="D206" s="497"/>
      <c r="E206" s="497"/>
      <c r="F206" s="497"/>
      <c r="G206" s="497"/>
      <c r="H206" s="497"/>
      <c r="J206" s="468"/>
      <c r="K206" s="468"/>
      <c r="L206" s="468"/>
      <c r="M206" s="468"/>
      <c r="N206" s="468"/>
      <c r="O206" s="468"/>
      <c r="P206" s="468"/>
      <c r="Q206" s="11"/>
      <c r="R206" s="505" t="s">
        <v>1549</v>
      </c>
      <c r="S206" s="505"/>
      <c r="T206" s="505"/>
      <c r="U206" s="505"/>
      <c r="V206" s="505"/>
      <c r="W206" s="505"/>
      <c r="X206" s="505"/>
      <c r="Z206" s="539"/>
      <c r="AA206" s="539"/>
      <c r="AB206" s="539"/>
      <c r="AC206" s="539"/>
      <c r="AD206" s="539"/>
      <c r="AE206" s="539"/>
      <c r="AF206" s="539"/>
      <c r="AH206" s="539"/>
      <c r="AI206" s="539"/>
      <c r="AJ206" s="539"/>
      <c r="AK206" s="539"/>
      <c r="AL206" s="539"/>
      <c r="AM206" s="539"/>
      <c r="AV206" s="497"/>
      <c r="AW206" s="497"/>
      <c r="AX206" s="497"/>
      <c r="AY206" s="497"/>
      <c r="AZ206" s="497"/>
      <c r="BB206" s="497"/>
      <c r="BC206" s="497"/>
      <c r="BD206" s="497"/>
      <c r="BE206" s="497"/>
      <c r="BF206" s="497"/>
      <c r="BH206" s="500" t="s">
        <v>952</v>
      </c>
      <c r="BI206" s="500"/>
      <c r="BJ206" s="500"/>
      <c r="BK206" s="500"/>
    </row>
    <row r="207" spans="2:63" ht="15" customHeight="1">
      <c r="B207" s="468" t="s">
        <v>1675</v>
      </c>
      <c r="C207" s="468"/>
      <c r="D207" s="468"/>
      <c r="E207" s="468"/>
      <c r="F207" s="468"/>
      <c r="G207" s="468"/>
      <c r="H207" s="468"/>
      <c r="J207" s="468"/>
      <c r="K207" s="468"/>
      <c r="L207" s="468"/>
      <c r="M207" s="468"/>
      <c r="N207" s="468"/>
      <c r="O207" s="468"/>
      <c r="P207" s="468"/>
      <c r="Q207" s="11"/>
      <c r="R207" s="505"/>
      <c r="S207" s="505"/>
      <c r="T207" s="505"/>
      <c r="U207" s="505"/>
      <c r="V207" s="505"/>
      <c r="W207" s="505"/>
      <c r="X207" s="505"/>
      <c r="Z207" s="550" t="s">
        <v>103</v>
      </c>
      <c r="AA207" s="550"/>
      <c r="AB207" s="550"/>
      <c r="AC207" s="550"/>
      <c r="AD207" s="550"/>
      <c r="AE207" s="550"/>
      <c r="AF207" s="550"/>
      <c r="AH207" s="539"/>
      <c r="AI207" s="539"/>
      <c r="AJ207" s="539"/>
      <c r="AK207" s="539"/>
      <c r="AL207" s="539"/>
      <c r="AM207" s="539"/>
      <c r="AV207" s="500" t="s">
        <v>488</v>
      </c>
      <c r="AW207" s="500"/>
      <c r="AX207" s="500"/>
      <c r="AY207" s="500"/>
      <c r="AZ207" s="500"/>
      <c r="BB207" s="497"/>
      <c r="BC207" s="497"/>
      <c r="BD207" s="497"/>
      <c r="BE207" s="497"/>
      <c r="BF207" s="497"/>
      <c r="BH207" s="500"/>
      <c r="BI207" s="500"/>
      <c r="BJ207" s="500"/>
      <c r="BK207" s="500"/>
    </row>
    <row r="208" spans="2:63" ht="15" customHeight="1">
      <c r="B208" s="468"/>
      <c r="C208" s="468"/>
      <c r="D208" s="468"/>
      <c r="E208" s="468"/>
      <c r="F208" s="468"/>
      <c r="G208" s="468"/>
      <c r="H208" s="468"/>
      <c r="J208" s="468"/>
      <c r="K208" s="468"/>
      <c r="L208" s="468"/>
      <c r="M208" s="468"/>
      <c r="N208" s="468"/>
      <c r="O208" s="468"/>
      <c r="P208" s="468"/>
      <c r="Q208" s="11"/>
      <c r="R208" s="505"/>
      <c r="S208" s="505"/>
      <c r="T208" s="505"/>
      <c r="U208" s="505"/>
      <c r="V208" s="505"/>
      <c r="W208" s="505"/>
      <c r="X208" s="505"/>
      <c r="Z208" s="550"/>
      <c r="AA208" s="550"/>
      <c r="AB208" s="550"/>
      <c r="AC208" s="550"/>
      <c r="AD208" s="550"/>
      <c r="AE208" s="550"/>
      <c r="AF208" s="550"/>
      <c r="AH208" s="539"/>
      <c r="AI208" s="539"/>
      <c r="AJ208" s="539"/>
      <c r="AK208" s="539"/>
      <c r="AL208" s="539"/>
      <c r="AM208" s="539"/>
      <c r="AV208" s="500"/>
      <c r="AW208" s="500"/>
      <c r="AX208" s="500"/>
      <c r="AY208" s="500"/>
      <c r="AZ208" s="500"/>
      <c r="BB208" s="468" t="s">
        <v>620</v>
      </c>
      <c r="BC208" s="468"/>
      <c r="BD208" s="468"/>
      <c r="BE208" s="468"/>
      <c r="BF208" s="468"/>
      <c r="BH208" s="500"/>
      <c r="BI208" s="500"/>
      <c r="BJ208" s="500"/>
      <c r="BK208" s="500"/>
    </row>
    <row r="209" spans="2:63">
      <c r="B209" s="468"/>
      <c r="C209" s="468"/>
      <c r="D209" s="468"/>
      <c r="E209" s="468"/>
      <c r="F209" s="468"/>
      <c r="G209" s="468"/>
      <c r="H209" s="468"/>
      <c r="J209" s="468"/>
      <c r="K209" s="468"/>
      <c r="L209" s="468"/>
      <c r="M209" s="468"/>
      <c r="N209" s="468"/>
      <c r="O209" s="468"/>
      <c r="P209" s="468"/>
      <c r="Q209" s="11"/>
      <c r="R209" s="505"/>
      <c r="S209" s="505"/>
      <c r="T209" s="505"/>
      <c r="U209" s="505"/>
      <c r="V209" s="505"/>
      <c r="W209" s="505"/>
      <c r="X209" s="505"/>
      <c r="Z209" s="550"/>
      <c r="AA209" s="550"/>
      <c r="AB209" s="550"/>
      <c r="AC209" s="550"/>
      <c r="AD209" s="550"/>
      <c r="AE209" s="550"/>
      <c r="AF209" s="550"/>
      <c r="AH209" s="539" t="s">
        <v>311</v>
      </c>
      <c r="AI209" s="539"/>
      <c r="AJ209" s="539"/>
      <c r="AK209" s="539"/>
      <c r="AL209" s="539"/>
      <c r="AM209" s="539"/>
      <c r="AV209" s="468" t="s">
        <v>490</v>
      </c>
      <c r="AW209" s="468"/>
      <c r="AX209" s="468"/>
      <c r="AY209" s="468"/>
      <c r="AZ209" s="468"/>
      <c r="BB209" s="468"/>
      <c r="BC209" s="468"/>
      <c r="BD209" s="468"/>
      <c r="BE209" s="468"/>
      <c r="BF209" s="468"/>
      <c r="BH209" s="500"/>
      <c r="BI209" s="500"/>
      <c r="BJ209" s="500"/>
      <c r="BK209" s="500"/>
    </row>
    <row r="210" spans="2:63">
      <c r="B210" s="468"/>
      <c r="C210" s="468"/>
      <c r="D210" s="468"/>
      <c r="E210" s="468"/>
      <c r="F210" s="468"/>
      <c r="G210" s="468"/>
      <c r="H210" s="468"/>
      <c r="J210" s="468"/>
      <c r="K210" s="468"/>
      <c r="L210" s="468"/>
      <c r="M210" s="468"/>
      <c r="N210" s="468"/>
      <c r="O210" s="468"/>
      <c r="P210" s="468"/>
      <c r="Q210" s="11"/>
      <c r="R210" s="505"/>
      <c r="S210" s="505"/>
      <c r="T210" s="505"/>
      <c r="U210" s="505"/>
      <c r="V210" s="505"/>
      <c r="W210" s="505"/>
      <c r="X210" s="505"/>
      <c r="Z210" s="539" t="s">
        <v>104</v>
      </c>
      <c r="AA210" s="539"/>
      <c r="AB210" s="539"/>
      <c r="AC210" s="539"/>
      <c r="AD210" s="539"/>
      <c r="AE210" s="539"/>
      <c r="AF210" s="539"/>
      <c r="AH210" s="539"/>
      <c r="AI210" s="539"/>
      <c r="AJ210" s="539"/>
      <c r="AK210" s="539"/>
      <c r="AL210" s="539"/>
      <c r="AM210" s="539"/>
      <c r="AV210" s="468"/>
      <c r="AW210" s="468"/>
      <c r="AX210" s="468"/>
      <c r="AY210" s="468"/>
      <c r="AZ210" s="468"/>
      <c r="BB210" s="468"/>
      <c r="BC210" s="468"/>
      <c r="BD210" s="468"/>
      <c r="BE210" s="468"/>
      <c r="BF210" s="468"/>
      <c r="BH210" s="500"/>
      <c r="BI210" s="500"/>
      <c r="BJ210" s="500"/>
      <c r="BK210" s="500"/>
    </row>
    <row r="211" spans="2:63">
      <c r="B211" s="468"/>
      <c r="C211" s="468"/>
      <c r="D211" s="468"/>
      <c r="E211" s="468"/>
      <c r="F211" s="468"/>
      <c r="G211" s="468"/>
      <c r="H211" s="468"/>
      <c r="J211" s="468"/>
      <c r="K211" s="468"/>
      <c r="L211" s="468"/>
      <c r="M211" s="468"/>
      <c r="N211" s="468"/>
      <c r="O211" s="468"/>
      <c r="P211" s="468"/>
      <c r="Q211" s="11"/>
      <c r="R211" s="504" t="s">
        <v>1550</v>
      </c>
      <c r="S211" s="504"/>
      <c r="T211" s="504"/>
      <c r="U211" s="504"/>
      <c r="V211" s="504"/>
      <c r="W211" s="504"/>
      <c r="X211" s="504"/>
      <c r="Z211" s="539"/>
      <c r="AA211" s="539"/>
      <c r="AB211" s="539"/>
      <c r="AC211" s="539"/>
      <c r="AD211" s="539"/>
      <c r="AE211" s="539"/>
      <c r="AF211" s="539"/>
      <c r="AH211" s="539"/>
      <c r="AI211" s="539"/>
      <c r="AJ211" s="539"/>
      <c r="AK211" s="539"/>
      <c r="AL211" s="539"/>
      <c r="AM211" s="539"/>
      <c r="AV211" s="468"/>
      <c r="AW211" s="468"/>
      <c r="AX211" s="468"/>
      <c r="AY211" s="468"/>
      <c r="AZ211" s="468"/>
      <c r="BB211" s="468"/>
      <c r="BC211" s="468"/>
      <c r="BD211" s="468"/>
      <c r="BE211" s="468"/>
      <c r="BF211" s="468"/>
      <c r="BH211" s="500"/>
      <c r="BI211" s="500"/>
      <c r="BJ211" s="500"/>
      <c r="BK211" s="500"/>
    </row>
    <row r="212" spans="2:63">
      <c r="B212" s="468"/>
      <c r="C212" s="468"/>
      <c r="D212" s="468"/>
      <c r="E212" s="468"/>
      <c r="F212" s="468"/>
      <c r="G212" s="468"/>
      <c r="H212" s="468"/>
      <c r="J212" s="468"/>
      <c r="K212" s="468"/>
      <c r="L212" s="468"/>
      <c r="M212" s="468"/>
      <c r="N212" s="468"/>
      <c r="O212" s="468"/>
      <c r="P212" s="468"/>
      <c r="Q212" s="11"/>
      <c r="R212" s="504"/>
      <c r="S212" s="504"/>
      <c r="T212" s="504"/>
      <c r="U212" s="504"/>
      <c r="V212" s="504"/>
      <c r="W212" s="504"/>
      <c r="X212" s="504"/>
      <c r="Z212" s="539"/>
      <c r="AA212" s="539"/>
      <c r="AB212" s="539"/>
      <c r="AC212" s="539"/>
      <c r="AD212" s="539"/>
      <c r="AE212" s="539"/>
      <c r="AF212" s="539"/>
      <c r="AH212" s="539"/>
      <c r="AI212" s="539"/>
      <c r="AJ212" s="539"/>
      <c r="AK212" s="539"/>
      <c r="AL212" s="539"/>
      <c r="AM212" s="539"/>
      <c r="AV212" s="468"/>
      <c r="AW212" s="468"/>
      <c r="AX212" s="468"/>
      <c r="AY212" s="468"/>
      <c r="AZ212" s="468"/>
      <c r="BB212" s="468"/>
      <c r="BC212" s="468"/>
      <c r="BD212" s="468"/>
      <c r="BE212" s="468"/>
      <c r="BF212" s="468"/>
      <c r="BH212" s="500"/>
      <c r="BI212" s="500"/>
      <c r="BJ212" s="500"/>
      <c r="BK212" s="500"/>
    </row>
    <row r="213" spans="2:63">
      <c r="B213" s="468"/>
      <c r="C213" s="468"/>
      <c r="D213" s="468"/>
      <c r="E213" s="468"/>
      <c r="F213" s="468"/>
      <c r="G213" s="468"/>
      <c r="H213" s="468"/>
      <c r="J213" s="468"/>
      <c r="K213" s="468"/>
      <c r="L213" s="468"/>
      <c r="M213" s="468"/>
      <c r="N213" s="468"/>
      <c r="O213" s="468"/>
      <c r="P213" s="468"/>
      <c r="Q213" s="11"/>
      <c r="R213" s="504"/>
      <c r="S213" s="504"/>
      <c r="T213" s="504"/>
      <c r="U213" s="504"/>
      <c r="V213" s="504"/>
      <c r="W213" s="504"/>
      <c r="X213" s="504"/>
      <c r="Z213" s="539" t="s">
        <v>105</v>
      </c>
      <c r="AA213" s="539"/>
      <c r="AB213" s="539"/>
      <c r="AC213" s="539"/>
      <c r="AD213" s="539"/>
      <c r="AE213" s="539"/>
      <c r="AF213" s="539"/>
      <c r="AH213" s="539" t="s">
        <v>312</v>
      </c>
      <c r="AI213" s="539"/>
      <c r="AJ213" s="539"/>
      <c r="AK213" s="539"/>
      <c r="AL213" s="539"/>
      <c r="AM213" s="539"/>
      <c r="AV213" s="468"/>
      <c r="AW213" s="468"/>
      <c r="AX213" s="468"/>
      <c r="AY213" s="468"/>
      <c r="AZ213" s="468"/>
      <c r="BB213" s="468"/>
      <c r="BC213" s="468"/>
      <c r="BD213" s="468"/>
      <c r="BE213" s="468"/>
      <c r="BF213" s="468"/>
      <c r="BH213" s="500"/>
      <c r="BI213" s="500"/>
      <c r="BJ213" s="500"/>
      <c r="BK213" s="500"/>
    </row>
    <row r="214" spans="2:63" ht="15" customHeight="1">
      <c r="B214" s="468"/>
      <c r="C214" s="468"/>
      <c r="D214" s="468"/>
      <c r="E214" s="468"/>
      <c r="F214" s="468"/>
      <c r="G214" s="468"/>
      <c r="H214" s="468"/>
      <c r="J214" s="468" t="s">
        <v>1621</v>
      </c>
      <c r="K214" s="468"/>
      <c r="L214" s="468"/>
      <c r="M214" s="468"/>
      <c r="N214" s="468"/>
      <c r="O214" s="468"/>
      <c r="P214" s="468"/>
      <c r="Q214" s="11"/>
      <c r="R214" s="504"/>
      <c r="S214" s="504"/>
      <c r="T214" s="504"/>
      <c r="U214" s="504"/>
      <c r="V214" s="504"/>
      <c r="W214" s="504"/>
      <c r="X214" s="504"/>
      <c r="Z214" s="539"/>
      <c r="AA214" s="539"/>
      <c r="AB214" s="539"/>
      <c r="AC214" s="539"/>
      <c r="AD214" s="539"/>
      <c r="AE214" s="539"/>
      <c r="AF214" s="539"/>
      <c r="AH214" s="539"/>
      <c r="AI214" s="539"/>
      <c r="AJ214" s="539"/>
      <c r="AK214" s="539"/>
      <c r="AL214" s="539"/>
      <c r="AM214" s="539"/>
      <c r="AV214" s="497" t="s">
        <v>491</v>
      </c>
      <c r="AW214" s="497"/>
      <c r="AX214" s="497"/>
      <c r="AY214" s="497"/>
      <c r="AZ214" s="497"/>
      <c r="BB214" s="468"/>
      <c r="BC214" s="468"/>
      <c r="BD214" s="468"/>
      <c r="BE214" s="468"/>
      <c r="BF214" s="468"/>
      <c r="BH214" s="500"/>
      <c r="BI214" s="500"/>
      <c r="BJ214" s="500"/>
      <c r="BK214" s="500"/>
    </row>
    <row r="215" spans="2:63">
      <c r="B215" s="468"/>
      <c r="C215" s="468"/>
      <c r="D215" s="468"/>
      <c r="E215" s="468"/>
      <c r="F215" s="468"/>
      <c r="G215" s="468"/>
      <c r="H215" s="468"/>
      <c r="J215" s="468"/>
      <c r="K215" s="468"/>
      <c r="L215" s="468"/>
      <c r="M215" s="468"/>
      <c r="N215" s="468"/>
      <c r="O215" s="468"/>
      <c r="P215" s="468"/>
      <c r="Q215" s="11"/>
      <c r="R215" s="504"/>
      <c r="S215" s="504"/>
      <c r="T215" s="504"/>
      <c r="U215" s="504"/>
      <c r="V215" s="504"/>
      <c r="W215" s="504"/>
      <c r="X215" s="504"/>
      <c r="Z215" s="539"/>
      <c r="AA215" s="539"/>
      <c r="AB215" s="539"/>
      <c r="AC215" s="539"/>
      <c r="AD215" s="539"/>
      <c r="AE215" s="539"/>
      <c r="AF215" s="539"/>
      <c r="AH215" s="539"/>
      <c r="AI215" s="539"/>
      <c r="AJ215" s="539"/>
      <c r="AK215" s="539"/>
      <c r="AL215" s="539"/>
      <c r="AM215" s="539"/>
      <c r="AV215" s="497"/>
      <c r="AW215" s="497"/>
      <c r="AX215" s="497"/>
      <c r="AY215" s="497"/>
      <c r="AZ215" s="497"/>
      <c r="BB215" s="468"/>
      <c r="BC215" s="468"/>
      <c r="BD215" s="468"/>
      <c r="BE215" s="468"/>
      <c r="BF215" s="468"/>
      <c r="BH215" s="468" t="s">
        <v>953</v>
      </c>
      <c r="BI215" s="468"/>
      <c r="BJ215" s="468"/>
      <c r="BK215" s="468"/>
    </row>
    <row r="216" spans="2:63" ht="15" customHeight="1">
      <c r="B216" s="468"/>
      <c r="C216" s="468"/>
      <c r="D216" s="468"/>
      <c r="E216" s="468"/>
      <c r="F216" s="468"/>
      <c r="G216" s="468"/>
      <c r="H216" s="468"/>
      <c r="J216" s="468"/>
      <c r="K216" s="468"/>
      <c r="L216" s="468"/>
      <c r="M216" s="468"/>
      <c r="N216" s="468"/>
      <c r="O216" s="468"/>
      <c r="P216" s="468"/>
      <c r="Q216" s="11"/>
      <c r="R216" s="505" t="s">
        <v>1551</v>
      </c>
      <c r="S216" s="505"/>
      <c r="T216" s="505"/>
      <c r="U216" s="505"/>
      <c r="V216" s="505"/>
      <c r="W216" s="505"/>
      <c r="X216" s="505"/>
      <c r="Z216" s="539"/>
      <c r="AA216" s="539"/>
      <c r="AB216" s="539"/>
      <c r="AC216" s="539"/>
      <c r="AD216" s="539"/>
      <c r="AE216" s="539"/>
      <c r="AF216" s="539"/>
      <c r="AH216" s="539" t="s">
        <v>313</v>
      </c>
      <c r="AI216" s="539"/>
      <c r="AJ216" s="539"/>
      <c r="AK216" s="539"/>
      <c r="AL216" s="539"/>
      <c r="AM216" s="539"/>
      <c r="AV216" s="497"/>
      <c r="AW216" s="497"/>
      <c r="AX216" s="497"/>
      <c r="AY216" s="497"/>
      <c r="AZ216" s="497"/>
      <c r="BB216" s="468"/>
      <c r="BC216" s="468"/>
      <c r="BD216" s="468"/>
      <c r="BE216" s="468"/>
      <c r="BF216" s="468"/>
      <c r="BH216" s="468"/>
      <c r="BI216" s="468"/>
      <c r="BJ216" s="468"/>
      <c r="BK216" s="468"/>
    </row>
    <row r="217" spans="2:63" ht="15" customHeight="1">
      <c r="B217" s="468"/>
      <c r="C217" s="468"/>
      <c r="D217" s="468"/>
      <c r="E217" s="468"/>
      <c r="F217" s="468"/>
      <c r="G217" s="468"/>
      <c r="H217" s="468"/>
      <c r="J217" s="468"/>
      <c r="K217" s="468"/>
      <c r="L217" s="468"/>
      <c r="M217" s="468"/>
      <c r="N217" s="468"/>
      <c r="O217" s="468"/>
      <c r="P217" s="468"/>
      <c r="Q217" s="11"/>
      <c r="R217" s="505"/>
      <c r="S217" s="505"/>
      <c r="T217" s="505"/>
      <c r="U217" s="505"/>
      <c r="V217" s="505"/>
      <c r="W217" s="505"/>
      <c r="X217" s="505"/>
      <c r="Z217" s="539" t="s">
        <v>106</v>
      </c>
      <c r="AA217" s="539"/>
      <c r="AB217" s="539"/>
      <c r="AC217" s="539"/>
      <c r="AD217" s="539"/>
      <c r="AE217" s="539"/>
      <c r="AF217" s="539"/>
      <c r="AH217" s="539"/>
      <c r="AI217" s="539"/>
      <c r="AJ217" s="539"/>
      <c r="AK217" s="539"/>
      <c r="AL217" s="539"/>
      <c r="AM217" s="539"/>
      <c r="AV217" s="497"/>
      <c r="AW217" s="497"/>
      <c r="AX217" s="497"/>
      <c r="AY217" s="497"/>
      <c r="AZ217" s="497"/>
      <c r="BB217" s="497" t="s">
        <v>621</v>
      </c>
      <c r="BC217" s="497"/>
      <c r="BD217" s="497"/>
      <c r="BE217" s="497"/>
      <c r="BF217" s="497"/>
      <c r="BH217" s="468"/>
      <c r="BI217" s="468"/>
      <c r="BJ217" s="468"/>
      <c r="BK217" s="468"/>
    </row>
    <row r="218" spans="2:63" ht="15" customHeight="1">
      <c r="B218" s="468"/>
      <c r="C218" s="468"/>
      <c r="D218" s="468"/>
      <c r="E218" s="468"/>
      <c r="F218" s="468"/>
      <c r="G218" s="468"/>
      <c r="H218" s="468"/>
      <c r="J218" s="468" t="s">
        <v>1622</v>
      </c>
      <c r="K218" s="468"/>
      <c r="L218" s="468"/>
      <c r="M218" s="468"/>
      <c r="N218" s="468"/>
      <c r="O218" s="468"/>
      <c r="P218" s="468"/>
      <c r="Q218" s="11"/>
      <c r="R218" s="505"/>
      <c r="S218" s="505"/>
      <c r="T218" s="505"/>
      <c r="U218" s="505"/>
      <c r="V218" s="505"/>
      <c r="W218" s="505"/>
      <c r="X218" s="505"/>
      <c r="Z218" s="539"/>
      <c r="AA218" s="539"/>
      <c r="AB218" s="539"/>
      <c r="AC218" s="539"/>
      <c r="AD218" s="539"/>
      <c r="AE218" s="539"/>
      <c r="AF218" s="539"/>
      <c r="AH218" s="539"/>
      <c r="AI218" s="539"/>
      <c r="AJ218" s="539"/>
      <c r="AK218" s="539"/>
      <c r="AL218" s="539"/>
      <c r="AM218" s="539"/>
      <c r="AV218" s="497"/>
      <c r="AW218" s="497"/>
      <c r="AX218" s="497"/>
      <c r="AY218" s="497"/>
      <c r="AZ218" s="497"/>
      <c r="BB218" s="497"/>
      <c r="BC218" s="497"/>
      <c r="BD218" s="497"/>
      <c r="BE218" s="497"/>
      <c r="BF218" s="497"/>
      <c r="BH218" s="468"/>
      <c r="BI218" s="468"/>
      <c r="BJ218" s="468"/>
      <c r="BK218" s="468"/>
    </row>
    <row r="219" spans="2:63">
      <c r="B219" s="468"/>
      <c r="C219" s="468"/>
      <c r="D219" s="468"/>
      <c r="E219" s="468"/>
      <c r="F219" s="468"/>
      <c r="G219" s="468"/>
      <c r="H219" s="468"/>
      <c r="J219" s="468"/>
      <c r="K219" s="468"/>
      <c r="L219" s="468"/>
      <c r="M219" s="468"/>
      <c r="N219" s="468"/>
      <c r="O219" s="468"/>
      <c r="P219" s="468"/>
      <c r="Q219" s="11"/>
      <c r="R219" s="505"/>
      <c r="S219" s="505"/>
      <c r="T219" s="505"/>
      <c r="U219" s="505"/>
      <c r="V219" s="505"/>
      <c r="W219" s="505"/>
      <c r="X219" s="505"/>
      <c r="Z219" s="539"/>
      <c r="AA219" s="539"/>
      <c r="AB219" s="539"/>
      <c r="AC219" s="539"/>
      <c r="AD219" s="539"/>
      <c r="AE219" s="539"/>
      <c r="AF219" s="539"/>
      <c r="AH219" s="539" t="s">
        <v>314</v>
      </c>
      <c r="AI219" s="539"/>
      <c r="AJ219" s="539"/>
      <c r="AK219" s="539"/>
      <c r="AL219" s="539"/>
      <c r="AM219" s="539"/>
      <c r="AV219" s="497" t="s">
        <v>492</v>
      </c>
      <c r="AW219" s="497"/>
      <c r="AX219" s="497"/>
      <c r="AY219" s="497"/>
      <c r="AZ219" s="497"/>
      <c r="BB219" s="497"/>
      <c r="BC219" s="497"/>
      <c r="BD219" s="497"/>
      <c r="BE219" s="497"/>
      <c r="BF219" s="497"/>
      <c r="BH219" s="468"/>
      <c r="BI219" s="468"/>
      <c r="BJ219" s="468"/>
      <c r="BK219" s="468"/>
    </row>
    <row r="220" spans="2:63">
      <c r="B220" s="497" t="s">
        <v>1676</v>
      </c>
      <c r="C220" s="497"/>
      <c r="D220" s="497"/>
      <c r="E220" s="497"/>
      <c r="F220" s="497"/>
      <c r="G220" s="497"/>
      <c r="H220" s="497"/>
      <c r="J220" s="468"/>
      <c r="K220" s="468"/>
      <c r="L220" s="468"/>
      <c r="M220" s="468"/>
      <c r="N220" s="468"/>
      <c r="O220" s="468"/>
      <c r="P220" s="468"/>
      <c r="Q220" s="11"/>
      <c r="R220" s="505"/>
      <c r="S220" s="505"/>
      <c r="T220" s="505"/>
      <c r="U220" s="505"/>
      <c r="V220" s="505"/>
      <c r="W220" s="505"/>
      <c r="X220" s="505"/>
      <c r="Z220" s="539"/>
      <c r="AA220" s="539"/>
      <c r="AB220" s="539"/>
      <c r="AC220" s="539"/>
      <c r="AD220" s="539"/>
      <c r="AE220" s="539"/>
      <c r="AF220" s="539"/>
      <c r="AH220" s="539"/>
      <c r="AI220" s="539"/>
      <c r="AJ220" s="539"/>
      <c r="AK220" s="539"/>
      <c r="AL220" s="539"/>
      <c r="AM220" s="539"/>
      <c r="AV220" s="497"/>
      <c r="AW220" s="497"/>
      <c r="AX220" s="497"/>
      <c r="AY220" s="497"/>
      <c r="AZ220" s="497"/>
      <c r="BB220" s="497"/>
      <c r="BC220" s="497"/>
      <c r="BD220" s="497"/>
      <c r="BE220" s="497"/>
      <c r="BF220" s="497"/>
      <c r="BH220" s="468"/>
      <c r="BI220" s="468"/>
      <c r="BJ220" s="468"/>
      <c r="BK220" s="468"/>
    </row>
    <row r="221" spans="2:63">
      <c r="B221" s="497"/>
      <c r="C221" s="497"/>
      <c r="D221" s="497"/>
      <c r="E221" s="497"/>
      <c r="F221" s="497"/>
      <c r="G221" s="497"/>
      <c r="H221" s="497"/>
      <c r="J221" s="468"/>
      <c r="K221" s="468"/>
      <c r="L221" s="468"/>
      <c r="M221" s="468"/>
      <c r="N221" s="468"/>
      <c r="O221" s="468"/>
      <c r="P221" s="468"/>
      <c r="Q221" s="11"/>
      <c r="R221" s="505"/>
      <c r="S221" s="505"/>
      <c r="T221" s="505"/>
      <c r="U221" s="505"/>
      <c r="V221" s="505"/>
      <c r="W221" s="505"/>
      <c r="X221" s="505"/>
      <c r="Z221" s="539"/>
      <c r="AA221" s="539"/>
      <c r="AB221" s="539"/>
      <c r="AC221" s="539"/>
      <c r="AD221" s="539"/>
      <c r="AE221" s="539"/>
      <c r="AF221" s="539"/>
      <c r="AH221" s="539"/>
      <c r="AI221" s="539"/>
      <c r="AJ221" s="539"/>
      <c r="AK221" s="539"/>
      <c r="AL221" s="539"/>
      <c r="AM221" s="539"/>
      <c r="AV221" s="497"/>
      <c r="AW221" s="497"/>
      <c r="AX221" s="497"/>
      <c r="AY221" s="497"/>
      <c r="AZ221" s="497"/>
      <c r="BB221" s="497"/>
      <c r="BC221" s="497"/>
      <c r="BD221" s="497"/>
      <c r="BE221" s="497"/>
      <c r="BF221" s="497"/>
      <c r="BH221" s="468"/>
      <c r="BI221" s="468"/>
      <c r="BJ221" s="468"/>
      <c r="BK221" s="468"/>
    </row>
    <row r="222" spans="2:63">
      <c r="B222" s="497" t="s">
        <v>1677</v>
      </c>
      <c r="C222" s="497"/>
      <c r="D222" s="497"/>
      <c r="E222" s="497"/>
      <c r="F222" s="497"/>
      <c r="G222" s="497"/>
      <c r="H222" s="497"/>
      <c r="J222" s="468"/>
      <c r="K222" s="468"/>
      <c r="L222" s="468"/>
      <c r="M222" s="468"/>
      <c r="N222" s="468"/>
      <c r="O222" s="468"/>
      <c r="P222" s="468"/>
      <c r="Q222" s="11"/>
      <c r="R222" s="505"/>
      <c r="S222" s="505"/>
      <c r="T222" s="505"/>
      <c r="U222" s="505"/>
      <c r="V222" s="505"/>
      <c r="W222" s="505"/>
      <c r="X222" s="505"/>
      <c r="Z222" s="539"/>
      <c r="AA222" s="539"/>
      <c r="AB222" s="539"/>
      <c r="AC222" s="539"/>
      <c r="AD222" s="539"/>
      <c r="AE222" s="539"/>
      <c r="AF222" s="539"/>
      <c r="AH222" s="539"/>
      <c r="AI222" s="539"/>
      <c r="AJ222" s="539"/>
      <c r="AK222" s="539"/>
      <c r="AL222" s="539"/>
      <c r="AM222" s="539"/>
      <c r="AV222" s="468" t="s">
        <v>493</v>
      </c>
      <c r="AW222" s="468"/>
      <c r="AX222" s="468"/>
      <c r="AY222" s="468"/>
      <c r="AZ222" s="468"/>
      <c r="BB222" s="497" t="s">
        <v>622</v>
      </c>
      <c r="BC222" s="537"/>
      <c r="BD222" s="537"/>
      <c r="BE222" s="537"/>
      <c r="BF222" s="537"/>
      <c r="BH222" s="468"/>
      <c r="BI222" s="468"/>
      <c r="BJ222" s="468"/>
      <c r="BK222" s="468"/>
    </row>
    <row r="223" spans="2:63">
      <c r="B223" s="497"/>
      <c r="C223" s="497"/>
      <c r="D223" s="497"/>
      <c r="E223" s="497"/>
      <c r="F223" s="497"/>
      <c r="G223" s="497"/>
      <c r="H223" s="497"/>
      <c r="J223" s="468"/>
      <c r="K223" s="468"/>
      <c r="L223" s="468"/>
      <c r="M223" s="468"/>
      <c r="N223" s="468"/>
      <c r="O223" s="468"/>
      <c r="P223" s="468"/>
      <c r="Q223" s="11"/>
      <c r="R223" s="505"/>
      <c r="S223" s="505"/>
      <c r="T223" s="505"/>
      <c r="U223" s="505"/>
      <c r="V223" s="505"/>
      <c r="W223" s="505"/>
      <c r="X223" s="505"/>
      <c r="Z223" s="539"/>
      <c r="AA223" s="539"/>
      <c r="AB223" s="539"/>
      <c r="AC223" s="539"/>
      <c r="AD223" s="539"/>
      <c r="AE223" s="539"/>
      <c r="AF223" s="539"/>
      <c r="AH223" s="539" t="s">
        <v>315</v>
      </c>
      <c r="AI223" s="539"/>
      <c r="AJ223" s="539"/>
      <c r="AK223" s="539"/>
      <c r="AL223" s="539"/>
      <c r="AM223" s="539"/>
      <c r="AV223" s="468"/>
      <c r="AW223" s="468"/>
      <c r="AX223" s="468"/>
      <c r="AY223" s="468"/>
      <c r="AZ223" s="468"/>
      <c r="BB223" s="537"/>
      <c r="BC223" s="537"/>
      <c r="BD223" s="537"/>
      <c r="BE223" s="537"/>
      <c r="BF223" s="537"/>
      <c r="BH223" s="497" t="s">
        <v>954</v>
      </c>
      <c r="BI223" s="497"/>
      <c r="BJ223" s="497"/>
      <c r="BK223" s="497"/>
    </row>
    <row r="224" spans="2:63" ht="15" customHeight="1">
      <c r="B224" s="497"/>
      <c r="C224" s="497"/>
      <c r="D224" s="497"/>
      <c r="E224" s="497"/>
      <c r="F224" s="497"/>
      <c r="G224" s="497"/>
      <c r="H224" s="497"/>
      <c r="J224" s="468" t="s">
        <v>1623</v>
      </c>
      <c r="K224" s="468"/>
      <c r="L224" s="468"/>
      <c r="M224" s="468"/>
      <c r="N224" s="468"/>
      <c r="O224" s="468"/>
      <c r="P224" s="468"/>
      <c r="Q224" s="11"/>
      <c r="R224" s="504" t="s">
        <v>1552</v>
      </c>
      <c r="S224" s="504"/>
      <c r="T224" s="504"/>
      <c r="U224" s="504"/>
      <c r="V224" s="504"/>
      <c r="W224" s="504"/>
      <c r="X224" s="504"/>
      <c r="Z224" s="539" t="s">
        <v>107</v>
      </c>
      <c r="AA224" s="539"/>
      <c r="AB224" s="539"/>
      <c r="AC224" s="539"/>
      <c r="AD224" s="539"/>
      <c r="AE224" s="539"/>
      <c r="AF224" s="539"/>
      <c r="AH224" s="539"/>
      <c r="AI224" s="539"/>
      <c r="AJ224" s="539"/>
      <c r="AK224" s="539"/>
      <c r="AL224" s="539"/>
      <c r="AM224" s="539"/>
      <c r="AV224" s="468"/>
      <c r="AW224" s="468"/>
      <c r="AX224" s="468"/>
      <c r="AY224" s="468"/>
      <c r="AZ224" s="468"/>
      <c r="BB224" s="537"/>
      <c r="BC224" s="537"/>
      <c r="BD224" s="537"/>
      <c r="BE224" s="537"/>
      <c r="BF224" s="537"/>
      <c r="BH224" s="497"/>
      <c r="BI224" s="497"/>
      <c r="BJ224" s="497"/>
      <c r="BK224" s="497"/>
    </row>
    <row r="225" spans="2:63">
      <c r="B225" s="497"/>
      <c r="C225" s="497"/>
      <c r="D225" s="497"/>
      <c r="E225" s="497"/>
      <c r="F225" s="497"/>
      <c r="G225" s="497"/>
      <c r="H225" s="497"/>
      <c r="J225" s="468"/>
      <c r="K225" s="468"/>
      <c r="L225" s="468"/>
      <c r="M225" s="468"/>
      <c r="N225" s="468"/>
      <c r="O225" s="468"/>
      <c r="P225" s="468"/>
      <c r="Q225" s="11"/>
      <c r="R225" s="504"/>
      <c r="S225" s="504"/>
      <c r="T225" s="504"/>
      <c r="U225" s="504"/>
      <c r="V225" s="504"/>
      <c r="W225" s="504"/>
      <c r="X225" s="504"/>
      <c r="Z225" s="539"/>
      <c r="AA225" s="539"/>
      <c r="AB225" s="539"/>
      <c r="AC225" s="539"/>
      <c r="AD225" s="539"/>
      <c r="AE225" s="539"/>
      <c r="AF225" s="539"/>
      <c r="AH225" s="539"/>
      <c r="AI225" s="539"/>
      <c r="AJ225" s="539"/>
      <c r="AK225" s="539"/>
      <c r="AL225" s="539"/>
      <c r="AM225" s="539"/>
      <c r="AV225" s="468"/>
      <c r="AW225" s="468"/>
      <c r="AX225" s="468"/>
      <c r="AY225" s="468"/>
      <c r="AZ225" s="468"/>
      <c r="BB225" s="537"/>
      <c r="BC225" s="537"/>
      <c r="BD225" s="537"/>
      <c r="BE225" s="537"/>
      <c r="BF225" s="537"/>
      <c r="BH225" s="497"/>
      <c r="BI225" s="497"/>
      <c r="BJ225" s="497"/>
      <c r="BK225" s="497"/>
    </row>
    <row r="226" spans="2:63" ht="15" customHeight="1">
      <c r="B226" s="497" t="s">
        <v>1678</v>
      </c>
      <c r="C226" s="497"/>
      <c r="D226" s="497"/>
      <c r="E226" s="497"/>
      <c r="F226" s="497"/>
      <c r="G226" s="497"/>
      <c r="H226" s="497"/>
      <c r="J226" s="468"/>
      <c r="K226" s="468"/>
      <c r="L226" s="468"/>
      <c r="M226" s="468"/>
      <c r="N226" s="468"/>
      <c r="O226" s="468"/>
      <c r="P226" s="468"/>
      <c r="Q226" s="11"/>
      <c r="R226" s="504"/>
      <c r="S226" s="504"/>
      <c r="T226" s="504"/>
      <c r="U226" s="504"/>
      <c r="V226" s="504"/>
      <c r="W226" s="504"/>
      <c r="X226" s="504"/>
      <c r="Z226" s="539"/>
      <c r="AA226" s="539"/>
      <c r="AB226" s="539"/>
      <c r="AC226" s="539"/>
      <c r="AD226" s="539"/>
      <c r="AE226" s="539"/>
      <c r="AF226" s="539"/>
      <c r="AH226" s="539" t="s">
        <v>316</v>
      </c>
      <c r="AI226" s="539"/>
      <c r="AJ226" s="539"/>
      <c r="AK226" s="539"/>
      <c r="AL226" s="539"/>
      <c r="AM226" s="539"/>
      <c r="AV226" s="468"/>
      <c r="AW226" s="468"/>
      <c r="AX226" s="468"/>
      <c r="AY226" s="468"/>
      <c r="AZ226" s="468"/>
      <c r="BB226" s="537"/>
      <c r="BC226" s="537"/>
      <c r="BD226" s="537"/>
      <c r="BE226" s="537"/>
      <c r="BF226" s="537"/>
      <c r="BH226" s="497"/>
      <c r="BI226" s="497"/>
      <c r="BJ226" s="497"/>
      <c r="BK226" s="497"/>
    </row>
    <row r="227" spans="2:63">
      <c r="B227" s="497"/>
      <c r="C227" s="497"/>
      <c r="D227" s="497"/>
      <c r="E227" s="497"/>
      <c r="F227" s="497"/>
      <c r="G227" s="497"/>
      <c r="H227" s="497"/>
      <c r="J227" s="468"/>
      <c r="K227" s="468"/>
      <c r="L227" s="468"/>
      <c r="M227" s="468"/>
      <c r="N227" s="468"/>
      <c r="O227" s="468"/>
      <c r="P227" s="468"/>
      <c r="Q227" s="11"/>
      <c r="R227" s="504"/>
      <c r="S227" s="504"/>
      <c r="T227" s="504"/>
      <c r="U227" s="504"/>
      <c r="V227" s="504"/>
      <c r="W227" s="504"/>
      <c r="X227" s="504"/>
      <c r="Z227" s="539"/>
      <c r="AA227" s="539"/>
      <c r="AB227" s="539"/>
      <c r="AC227" s="539"/>
      <c r="AD227" s="539"/>
      <c r="AE227" s="539"/>
      <c r="AF227" s="539"/>
      <c r="AH227" s="539"/>
      <c r="AI227" s="539"/>
      <c r="AJ227" s="539"/>
      <c r="AK227" s="539"/>
      <c r="AL227" s="539"/>
      <c r="AM227" s="539"/>
      <c r="AV227" s="468"/>
      <c r="AW227" s="468"/>
      <c r="AX227" s="468"/>
      <c r="AY227" s="468"/>
      <c r="AZ227" s="468"/>
      <c r="BB227" s="468" t="s">
        <v>623</v>
      </c>
      <c r="BC227" s="538"/>
      <c r="BD227" s="538"/>
      <c r="BE227" s="538"/>
      <c r="BF227" s="538"/>
      <c r="BH227" s="497"/>
      <c r="BI227" s="497"/>
      <c r="BJ227" s="497"/>
      <c r="BK227" s="497"/>
    </row>
    <row r="228" spans="2:63">
      <c r="B228" s="497"/>
      <c r="C228" s="497"/>
      <c r="D228" s="497"/>
      <c r="E228" s="497"/>
      <c r="F228" s="497"/>
      <c r="G228" s="497"/>
      <c r="H228" s="497"/>
      <c r="J228" s="468"/>
      <c r="K228" s="468"/>
      <c r="L228" s="468"/>
      <c r="M228" s="468"/>
      <c r="N228" s="468"/>
      <c r="O228" s="468"/>
      <c r="P228" s="468"/>
      <c r="Q228" s="11"/>
      <c r="R228" s="504"/>
      <c r="S228" s="504"/>
      <c r="T228" s="504"/>
      <c r="U228" s="504"/>
      <c r="V228" s="504"/>
      <c r="W228" s="504"/>
      <c r="X228" s="504"/>
      <c r="Z228" s="539"/>
      <c r="AA228" s="539"/>
      <c r="AB228" s="539"/>
      <c r="AC228" s="539"/>
      <c r="AD228" s="539"/>
      <c r="AE228" s="539"/>
      <c r="AF228" s="539"/>
      <c r="AH228" s="539"/>
      <c r="AI228" s="539"/>
      <c r="AJ228" s="539"/>
      <c r="AK228" s="539"/>
      <c r="AL228" s="539"/>
      <c r="AM228" s="539"/>
      <c r="AV228" s="468"/>
      <c r="AW228" s="468"/>
      <c r="AX228" s="468"/>
      <c r="AY228" s="468"/>
      <c r="AZ228" s="468"/>
      <c r="BB228" s="538"/>
      <c r="BC228" s="538"/>
      <c r="BD228" s="538"/>
      <c r="BE228" s="538"/>
      <c r="BF228" s="538"/>
      <c r="BH228" s="468" t="s">
        <v>955</v>
      </c>
      <c r="BI228" s="468"/>
      <c r="BJ228" s="468"/>
      <c r="BK228" s="468"/>
    </row>
    <row r="229" spans="2:63" ht="15" customHeight="1">
      <c r="B229" s="497"/>
      <c r="C229" s="497"/>
      <c r="D229" s="497"/>
      <c r="E229" s="497"/>
      <c r="F229" s="497"/>
      <c r="G229" s="497"/>
      <c r="H229" s="497"/>
      <c r="J229" s="497" t="s">
        <v>1624</v>
      </c>
      <c r="K229" s="497"/>
      <c r="L229" s="497"/>
      <c r="M229" s="497"/>
      <c r="N229" s="497"/>
      <c r="O229" s="497"/>
      <c r="P229" s="497"/>
      <c r="Q229" s="11"/>
      <c r="R229" s="504"/>
      <c r="S229" s="504"/>
      <c r="T229" s="504"/>
      <c r="U229" s="504"/>
      <c r="V229" s="504"/>
      <c r="W229" s="504"/>
      <c r="X229" s="504"/>
      <c r="Z229" s="539"/>
      <c r="AA229" s="539"/>
      <c r="AB229" s="539"/>
      <c r="AC229" s="539"/>
      <c r="AD229" s="539"/>
      <c r="AE229" s="539"/>
      <c r="AF229" s="539"/>
      <c r="AH229" s="539"/>
      <c r="AI229" s="539"/>
      <c r="AJ229" s="539"/>
      <c r="AK229" s="539"/>
      <c r="AL229" s="539"/>
      <c r="AM229" s="539"/>
      <c r="AV229" s="468" t="s">
        <v>494</v>
      </c>
      <c r="AW229" s="468"/>
      <c r="AX229" s="468"/>
      <c r="AY229" s="468"/>
      <c r="AZ229" s="468"/>
      <c r="BB229" s="538"/>
      <c r="BC229" s="538"/>
      <c r="BD229" s="538"/>
      <c r="BE229" s="538"/>
      <c r="BF229" s="538"/>
      <c r="BH229" s="468"/>
      <c r="BI229" s="468"/>
      <c r="BJ229" s="468"/>
      <c r="BK229" s="468"/>
    </row>
    <row r="230" spans="2:63" ht="15" customHeight="1">
      <c r="B230" s="563" t="s">
        <v>1679</v>
      </c>
      <c r="C230" s="563"/>
      <c r="D230" s="563"/>
      <c r="E230" s="563"/>
      <c r="F230" s="563"/>
      <c r="G230" s="563"/>
      <c r="H230" s="563"/>
      <c r="J230" s="497"/>
      <c r="K230" s="497"/>
      <c r="L230" s="497"/>
      <c r="M230" s="497"/>
      <c r="N230" s="497"/>
      <c r="O230" s="497"/>
      <c r="P230" s="497"/>
      <c r="Q230" s="11"/>
      <c r="R230" s="504" t="s">
        <v>1553</v>
      </c>
      <c r="S230" s="504"/>
      <c r="T230" s="504"/>
      <c r="U230" s="504"/>
      <c r="V230" s="504"/>
      <c r="W230" s="504"/>
      <c r="X230" s="504"/>
      <c r="Z230" s="539" t="s">
        <v>108</v>
      </c>
      <c r="AA230" s="539"/>
      <c r="AB230" s="539"/>
      <c r="AC230" s="539"/>
      <c r="AD230" s="539"/>
      <c r="AE230" s="539"/>
      <c r="AF230" s="539"/>
      <c r="AH230" s="539" t="s">
        <v>317</v>
      </c>
      <c r="AI230" s="539"/>
      <c r="AJ230" s="539"/>
      <c r="AK230" s="539"/>
      <c r="AL230" s="539"/>
      <c r="AM230" s="539"/>
      <c r="AV230" s="468"/>
      <c r="AW230" s="468"/>
      <c r="AX230" s="468"/>
      <c r="AY230" s="468"/>
      <c r="AZ230" s="468"/>
      <c r="BB230" s="538"/>
      <c r="BC230" s="538"/>
      <c r="BD230" s="538"/>
      <c r="BE230" s="538"/>
      <c r="BF230" s="538"/>
      <c r="BH230" s="468"/>
      <c r="BI230" s="468"/>
      <c r="BJ230" s="468"/>
      <c r="BK230" s="468"/>
    </row>
    <row r="231" spans="2:63">
      <c r="B231" s="563"/>
      <c r="C231" s="563"/>
      <c r="D231" s="563"/>
      <c r="E231" s="563"/>
      <c r="F231" s="563"/>
      <c r="G231" s="563"/>
      <c r="H231" s="563"/>
      <c r="J231" s="497"/>
      <c r="K231" s="497"/>
      <c r="L231" s="497"/>
      <c r="M231" s="497"/>
      <c r="N231" s="497"/>
      <c r="O231" s="497"/>
      <c r="P231" s="497"/>
      <c r="Q231" s="11"/>
      <c r="R231" s="504"/>
      <c r="S231" s="504"/>
      <c r="T231" s="504"/>
      <c r="U231" s="504"/>
      <c r="V231" s="504"/>
      <c r="W231" s="504"/>
      <c r="X231" s="504"/>
      <c r="Z231" s="539"/>
      <c r="AA231" s="539"/>
      <c r="AB231" s="539"/>
      <c r="AC231" s="539"/>
      <c r="AD231" s="539"/>
      <c r="AE231" s="539"/>
      <c r="AF231" s="539"/>
      <c r="AH231" s="539"/>
      <c r="AI231" s="539"/>
      <c r="AJ231" s="539"/>
      <c r="AK231" s="539"/>
      <c r="AL231" s="539"/>
      <c r="AM231" s="539"/>
      <c r="AV231" s="468"/>
      <c r="AW231" s="468"/>
      <c r="AX231" s="468"/>
      <c r="AY231" s="468"/>
      <c r="AZ231" s="468"/>
      <c r="BB231" s="538"/>
      <c r="BC231" s="538"/>
      <c r="BD231" s="538"/>
      <c r="BE231" s="538"/>
      <c r="BF231" s="538"/>
      <c r="BH231" s="468"/>
      <c r="BI231" s="468"/>
      <c r="BJ231" s="468"/>
      <c r="BK231" s="468"/>
    </row>
    <row r="232" spans="2:63">
      <c r="B232" s="563"/>
      <c r="C232" s="563"/>
      <c r="D232" s="563"/>
      <c r="E232" s="563"/>
      <c r="F232" s="563"/>
      <c r="G232" s="563"/>
      <c r="H232" s="563"/>
      <c r="J232" s="497"/>
      <c r="K232" s="497"/>
      <c r="L232" s="497"/>
      <c r="M232" s="497"/>
      <c r="N232" s="497"/>
      <c r="O232" s="497"/>
      <c r="P232" s="497"/>
      <c r="Q232" s="11"/>
      <c r="R232" s="504"/>
      <c r="S232" s="504"/>
      <c r="T232" s="504"/>
      <c r="U232" s="504"/>
      <c r="V232" s="504"/>
      <c r="W232" s="504"/>
      <c r="X232" s="504"/>
      <c r="Z232" s="539"/>
      <c r="AA232" s="539"/>
      <c r="AB232" s="539"/>
      <c r="AC232" s="539"/>
      <c r="AD232" s="539"/>
      <c r="AE232" s="539"/>
      <c r="AF232" s="539"/>
      <c r="AH232" s="539"/>
      <c r="AI232" s="539"/>
      <c r="AJ232" s="539"/>
      <c r="AK232" s="539"/>
      <c r="AL232" s="539"/>
      <c r="AM232" s="539"/>
      <c r="AV232" s="468"/>
      <c r="AW232" s="468"/>
      <c r="AX232" s="468"/>
      <c r="AY232" s="468"/>
      <c r="AZ232" s="468"/>
      <c r="BB232" s="468" t="s">
        <v>624</v>
      </c>
      <c r="BC232" s="468"/>
      <c r="BD232" s="468"/>
      <c r="BE232" s="468"/>
      <c r="BF232" s="468"/>
      <c r="BH232" s="468"/>
      <c r="BI232" s="468"/>
      <c r="BJ232" s="468"/>
      <c r="BK232" s="468"/>
    </row>
    <row r="233" spans="2:63" ht="15" customHeight="1">
      <c r="B233" s="497" t="s">
        <v>1680</v>
      </c>
      <c r="C233" s="497"/>
      <c r="D233" s="497"/>
      <c r="E233" s="497"/>
      <c r="F233" s="497"/>
      <c r="G233" s="497"/>
      <c r="H233" s="497"/>
      <c r="J233" s="497" t="s">
        <v>1625</v>
      </c>
      <c r="K233" s="497"/>
      <c r="L233" s="497"/>
      <c r="M233" s="497"/>
      <c r="N233" s="497"/>
      <c r="O233" s="497"/>
      <c r="P233" s="497"/>
      <c r="Q233" s="11"/>
      <c r="R233" s="504"/>
      <c r="S233" s="504"/>
      <c r="T233" s="504"/>
      <c r="U233" s="504"/>
      <c r="V233" s="504"/>
      <c r="W233" s="504"/>
      <c r="X233" s="504"/>
      <c r="Z233" s="539"/>
      <c r="AA233" s="539"/>
      <c r="AB233" s="539"/>
      <c r="AC233" s="539"/>
      <c r="AD233" s="539"/>
      <c r="AE233" s="539"/>
      <c r="AF233" s="539"/>
      <c r="AH233" s="539"/>
      <c r="AI233" s="539"/>
      <c r="AJ233" s="539"/>
      <c r="AK233" s="539"/>
      <c r="AL233" s="539"/>
      <c r="AM233" s="539"/>
      <c r="AV233" s="468" t="s">
        <v>495</v>
      </c>
      <c r="AW233" s="468"/>
      <c r="AX233" s="468"/>
      <c r="AY233" s="468"/>
      <c r="AZ233" s="468"/>
      <c r="BB233" s="468"/>
      <c r="BC233" s="468"/>
      <c r="BD233" s="468"/>
      <c r="BE233" s="468"/>
      <c r="BF233" s="468"/>
      <c r="BH233" s="468"/>
      <c r="BI233" s="468"/>
      <c r="BJ233" s="468"/>
      <c r="BK233" s="468"/>
    </row>
    <row r="234" spans="2:63" ht="15" customHeight="1">
      <c r="B234" s="497"/>
      <c r="C234" s="497"/>
      <c r="D234" s="497"/>
      <c r="E234" s="497"/>
      <c r="F234" s="497"/>
      <c r="G234" s="497"/>
      <c r="H234" s="497"/>
      <c r="J234" s="497"/>
      <c r="K234" s="497"/>
      <c r="L234" s="497"/>
      <c r="M234" s="497"/>
      <c r="N234" s="497"/>
      <c r="O234" s="497"/>
      <c r="P234" s="497"/>
      <c r="Q234" s="11"/>
      <c r="R234" s="504"/>
      <c r="S234" s="504"/>
      <c r="T234" s="504"/>
      <c r="U234" s="504"/>
      <c r="V234" s="504"/>
      <c r="W234" s="504"/>
      <c r="X234" s="504"/>
      <c r="Z234" s="539"/>
      <c r="AA234" s="539"/>
      <c r="AB234" s="539"/>
      <c r="AC234" s="539"/>
      <c r="AD234" s="539"/>
      <c r="AE234" s="539"/>
      <c r="AF234" s="539"/>
      <c r="AH234" s="539"/>
      <c r="AI234" s="539"/>
      <c r="AJ234" s="539"/>
      <c r="AK234" s="539"/>
      <c r="AL234" s="539"/>
      <c r="AM234" s="539"/>
      <c r="AV234" s="468"/>
      <c r="AW234" s="468"/>
      <c r="AX234" s="468"/>
      <c r="AY234" s="468"/>
      <c r="AZ234" s="468"/>
      <c r="BB234" s="468"/>
      <c r="BC234" s="468"/>
      <c r="BD234" s="468"/>
      <c r="BE234" s="468"/>
      <c r="BF234" s="468"/>
      <c r="BH234" s="468"/>
      <c r="BI234" s="468"/>
      <c r="BJ234" s="468"/>
      <c r="BK234" s="468"/>
    </row>
    <row r="235" spans="2:63">
      <c r="B235" s="497"/>
      <c r="C235" s="497"/>
      <c r="D235" s="497"/>
      <c r="E235" s="497"/>
      <c r="F235" s="497"/>
      <c r="G235" s="497"/>
      <c r="H235" s="497"/>
      <c r="J235" s="497"/>
      <c r="K235" s="497"/>
      <c r="L235" s="497"/>
      <c r="M235" s="497"/>
      <c r="N235" s="497"/>
      <c r="O235" s="497"/>
      <c r="P235" s="497"/>
      <c r="Q235" s="11"/>
      <c r="R235" s="504"/>
      <c r="S235" s="504"/>
      <c r="T235" s="504"/>
      <c r="U235" s="504"/>
      <c r="V235" s="504"/>
      <c r="W235" s="504"/>
      <c r="X235" s="504"/>
      <c r="Z235" s="539"/>
      <c r="AA235" s="539"/>
      <c r="AB235" s="539"/>
      <c r="AC235" s="539"/>
      <c r="AD235" s="539"/>
      <c r="AE235" s="539"/>
      <c r="AF235" s="539"/>
      <c r="AH235" s="539" t="s">
        <v>318</v>
      </c>
      <c r="AI235" s="539"/>
      <c r="AJ235" s="539"/>
      <c r="AK235" s="539"/>
      <c r="AL235" s="539"/>
      <c r="AM235" s="539"/>
      <c r="AV235" s="468"/>
      <c r="AW235" s="468"/>
      <c r="AX235" s="468"/>
      <c r="AY235" s="468"/>
      <c r="AZ235" s="468"/>
      <c r="BB235" s="468"/>
      <c r="BC235" s="468"/>
      <c r="BD235" s="468"/>
      <c r="BE235" s="468"/>
      <c r="BF235" s="468"/>
      <c r="BH235" s="468"/>
      <c r="BI235" s="468"/>
      <c r="BJ235" s="468"/>
      <c r="BK235" s="468"/>
    </row>
    <row r="236" spans="2:63" ht="15" customHeight="1">
      <c r="B236" s="497"/>
      <c r="C236" s="497"/>
      <c r="D236" s="497"/>
      <c r="E236" s="497"/>
      <c r="F236" s="497"/>
      <c r="G236" s="497"/>
      <c r="H236" s="497"/>
      <c r="J236" s="497"/>
      <c r="K236" s="497"/>
      <c r="L236" s="497"/>
      <c r="M236" s="497"/>
      <c r="N236" s="497"/>
      <c r="O236" s="497"/>
      <c r="P236" s="497"/>
      <c r="Q236" s="11"/>
      <c r="R236" s="506" t="s">
        <v>1548</v>
      </c>
      <c r="S236" s="506"/>
      <c r="T236" s="506"/>
      <c r="U236" s="506"/>
      <c r="V236" s="506"/>
      <c r="W236" s="506"/>
      <c r="X236" s="506"/>
      <c r="Z236" s="539" t="s">
        <v>109</v>
      </c>
      <c r="AA236" s="539"/>
      <c r="AB236" s="539"/>
      <c r="AC236" s="539"/>
      <c r="AD236" s="539"/>
      <c r="AE236" s="539"/>
      <c r="AF236" s="539"/>
      <c r="AH236" s="539"/>
      <c r="AI236" s="539"/>
      <c r="AJ236" s="539"/>
      <c r="AK236" s="539"/>
      <c r="AL236" s="539"/>
      <c r="AM236" s="539"/>
      <c r="AV236" s="497" t="s">
        <v>496</v>
      </c>
      <c r="AW236" s="497"/>
      <c r="AX236" s="497"/>
      <c r="AY236" s="497"/>
      <c r="AZ236" s="497"/>
      <c r="BB236" s="468"/>
      <c r="BC236" s="468"/>
      <c r="BD236" s="468"/>
      <c r="BE236" s="468"/>
      <c r="BF236" s="468"/>
      <c r="BH236" s="468"/>
      <c r="BI236" s="468"/>
      <c r="BJ236" s="468"/>
      <c r="BK236" s="468"/>
    </row>
    <row r="237" spans="2:63" ht="15" customHeight="1">
      <c r="B237" s="497"/>
      <c r="C237" s="497"/>
      <c r="D237" s="497"/>
      <c r="E237" s="497"/>
      <c r="F237" s="497"/>
      <c r="G237" s="497"/>
      <c r="H237" s="497"/>
      <c r="J237" s="497" t="s">
        <v>1626</v>
      </c>
      <c r="K237" s="497"/>
      <c r="L237" s="497"/>
      <c r="M237" s="497"/>
      <c r="N237" s="497"/>
      <c r="O237" s="497"/>
      <c r="P237" s="497"/>
      <c r="Q237" s="11"/>
      <c r="R237" s="506"/>
      <c r="S237" s="506"/>
      <c r="T237" s="506"/>
      <c r="U237" s="506"/>
      <c r="V237" s="506"/>
      <c r="W237" s="506"/>
      <c r="X237" s="506"/>
      <c r="Z237" s="539"/>
      <c r="AA237" s="539"/>
      <c r="AB237" s="539"/>
      <c r="AC237" s="539"/>
      <c r="AD237" s="539"/>
      <c r="AE237" s="539"/>
      <c r="AF237" s="539"/>
      <c r="AH237" s="539"/>
      <c r="AI237" s="539"/>
      <c r="AJ237" s="539"/>
      <c r="AK237" s="539"/>
      <c r="AL237" s="539"/>
      <c r="AM237" s="539"/>
      <c r="AV237" s="497"/>
      <c r="AW237" s="497"/>
      <c r="AX237" s="497"/>
      <c r="AY237" s="497"/>
      <c r="AZ237" s="497"/>
      <c r="BB237" s="468"/>
      <c r="BC237" s="468"/>
      <c r="BD237" s="468"/>
      <c r="BE237" s="468"/>
      <c r="BF237" s="468"/>
      <c r="BH237" s="468"/>
      <c r="BI237" s="468"/>
      <c r="BJ237" s="468"/>
      <c r="BK237" s="468"/>
    </row>
    <row r="238" spans="2:63">
      <c r="B238" s="497"/>
      <c r="C238" s="497"/>
      <c r="D238" s="497"/>
      <c r="E238" s="497"/>
      <c r="F238" s="497"/>
      <c r="G238" s="497"/>
      <c r="H238" s="497"/>
      <c r="J238" s="497"/>
      <c r="K238" s="497"/>
      <c r="L238" s="497"/>
      <c r="M238" s="497"/>
      <c r="N238" s="497"/>
      <c r="O238" s="497"/>
      <c r="P238" s="497"/>
      <c r="Q238" s="11"/>
      <c r="R238" s="506"/>
      <c r="S238" s="506"/>
      <c r="T238" s="506"/>
      <c r="U238" s="506"/>
      <c r="V238" s="506"/>
      <c r="W238" s="506"/>
      <c r="X238" s="506"/>
      <c r="Z238" s="539"/>
      <c r="AA238" s="539"/>
      <c r="AB238" s="539"/>
      <c r="AC238" s="539"/>
      <c r="AD238" s="539"/>
      <c r="AE238" s="539"/>
      <c r="AF238" s="539"/>
      <c r="AH238" s="539"/>
      <c r="AI238" s="539"/>
      <c r="AJ238" s="539"/>
      <c r="AK238" s="539"/>
      <c r="AL238" s="539"/>
      <c r="AM238" s="539"/>
      <c r="AV238" s="497"/>
      <c r="AW238" s="497"/>
      <c r="AX238" s="497"/>
      <c r="AY238" s="497"/>
      <c r="AZ238" s="497"/>
      <c r="BB238" s="468"/>
      <c r="BC238" s="468"/>
      <c r="BD238" s="468"/>
      <c r="BE238" s="468"/>
      <c r="BF238" s="468"/>
      <c r="BH238" s="468"/>
      <c r="BI238" s="468"/>
      <c r="BJ238" s="468"/>
      <c r="BK238" s="468"/>
    </row>
    <row r="239" spans="2:63" ht="15" customHeight="1">
      <c r="B239" s="468" t="s">
        <v>1681</v>
      </c>
      <c r="C239" s="468"/>
      <c r="D239" s="468"/>
      <c r="E239" s="468"/>
      <c r="F239" s="468"/>
      <c r="G239" s="468"/>
      <c r="H239" s="468"/>
      <c r="J239" s="497"/>
      <c r="K239" s="497"/>
      <c r="L239" s="497"/>
      <c r="M239" s="497"/>
      <c r="N239" s="497"/>
      <c r="O239" s="497"/>
      <c r="P239" s="497"/>
      <c r="Q239" s="11"/>
      <c r="R239" s="506"/>
      <c r="S239" s="506"/>
      <c r="T239" s="506"/>
      <c r="U239" s="506"/>
      <c r="V239" s="506"/>
      <c r="W239" s="506"/>
      <c r="X239" s="506"/>
      <c r="Z239" s="539"/>
      <c r="AA239" s="539"/>
      <c r="AB239" s="539"/>
      <c r="AC239" s="539"/>
      <c r="AD239" s="539"/>
      <c r="AE239" s="539"/>
      <c r="AF239" s="539"/>
      <c r="AH239" s="539" t="s">
        <v>319</v>
      </c>
      <c r="AI239" s="539"/>
      <c r="AJ239" s="539"/>
      <c r="AK239" s="539"/>
      <c r="AL239" s="539"/>
      <c r="AM239" s="539"/>
      <c r="AV239" s="497"/>
      <c r="AW239" s="497"/>
      <c r="AX239" s="497"/>
      <c r="AY239" s="497"/>
      <c r="AZ239" s="497"/>
      <c r="BB239" s="468"/>
      <c r="BC239" s="468"/>
      <c r="BD239" s="468"/>
      <c r="BE239" s="468"/>
      <c r="BF239" s="468"/>
      <c r="BH239" s="497" t="s">
        <v>956</v>
      </c>
      <c r="BI239" s="497"/>
      <c r="BJ239" s="497"/>
      <c r="BK239" s="497"/>
    </row>
    <row r="240" spans="2:63">
      <c r="B240" s="468"/>
      <c r="C240" s="468"/>
      <c r="D240" s="468"/>
      <c r="E240" s="468"/>
      <c r="F240" s="468"/>
      <c r="G240" s="468"/>
      <c r="H240" s="468"/>
      <c r="J240" s="497"/>
      <c r="K240" s="497"/>
      <c r="L240" s="497"/>
      <c r="M240" s="497"/>
      <c r="N240" s="497"/>
      <c r="O240" s="497"/>
      <c r="P240" s="497"/>
      <c r="Q240" s="11"/>
      <c r="R240" s="506"/>
      <c r="S240" s="506"/>
      <c r="T240" s="506"/>
      <c r="U240" s="506"/>
      <c r="V240" s="506"/>
      <c r="W240" s="506"/>
      <c r="X240" s="506"/>
      <c r="Z240" s="539"/>
      <c r="AA240" s="539"/>
      <c r="AB240" s="539"/>
      <c r="AC240" s="539"/>
      <c r="AD240" s="539"/>
      <c r="AE240" s="539"/>
      <c r="AF240" s="539"/>
      <c r="AH240" s="539"/>
      <c r="AI240" s="539"/>
      <c r="AJ240" s="539"/>
      <c r="AK240" s="539"/>
      <c r="AL240" s="539"/>
      <c r="AM240" s="539"/>
      <c r="AV240" s="497"/>
      <c r="AW240" s="497"/>
      <c r="AX240" s="497"/>
      <c r="AY240" s="497"/>
      <c r="AZ240" s="497"/>
      <c r="BB240" s="468"/>
      <c r="BC240" s="468"/>
      <c r="BD240" s="468"/>
      <c r="BE240" s="468"/>
      <c r="BF240" s="468"/>
      <c r="BH240" s="497"/>
      <c r="BI240" s="497"/>
      <c r="BJ240" s="497"/>
      <c r="BK240" s="497"/>
    </row>
    <row r="241" spans="2:63">
      <c r="B241" s="468"/>
      <c r="C241" s="468"/>
      <c r="D241" s="468"/>
      <c r="E241" s="468"/>
      <c r="F241" s="468"/>
      <c r="G241" s="468"/>
      <c r="H241" s="468"/>
      <c r="J241" s="497"/>
      <c r="K241" s="497"/>
      <c r="L241" s="497"/>
      <c r="M241" s="497"/>
      <c r="N241" s="497"/>
      <c r="O241" s="497"/>
      <c r="P241" s="497"/>
      <c r="Q241" s="11"/>
      <c r="R241" s="506"/>
      <c r="S241" s="506"/>
      <c r="T241" s="506"/>
      <c r="U241" s="506"/>
      <c r="V241" s="506"/>
      <c r="W241" s="506"/>
      <c r="X241" s="506"/>
      <c r="Z241" s="539" t="s">
        <v>110</v>
      </c>
      <c r="AA241" s="539"/>
      <c r="AB241" s="539"/>
      <c r="AC241" s="539"/>
      <c r="AD241" s="539"/>
      <c r="AE241" s="539"/>
      <c r="AF241" s="539"/>
      <c r="AH241" s="539"/>
      <c r="AI241" s="539"/>
      <c r="AJ241" s="539"/>
      <c r="AK241" s="539"/>
      <c r="AL241" s="539"/>
      <c r="AM241" s="539"/>
      <c r="AV241" s="497"/>
      <c r="AW241" s="497"/>
      <c r="AX241" s="497"/>
      <c r="AY241" s="497"/>
      <c r="AZ241" s="497"/>
      <c r="BB241" s="468" t="s">
        <v>625</v>
      </c>
      <c r="BC241" s="468"/>
      <c r="BD241" s="468"/>
      <c r="BE241" s="468"/>
      <c r="BF241" s="468"/>
      <c r="BH241" s="497"/>
      <c r="BI241" s="497"/>
      <c r="BJ241" s="497"/>
      <c r="BK241" s="497"/>
    </row>
    <row r="242" spans="2:63">
      <c r="B242" s="468"/>
      <c r="C242" s="468"/>
      <c r="D242" s="468"/>
      <c r="E242" s="468"/>
      <c r="F242" s="468"/>
      <c r="G242" s="468"/>
      <c r="H242" s="468"/>
      <c r="J242" s="497"/>
      <c r="K242" s="497"/>
      <c r="L242" s="497"/>
      <c r="M242" s="497"/>
      <c r="N242" s="497"/>
      <c r="O242" s="497"/>
      <c r="P242" s="497"/>
      <c r="Q242" s="11"/>
      <c r="R242" s="507" t="s">
        <v>1554</v>
      </c>
      <c r="S242" s="507"/>
      <c r="T242" s="507"/>
      <c r="U242" s="507"/>
      <c r="V242" s="507"/>
      <c r="W242" s="507"/>
      <c r="X242" s="507"/>
      <c r="Z242" s="539"/>
      <c r="AA242" s="539"/>
      <c r="AB242" s="539"/>
      <c r="AC242" s="539"/>
      <c r="AD242" s="539"/>
      <c r="AE242" s="539"/>
      <c r="AF242" s="539"/>
      <c r="AH242" s="539"/>
      <c r="AI242" s="539"/>
      <c r="AJ242" s="539"/>
      <c r="AK242" s="539"/>
      <c r="AL242" s="539"/>
      <c r="AM242" s="539"/>
      <c r="AV242" s="497"/>
      <c r="AW242" s="497"/>
      <c r="AX242" s="497"/>
      <c r="AY242" s="497"/>
      <c r="AZ242" s="497"/>
      <c r="BB242" s="468"/>
      <c r="BC242" s="468"/>
      <c r="BD242" s="468"/>
      <c r="BE242" s="468"/>
      <c r="BF242" s="468"/>
      <c r="BH242" s="497"/>
      <c r="BI242" s="497"/>
      <c r="BJ242" s="497"/>
      <c r="BK242" s="497"/>
    </row>
    <row r="243" spans="2:63" ht="15" customHeight="1">
      <c r="B243" s="468"/>
      <c r="C243" s="468"/>
      <c r="D243" s="468"/>
      <c r="E243" s="468"/>
      <c r="F243" s="468"/>
      <c r="G243" s="468"/>
      <c r="H243" s="468"/>
      <c r="J243" s="468" t="s">
        <v>1627</v>
      </c>
      <c r="K243" s="468"/>
      <c r="L243" s="468"/>
      <c r="M243" s="468"/>
      <c r="N243" s="468"/>
      <c r="O243" s="468"/>
      <c r="P243" s="468"/>
      <c r="Q243" s="11"/>
      <c r="R243" s="507"/>
      <c r="S243" s="507"/>
      <c r="T243" s="507"/>
      <c r="U243" s="507"/>
      <c r="V243" s="507"/>
      <c r="W243" s="507"/>
      <c r="X243" s="507"/>
      <c r="Z243" s="539"/>
      <c r="AA243" s="539"/>
      <c r="AB243" s="539"/>
      <c r="AC243" s="539"/>
      <c r="AD243" s="539"/>
      <c r="AE243" s="539"/>
      <c r="AF243" s="539"/>
      <c r="AH243" s="539"/>
      <c r="AI243" s="539"/>
      <c r="AJ243" s="539"/>
      <c r="AK243" s="539"/>
      <c r="AL243" s="539"/>
      <c r="AM243" s="539"/>
      <c r="AV243" s="497" t="s">
        <v>497</v>
      </c>
      <c r="AW243" s="497"/>
      <c r="AX243" s="497"/>
      <c r="AY243" s="497"/>
      <c r="AZ243" s="497"/>
      <c r="BB243" s="468"/>
      <c r="BC243" s="468"/>
      <c r="BD243" s="468"/>
      <c r="BE243" s="468"/>
      <c r="BF243" s="468"/>
      <c r="BH243" s="497"/>
      <c r="BI243" s="497"/>
      <c r="BJ243" s="497"/>
      <c r="BK243" s="497"/>
    </row>
    <row r="244" spans="2:63">
      <c r="B244" s="468" t="s">
        <v>1682</v>
      </c>
      <c r="C244" s="468"/>
      <c r="D244" s="468"/>
      <c r="E244" s="468"/>
      <c r="F244" s="468"/>
      <c r="G244" s="468"/>
      <c r="H244" s="468"/>
      <c r="J244" s="468"/>
      <c r="K244" s="468"/>
      <c r="L244" s="468"/>
      <c r="M244" s="468"/>
      <c r="N244" s="468"/>
      <c r="O244" s="468"/>
      <c r="P244" s="468"/>
      <c r="Q244" s="11"/>
      <c r="R244" s="507"/>
      <c r="S244" s="507"/>
      <c r="T244" s="507"/>
      <c r="U244" s="507"/>
      <c r="V244" s="507"/>
      <c r="W244" s="507"/>
      <c r="X244" s="507"/>
      <c r="Z244" s="539"/>
      <c r="AA244" s="539"/>
      <c r="AB244" s="539"/>
      <c r="AC244" s="539"/>
      <c r="AD244" s="539"/>
      <c r="AE244" s="539"/>
      <c r="AF244" s="539"/>
      <c r="AH244" s="539"/>
      <c r="AI244" s="539"/>
      <c r="AJ244" s="539"/>
      <c r="AK244" s="539"/>
      <c r="AL244" s="539"/>
      <c r="AM244" s="539"/>
      <c r="AV244" s="497"/>
      <c r="AW244" s="497"/>
      <c r="AX244" s="497"/>
      <c r="AY244" s="497"/>
      <c r="AZ244" s="497"/>
      <c r="BB244" s="468"/>
      <c r="BC244" s="468"/>
      <c r="BD244" s="468"/>
      <c r="BE244" s="468"/>
      <c r="BF244" s="468"/>
      <c r="BH244" s="497" t="s">
        <v>957</v>
      </c>
      <c r="BI244" s="497"/>
      <c r="BJ244" s="497"/>
      <c r="BK244" s="497"/>
    </row>
    <row r="245" spans="2:63">
      <c r="B245" s="468"/>
      <c r="C245" s="468"/>
      <c r="D245" s="468"/>
      <c r="E245" s="468"/>
      <c r="F245" s="468"/>
      <c r="G245" s="468"/>
      <c r="H245" s="468"/>
      <c r="J245" s="468"/>
      <c r="K245" s="468"/>
      <c r="L245" s="468"/>
      <c r="M245" s="468"/>
      <c r="N245" s="468"/>
      <c r="O245" s="468"/>
      <c r="P245" s="468"/>
      <c r="Q245" s="11"/>
      <c r="R245" s="507"/>
      <c r="S245" s="507"/>
      <c r="T245" s="507"/>
      <c r="U245" s="507"/>
      <c r="V245" s="507"/>
      <c r="W245" s="507"/>
      <c r="X245" s="507"/>
      <c r="Z245" s="539"/>
      <c r="AA245" s="539"/>
      <c r="AB245" s="539"/>
      <c r="AC245" s="539"/>
      <c r="AD245" s="539"/>
      <c r="AE245" s="539"/>
      <c r="AF245" s="539"/>
      <c r="AH245" s="539"/>
      <c r="AI245" s="539"/>
      <c r="AJ245" s="539"/>
      <c r="AK245" s="539"/>
      <c r="AL245" s="539"/>
      <c r="AM245" s="539"/>
      <c r="AV245" s="497"/>
      <c r="AW245" s="497"/>
      <c r="AX245" s="497"/>
      <c r="AY245" s="497"/>
      <c r="AZ245" s="497"/>
      <c r="BB245" s="468"/>
      <c r="BC245" s="468"/>
      <c r="BD245" s="468"/>
      <c r="BE245" s="468"/>
      <c r="BF245" s="468"/>
      <c r="BH245" s="497"/>
      <c r="BI245" s="497"/>
      <c r="BJ245" s="497"/>
      <c r="BK245" s="497"/>
    </row>
    <row r="246" spans="2:63">
      <c r="B246" s="468"/>
      <c r="C246" s="468"/>
      <c r="D246" s="468"/>
      <c r="E246" s="468"/>
      <c r="F246" s="468"/>
      <c r="G246" s="468"/>
      <c r="H246" s="468"/>
      <c r="J246" s="468"/>
      <c r="K246" s="468"/>
      <c r="L246" s="468"/>
      <c r="M246" s="468"/>
      <c r="N246" s="468"/>
      <c r="O246" s="468"/>
      <c r="P246" s="468"/>
      <c r="Q246" s="11"/>
      <c r="R246" s="507"/>
      <c r="S246" s="507"/>
      <c r="T246" s="507"/>
      <c r="U246" s="507"/>
      <c r="V246" s="507"/>
      <c r="W246" s="507"/>
      <c r="X246" s="507"/>
      <c r="Z246" s="539"/>
      <c r="AA246" s="539"/>
      <c r="AB246" s="539"/>
      <c r="AC246" s="539"/>
      <c r="AD246" s="539"/>
      <c r="AE246" s="539"/>
      <c r="AF246" s="539"/>
      <c r="AH246" s="539" t="s">
        <v>320</v>
      </c>
      <c r="AI246" s="539"/>
      <c r="AJ246" s="539"/>
      <c r="AK246" s="539"/>
      <c r="AL246" s="539"/>
      <c r="AM246" s="539"/>
      <c r="AV246" s="497"/>
      <c r="AW246" s="497"/>
      <c r="AX246" s="497"/>
      <c r="AY246" s="497"/>
      <c r="AZ246" s="497"/>
      <c r="BB246" s="468"/>
      <c r="BC246" s="468"/>
      <c r="BD246" s="468"/>
      <c r="BE246" s="468"/>
      <c r="BF246" s="468"/>
      <c r="BH246" s="497"/>
      <c r="BI246" s="497"/>
      <c r="BJ246" s="497"/>
      <c r="BK246" s="497"/>
    </row>
    <row r="247" spans="2:63">
      <c r="B247" s="468"/>
      <c r="C247" s="468"/>
      <c r="D247" s="468"/>
      <c r="E247" s="468"/>
      <c r="F247" s="468"/>
      <c r="G247" s="468"/>
      <c r="H247" s="468"/>
      <c r="J247" s="468"/>
      <c r="K247" s="468"/>
      <c r="L247" s="468"/>
      <c r="M247" s="468"/>
      <c r="N247" s="468"/>
      <c r="O247" s="468"/>
      <c r="P247" s="468"/>
      <c r="Q247" s="11"/>
      <c r="R247" s="507" t="s">
        <v>1555</v>
      </c>
      <c r="S247" s="507"/>
      <c r="T247" s="507"/>
      <c r="U247" s="507"/>
      <c r="V247" s="507"/>
      <c r="W247" s="507"/>
      <c r="X247" s="507"/>
      <c r="Z247" s="539" t="s">
        <v>111</v>
      </c>
      <c r="AA247" s="539"/>
      <c r="AB247" s="539"/>
      <c r="AC247" s="539"/>
      <c r="AD247" s="539"/>
      <c r="AE247" s="539"/>
      <c r="AF247" s="539"/>
      <c r="AH247" s="539"/>
      <c r="AI247" s="539"/>
      <c r="AJ247" s="539"/>
      <c r="AK247" s="539"/>
      <c r="AL247" s="539"/>
      <c r="AM247" s="539"/>
      <c r="AV247" s="497" t="s">
        <v>498</v>
      </c>
      <c r="AW247" s="497"/>
      <c r="AX247" s="497"/>
      <c r="AY247" s="497"/>
      <c r="AZ247" s="497"/>
      <c r="BB247" s="468"/>
      <c r="BC247" s="468"/>
      <c r="BD247" s="468"/>
      <c r="BE247" s="468"/>
      <c r="BF247" s="468"/>
      <c r="BH247" s="497"/>
      <c r="BI247" s="497"/>
      <c r="BJ247" s="497"/>
      <c r="BK247" s="497"/>
    </row>
    <row r="248" spans="2:63" ht="15" customHeight="1">
      <c r="B248" s="468" t="s">
        <v>1683</v>
      </c>
      <c r="C248" s="468"/>
      <c r="D248" s="468"/>
      <c r="E248" s="468"/>
      <c r="F248" s="468"/>
      <c r="G248" s="468"/>
      <c r="H248" s="468"/>
      <c r="J248" s="468"/>
      <c r="K248" s="468"/>
      <c r="L248" s="468"/>
      <c r="M248" s="468"/>
      <c r="N248" s="468"/>
      <c r="O248" s="468"/>
      <c r="P248" s="468"/>
      <c r="Q248" s="11"/>
      <c r="R248" s="507"/>
      <c r="S248" s="507"/>
      <c r="T248" s="507"/>
      <c r="U248" s="507"/>
      <c r="V248" s="507"/>
      <c r="W248" s="507"/>
      <c r="X248" s="507"/>
      <c r="Z248" s="539"/>
      <c r="AA248" s="539"/>
      <c r="AB248" s="539"/>
      <c r="AC248" s="539"/>
      <c r="AD248" s="539"/>
      <c r="AE248" s="539"/>
      <c r="AF248" s="539"/>
      <c r="AH248" s="539"/>
      <c r="AI248" s="539"/>
      <c r="AJ248" s="539"/>
      <c r="AK248" s="539"/>
      <c r="AL248" s="539"/>
      <c r="AM248" s="539"/>
      <c r="AV248" s="497"/>
      <c r="AW248" s="497"/>
      <c r="AX248" s="497"/>
      <c r="AY248" s="497"/>
      <c r="AZ248" s="497"/>
      <c r="BB248" s="468"/>
      <c r="BC248" s="468"/>
      <c r="BD248" s="468"/>
      <c r="BE248" s="468"/>
      <c r="BF248" s="468"/>
      <c r="BH248" s="468" t="s">
        <v>1757</v>
      </c>
      <c r="BI248" s="468"/>
      <c r="BJ248" s="468"/>
      <c r="BK248" s="468"/>
    </row>
    <row r="249" spans="2:63" ht="15" customHeight="1">
      <c r="B249" s="468"/>
      <c r="C249" s="468"/>
      <c r="D249" s="468"/>
      <c r="E249" s="468"/>
      <c r="F249" s="468"/>
      <c r="G249" s="468"/>
      <c r="H249" s="468"/>
      <c r="J249" s="468" t="s">
        <v>1628</v>
      </c>
      <c r="K249" s="468"/>
      <c r="L249" s="468"/>
      <c r="M249" s="468"/>
      <c r="N249" s="468"/>
      <c r="O249" s="468"/>
      <c r="P249" s="468"/>
      <c r="R249" s="507"/>
      <c r="S249" s="507"/>
      <c r="T249" s="507"/>
      <c r="U249" s="507"/>
      <c r="V249" s="507"/>
      <c r="W249" s="507"/>
      <c r="X249" s="507"/>
      <c r="Z249" s="539" t="s">
        <v>112</v>
      </c>
      <c r="AA249" s="539"/>
      <c r="AB249" s="539"/>
      <c r="AC249" s="539"/>
      <c r="AD249" s="539"/>
      <c r="AE249" s="539"/>
      <c r="AF249" s="539"/>
      <c r="AH249" s="539" t="s">
        <v>321</v>
      </c>
      <c r="AI249" s="539"/>
      <c r="AJ249" s="539"/>
      <c r="AK249" s="539"/>
      <c r="AL249" s="539"/>
      <c r="AM249" s="539"/>
      <c r="AV249" s="497"/>
      <c r="AW249" s="497"/>
      <c r="AX249" s="497"/>
      <c r="AY249" s="497"/>
      <c r="AZ249" s="497"/>
      <c r="BB249" s="497" t="s">
        <v>626</v>
      </c>
      <c r="BC249" s="497"/>
      <c r="BD249" s="497"/>
      <c r="BE249" s="497"/>
      <c r="BF249" s="497"/>
      <c r="BH249" s="468"/>
      <c r="BI249" s="468"/>
      <c r="BJ249" s="468"/>
      <c r="BK249" s="468"/>
    </row>
    <row r="250" spans="2:63">
      <c r="B250" s="468"/>
      <c r="C250" s="468"/>
      <c r="D250" s="468"/>
      <c r="E250" s="468"/>
      <c r="F250" s="468"/>
      <c r="G250" s="468"/>
      <c r="H250" s="468"/>
      <c r="J250" s="468"/>
      <c r="K250" s="468"/>
      <c r="L250" s="468"/>
      <c r="M250" s="468"/>
      <c r="N250" s="468"/>
      <c r="O250" s="468"/>
      <c r="P250" s="468"/>
      <c r="R250" s="507"/>
      <c r="S250" s="507"/>
      <c r="T250" s="507"/>
      <c r="U250" s="507"/>
      <c r="V250" s="507"/>
      <c r="W250" s="507"/>
      <c r="X250" s="507"/>
      <c r="Z250" s="539"/>
      <c r="AA250" s="539"/>
      <c r="AB250" s="539"/>
      <c r="AC250" s="539"/>
      <c r="AD250" s="539"/>
      <c r="AE250" s="539"/>
      <c r="AF250" s="539"/>
      <c r="AH250" s="539"/>
      <c r="AI250" s="539"/>
      <c r="AJ250" s="539"/>
      <c r="AK250" s="539"/>
      <c r="AL250" s="539"/>
      <c r="AM250" s="539"/>
      <c r="AV250" s="497"/>
      <c r="AW250" s="497"/>
      <c r="AX250" s="497"/>
      <c r="AY250" s="497"/>
      <c r="AZ250" s="497"/>
      <c r="BB250" s="497"/>
      <c r="BC250" s="497"/>
      <c r="BD250" s="497"/>
      <c r="BE250" s="497"/>
      <c r="BF250" s="497"/>
      <c r="BH250" s="468"/>
      <c r="BI250" s="468"/>
      <c r="BJ250" s="468"/>
      <c r="BK250" s="468"/>
    </row>
    <row r="251" spans="2:63">
      <c r="B251" s="468"/>
      <c r="C251" s="468"/>
      <c r="D251" s="468"/>
      <c r="E251" s="468"/>
      <c r="F251" s="468"/>
      <c r="G251" s="468"/>
      <c r="H251" s="468"/>
      <c r="J251" s="468"/>
      <c r="K251" s="468"/>
      <c r="L251" s="468"/>
      <c r="M251" s="468"/>
      <c r="N251" s="468"/>
      <c r="O251" s="468"/>
      <c r="P251" s="468"/>
      <c r="R251" s="507"/>
      <c r="S251" s="507"/>
      <c r="T251" s="507"/>
      <c r="U251" s="507"/>
      <c r="V251" s="507"/>
      <c r="W251" s="507"/>
      <c r="X251" s="507"/>
      <c r="Z251" s="539"/>
      <c r="AA251" s="539"/>
      <c r="AB251" s="539"/>
      <c r="AC251" s="539"/>
      <c r="AD251" s="539"/>
      <c r="AE251" s="539"/>
      <c r="AF251" s="539"/>
      <c r="AH251" s="539"/>
      <c r="AI251" s="539"/>
      <c r="AJ251" s="539"/>
      <c r="AK251" s="539"/>
      <c r="AL251" s="539"/>
      <c r="AM251" s="539"/>
      <c r="AV251" s="468" t="s">
        <v>499</v>
      </c>
      <c r="AW251" s="468"/>
      <c r="AX251" s="468"/>
      <c r="AY251" s="468"/>
      <c r="AZ251" s="468"/>
      <c r="BB251" s="497"/>
      <c r="BC251" s="497"/>
      <c r="BD251" s="497"/>
      <c r="BE251" s="497"/>
      <c r="BF251" s="497"/>
      <c r="BH251" s="468"/>
      <c r="BI251" s="468"/>
      <c r="BJ251" s="468"/>
      <c r="BK251" s="468"/>
    </row>
    <row r="252" spans="2:63" ht="15" customHeight="1">
      <c r="B252" s="468" t="s">
        <v>1684</v>
      </c>
      <c r="C252" s="468"/>
      <c r="D252" s="468"/>
      <c r="E252" s="468"/>
      <c r="F252" s="468"/>
      <c r="G252" s="468"/>
      <c r="H252" s="468"/>
      <c r="J252" s="468"/>
      <c r="K252" s="468"/>
      <c r="L252" s="468"/>
      <c r="M252" s="468"/>
      <c r="N252" s="468"/>
      <c r="O252" s="468"/>
      <c r="P252" s="468"/>
      <c r="R252" s="468" t="s">
        <v>1556</v>
      </c>
      <c r="S252" s="468"/>
      <c r="T252" s="468"/>
      <c r="U252" s="468"/>
      <c r="V252" s="468"/>
      <c r="W252" s="468"/>
      <c r="X252" s="468"/>
      <c r="Z252" s="539" t="s">
        <v>113</v>
      </c>
      <c r="AA252" s="539"/>
      <c r="AB252" s="539"/>
      <c r="AC252" s="539"/>
      <c r="AD252" s="539"/>
      <c r="AE252" s="539"/>
      <c r="AF252" s="539"/>
      <c r="AH252" s="539" t="s">
        <v>322</v>
      </c>
      <c r="AI252" s="539"/>
      <c r="AJ252" s="539"/>
      <c r="AK252" s="539"/>
      <c r="AL252" s="539"/>
      <c r="AM252" s="539"/>
      <c r="AV252" s="468"/>
      <c r="AW252" s="468"/>
      <c r="AX252" s="468"/>
      <c r="AY252" s="468"/>
      <c r="AZ252" s="468"/>
      <c r="BB252" s="497"/>
      <c r="BC252" s="497"/>
      <c r="BD252" s="497"/>
      <c r="BE252" s="497"/>
      <c r="BF252" s="497"/>
      <c r="BH252" s="468"/>
      <c r="BI252" s="468"/>
      <c r="BJ252" s="468"/>
      <c r="BK252" s="468"/>
    </row>
    <row r="253" spans="2:63">
      <c r="B253" s="468"/>
      <c r="C253" s="468"/>
      <c r="D253" s="468"/>
      <c r="E253" s="468"/>
      <c r="F253" s="468"/>
      <c r="G253" s="468"/>
      <c r="H253" s="468"/>
      <c r="J253" s="468"/>
      <c r="K253" s="468"/>
      <c r="L253" s="468"/>
      <c r="M253" s="468"/>
      <c r="N253" s="468"/>
      <c r="O253" s="468"/>
      <c r="P253" s="468"/>
      <c r="R253" s="468"/>
      <c r="S253" s="468"/>
      <c r="T253" s="468"/>
      <c r="U253" s="468"/>
      <c r="V253" s="468"/>
      <c r="W253" s="468"/>
      <c r="X253" s="468"/>
      <c r="Z253" s="539"/>
      <c r="AA253" s="539"/>
      <c r="AB253" s="539"/>
      <c r="AC253" s="539"/>
      <c r="AD253" s="539"/>
      <c r="AE253" s="539"/>
      <c r="AF253" s="539"/>
      <c r="AH253" s="539"/>
      <c r="AI253" s="539"/>
      <c r="AJ253" s="539"/>
      <c r="AK253" s="539"/>
      <c r="AL253" s="539"/>
      <c r="AM253" s="539"/>
      <c r="AV253" s="468"/>
      <c r="AW253" s="468"/>
      <c r="AX253" s="468"/>
      <c r="AY253" s="468"/>
      <c r="AZ253" s="468"/>
      <c r="BB253" s="497"/>
      <c r="BC253" s="497"/>
      <c r="BD253" s="497"/>
      <c r="BE253" s="497"/>
      <c r="BF253" s="497"/>
      <c r="BH253" s="468"/>
      <c r="BI253" s="468"/>
      <c r="BJ253" s="468"/>
      <c r="BK253" s="468"/>
    </row>
    <row r="254" spans="2:63">
      <c r="B254" s="468"/>
      <c r="C254" s="468"/>
      <c r="D254" s="468"/>
      <c r="E254" s="468"/>
      <c r="F254" s="468"/>
      <c r="G254" s="468"/>
      <c r="H254" s="468"/>
      <c r="J254" s="468"/>
      <c r="K254" s="468"/>
      <c r="L254" s="468"/>
      <c r="M254" s="468"/>
      <c r="N254" s="468"/>
      <c r="O254" s="468"/>
      <c r="P254" s="468"/>
      <c r="R254" s="468"/>
      <c r="S254" s="468"/>
      <c r="T254" s="468"/>
      <c r="U254" s="468"/>
      <c r="V254" s="468"/>
      <c r="W254" s="468"/>
      <c r="X254" s="468"/>
      <c r="Z254" s="539"/>
      <c r="AA254" s="539"/>
      <c r="AB254" s="539"/>
      <c r="AC254" s="539"/>
      <c r="AD254" s="539"/>
      <c r="AE254" s="539"/>
      <c r="AF254" s="539"/>
      <c r="AH254" s="539"/>
      <c r="AI254" s="539"/>
      <c r="AJ254" s="539"/>
      <c r="AK254" s="539"/>
      <c r="AL254" s="539"/>
      <c r="AM254" s="539"/>
      <c r="AV254" s="500" t="s">
        <v>500</v>
      </c>
      <c r="AW254" s="500"/>
      <c r="AX254" s="500"/>
      <c r="AY254" s="500"/>
      <c r="AZ254" s="500"/>
      <c r="BB254" s="497"/>
      <c r="BC254" s="497"/>
      <c r="BD254" s="497"/>
      <c r="BE254" s="497"/>
      <c r="BF254" s="497"/>
      <c r="BH254" s="554" t="s">
        <v>958</v>
      </c>
      <c r="BI254" s="555"/>
      <c r="BJ254" s="555"/>
      <c r="BK254" s="556"/>
    </row>
    <row r="255" spans="2:63" ht="15" customHeight="1">
      <c r="B255" s="468" t="s">
        <v>1685</v>
      </c>
      <c r="C255" s="468"/>
      <c r="D255" s="468"/>
      <c r="E255" s="468"/>
      <c r="F255" s="468"/>
      <c r="G255" s="468"/>
      <c r="H255" s="468"/>
      <c r="J255" s="468"/>
      <c r="K255" s="468"/>
      <c r="L255" s="468"/>
      <c r="M255" s="468"/>
      <c r="N255" s="468"/>
      <c r="O255" s="468"/>
      <c r="P255" s="468"/>
      <c r="R255" s="468"/>
      <c r="S255" s="468"/>
      <c r="T255" s="468"/>
      <c r="U255" s="468"/>
      <c r="V255" s="468"/>
      <c r="W255" s="468"/>
      <c r="X255" s="468"/>
      <c r="Z255" s="539"/>
      <c r="AA255" s="539"/>
      <c r="AB255" s="539"/>
      <c r="AC255" s="539"/>
      <c r="AD255" s="539"/>
      <c r="AE255" s="539"/>
      <c r="AF255" s="539"/>
      <c r="AH255" s="539"/>
      <c r="AI255" s="539"/>
      <c r="AJ255" s="539"/>
      <c r="AK255" s="539"/>
      <c r="AL255" s="539"/>
      <c r="AM255" s="539"/>
      <c r="AV255" s="500"/>
      <c r="AW255" s="500"/>
      <c r="AX255" s="500"/>
      <c r="AY255" s="500"/>
      <c r="AZ255" s="500"/>
      <c r="BB255" s="497"/>
      <c r="BC255" s="497"/>
      <c r="BD255" s="497"/>
      <c r="BE255" s="497"/>
      <c r="BF255" s="497"/>
      <c r="BH255" s="557"/>
      <c r="BI255" s="558"/>
      <c r="BJ255" s="558"/>
      <c r="BK255" s="559"/>
    </row>
    <row r="256" spans="2:63" ht="15" customHeight="1">
      <c r="B256" s="468"/>
      <c r="C256" s="468"/>
      <c r="D256" s="468"/>
      <c r="E256" s="468"/>
      <c r="F256" s="468"/>
      <c r="G256" s="468"/>
      <c r="H256" s="468"/>
      <c r="J256" s="468" t="s">
        <v>1629</v>
      </c>
      <c r="K256" s="468"/>
      <c r="L256" s="468"/>
      <c r="M256" s="468"/>
      <c r="N256" s="468"/>
      <c r="O256" s="468"/>
      <c r="P256" s="468"/>
      <c r="R256" s="468"/>
      <c r="S256" s="468"/>
      <c r="T256" s="468"/>
      <c r="U256" s="468"/>
      <c r="V256" s="468"/>
      <c r="W256" s="468"/>
      <c r="X256" s="468"/>
      <c r="Z256" s="539"/>
      <c r="AA256" s="539"/>
      <c r="AB256" s="539"/>
      <c r="AC256" s="539"/>
      <c r="AD256" s="539"/>
      <c r="AE256" s="539"/>
      <c r="AF256" s="539"/>
      <c r="AH256" s="540" t="s">
        <v>323</v>
      </c>
      <c r="AI256" s="541"/>
      <c r="AJ256" s="541"/>
      <c r="AK256" s="541"/>
      <c r="AL256" s="541"/>
      <c r="AM256" s="542"/>
      <c r="AV256" s="500"/>
      <c r="AW256" s="500"/>
      <c r="AX256" s="500"/>
      <c r="AY256" s="500"/>
      <c r="AZ256" s="500"/>
      <c r="BB256" s="497"/>
      <c r="BC256" s="497"/>
      <c r="BD256" s="497"/>
      <c r="BE256" s="497"/>
      <c r="BF256" s="497"/>
      <c r="BH256" s="557"/>
      <c r="BI256" s="558"/>
      <c r="BJ256" s="558"/>
      <c r="BK256" s="559"/>
    </row>
    <row r="257" spans="2:63" ht="15" customHeight="1">
      <c r="B257" s="468"/>
      <c r="C257" s="468"/>
      <c r="D257" s="468"/>
      <c r="E257" s="468"/>
      <c r="F257" s="468"/>
      <c r="G257" s="468"/>
      <c r="H257" s="468"/>
      <c r="J257" s="468"/>
      <c r="K257" s="468"/>
      <c r="L257" s="468"/>
      <c r="M257" s="468"/>
      <c r="N257" s="468"/>
      <c r="O257" s="468"/>
      <c r="P257" s="468"/>
      <c r="R257" s="468"/>
      <c r="S257" s="468"/>
      <c r="T257" s="468"/>
      <c r="U257" s="468"/>
      <c r="V257" s="468"/>
      <c r="W257" s="468"/>
      <c r="X257" s="468"/>
      <c r="Z257" s="539" t="s">
        <v>114</v>
      </c>
      <c r="AA257" s="539"/>
      <c r="AB257" s="539"/>
      <c r="AC257" s="539"/>
      <c r="AD257" s="539"/>
      <c r="AE257" s="539"/>
      <c r="AF257" s="539"/>
      <c r="AH257" s="543"/>
      <c r="AI257" s="544"/>
      <c r="AJ257" s="544"/>
      <c r="AK257" s="544"/>
      <c r="AL257" s="544"/>
      <c r="AM257" s="545"/>
      <c r="AV257" s="500"/>
      <c r="AW257" s="500"/>
      <c r="AX257" s="500"/>
      <c r="AY257" s="500"/>
      <c r="AZ257" s="500"/>
      <c r="BB257" s="497"/>
      <c r="BC257" s="497"/>
      <c r="BD257" s="497"/>
      <c r="BE257" s="497"/>
      <c r="BF257" s="497"/>
      <c r="BH257" s="557"/>
      <c r="BI257" s="558"/>
      <c r="BJ257" s="558"/>
      <c r="BK257" s="559"/>
    </row>
    <row r="258" spans="2:63">
      <c r="B258" s="468"/>
      <c r="C258" s="468"/>
      <c r="D258" s="468"/>
      <c r="E258" s="468"/>
      <c r="F258" s="468"/>
      <c r="G258" s="468"/>
      <c r="H258" s="468"/>
      <c r="J258" s="468"/>
      <c r="K258" s="468"/>
      <c r="L258" s="468"/>
      <c r="M258" s="468"/>
      <c r="N258" s="468"/>
      <c r="O258" s="468"/>
      <c r="P258" s="468"/>
      <c r="R258" s="468"/>
      <c r="S258" s="468"/>
      <c r="T258" s="468"/>
      <c r="U258" s="468"/>
      <c r="V258" s="468"/>
      <c r="W258" s="468"/>
      <c r="X258" s="468"/>
      <c r="Z258" s="539"/>
      <c r="AA258" s="539"/>
      <c r="AB258" s="539"/>
      <c r="AC258" s="539"/>
      <c r="AD258" s="539"/>
      <c r="AE258" s="539"/>
      <c r="AF258" s="539"/>
      <c r="AH258" s="543"/>
      <c r="AI258" s="544"/>
      <c r="AJ258" s="544"/>
      <c r="AK258" s="544"/>
      <c r="AL258" s="544"/>
      <c r="AM258" s="545"/>
      <c r="AV258" s="468" t="s">
        <v>501</v>
      </c>
      <c r="AW258" s="468"/>
      <c r="AX258" s="468"/>
      <c r="AY258" s="468"/>
      <c r="AZ258" s="468"/>
      <c r="BB258" s="468" t="s">
        <v>627</v>
      </c>
      <c r="BC258" s="468"/>
      <c r="BD258" s="468"/>
      <c r="BE258" s="468"/>
      <c r="BF258" s="468"/>
      <c r="BH258" s="557"/>
      <c r="BI258" s="558"/>
      <c r="BJ258" s="558"/>
      <c r="BK258" s="559"/>
    </row>
    <row r="259" spans="2:63" ht="15" customHeight="1">
      <c r="B259" s="468" t="s">
        <v>1686</v>
      </c>
      <c r="C259" s="468"/>
      <c r="D259" s="468"/>
      <c r="E259" s="468"/>
      <c r="F259" s="468"/>
      <c r="G259" s="468"/>
      <c r="H259" s="468"/>
      <c r="J259" s="468" t="s">
        <v>1630</v>
      </c>
      <c r="K259" s="468"/>
      <c r="L259" s="468"/>
      <c r="M259" s="468"/>
      <c r="N259" s="468"/>
      <c r="O259" s="468"/>
      <c r="P259" s="468"/>
      <c r="R259" s="468"/>
      <c r="S259" s="468"/>
      <c r="T259" s="468"/>
      <c r="U259" s="468"/>
      <c r="V259" s="468"/>
      <c r="W259" s="468"/>
      <c r="X259" s="468"/>
      <c r="Z259" s="539"/>
      <c r="AA259" s="539"/>
      <c r="AB259" s="539"/>
      <c r="AC259" s="539"/>
      <c r="AD259" s="539"/>
      <c r="AE259" s="539"/>
      <c r="AF259" s="539"/>
      <c r="AH259" s="543"/>
      <c r="AI259" s="544"/>
      <c r="AJ259" s="544"/>
      <c r="AK259" s="544"/>
      <c r="AL259" s="544"/>
      <c r="AM259" s="545"/>
      <c r="AV259" s="468"/>
      <c r="AW259" s="468"/>
      <c r="AX259" s="468"/>
      <c r="AY259" s="468"/>
      <c r="AZ259" s="468"/>
      <c r="BB259" s="468"/>
      <c r="BC259" s="468"/>
      <c r="BD259" s="468"/>
      <c r="BE259" s="468"/>
      <c r="BF259" s="468"/>
      <c r="BH259" s="557"/>
      <c r="BI259" s="558"/>
      <c r="BJ259" s="558"/>
      <c r="BK259" s="559"/>
    </row>
    <row r="260" spans="2:63">
      <c r="B260" s="468"/>
      <c r="C260" s="468"/>
      <c r="D260" s="468"/>
      <c r="E260" s="468"/>
      <c r="F260" s="468"/>
      <c r="G260" s="468"/>
      <c r="H260" s="468"/>
      <c r="J260" s="468"/>
      <c r="K260" s="468"/>
      <c r="L260" s="468"/>
      <c r="M260" s="468"/>
      <c r="N260" s="468"/>
      <c r="O260" s="468"/>
      <c r="P260" s="468"/>
      <c r="R260" s="497" t="s">
        <v>1557</v>
      </c>
      <c r="S260" s="497"/>
      <c r="T260" s="497"/>
      <c r="U260" s="497"/>
      <c r="V260" s="497"/>
      <c r="W260" s="497"/>
      <c r="X260" s="497"/>
      <c r="Z260" s="539"/>
      <c r="AA260" s="539"/>
      <c r="AB260" s="539"/>
      <c r="AC260" s="539"/>
      <c r="AD260" s="539"/>
      <c r="AE260" s="539"/>
      <c r="AF260" s="539"/>
      <c r="AH260" s="543"/>
      <c r="AI260" s="544"/>
      <c r="AJ260" s="544"/>
      <c r="AK260" s="544"/>
      <c r="AL260" s="544"/>
      <c r="AM260" s="545"/>
      <c r="AV260" s="468"/>
      <c r="AW260" s="468"/>
      <c r="AX260" s="468"/>
      <c r="AY260" s="468"/>
      <c r="AZ260" s="468"/>
      <c r="BB260" s="468"/>
      <c r="BC260" s="468"/>
      <c r="BD260" s="468"/>
      <c r="BE260" s="468"/>
      <c r="BF260" s="468"/>
      <c r="BH260" s="557"/>
      <c r="BI260" s="558"/>
      <c r="BJ260" s="558"/>
      <c r="BK260" s="559"/>
    </row>
    <row r="261" spans="2:63">
      <c r="B261" s="468"/>
      <c r="C261" s="468"/>
      <c r="D261" s="468"/>
      <c r="E261" s="468"/>
      <c r="F261" s="468"/>
      <c r="G261" s="468"/>
      <c r="H261" s="468"/>
      <c r="J261" s="468"/>
      <c r="K261" s="468"/>
      <c r="L261" s="468"/>
      <c r="M261" s="468"/>
      <c r="N261" s="468"/>
      <c r="O261" s="468"/>
      <c r="P261" s="468"/>
      <c r="R261" s="497"/>
      <c r="S261" s="497"/>
      <c r="T261" s="497"/>
      <c r="U261" s="497"/>
      <c r="V261" s="497"/>
      <c r="W261" s="497"/>
      <c r="X261" s="497"/>
      <c r="Z261" s="540" t="s">
        <v>115</v>
      </c>
      <c r="AA261" s="541"/>
      <c r="AB261" s="541"/>
      <c r="AC261" s="541"/>
      <c r="AD261" s="541"/>
      <c r="AE261" s="541"/>
      <c r="AF261" s="542"/>
      <c r="AH261" s="543"/>
      <c r="AI261" s="544"/>
      <c r="AJ261" s="544"/>
      <c r="AK261" s="544"/>
      <c r="AL261" s="544"/>
      <c r="AM261" s="545"/>
      <c r="AV261" s="468"/>
      <c r="AW261" s="468"/>
      <c r="AX261" s="468"/>
      <c r="AY261" s="468"/>
      <c r="AZ261" s="468"/>
      <c r="BB261" s="468"/>
      <c r="BC261" s="468"/>
      <c r="BD261" s="468"/>
      <c r="BE261" s="468"/>
      <c r="BF261" s="468"/>
      <c r="BH261" s="557"/>
      <c r="BI261" s="558"/>
      <c r="BJ261" s="558"/>
      <c r="BK261" s="559"/>
    </row>
    <row r="262" spans="2:63" ht="15" customHeight="1">
      <c r="B262" s="468"/>
      <c r="C262" s="468"/>
      <c r="D262" s="468"/>
      <c r="E262" s="468"/>
      <c r="F262" s="468"/>
      <c r="G262" s="468"/>
      <c r="H262" s="468"/>
      <c r="J262" s="497" t="s">
        <v>1631</v>
      </c>
      <c r="K262" s="497"/>
      <c r="L262" s="497"/>
      <c r="M262" s="497"/>
      <c r="N262" s="497"/>
      <c r="O262" s="497"/>
      <c r="P262" s="497"/>
      <c r="R262" s="497"/>
      <c r="S262" s="497"/>
      <c r="T262" s="497"/>
      <c r="U262" s="497"/>
      <c r="V262" s="497"/>
      <c r="W262" s="497"/>
      <c r="X262" s="497"/>
      <c r="Z262" s="543"/>
      <c r="AA262" s="544"/>
      <c r="AB262" s="544"/>
      <c r="AC262" s="544"/>
      <c r="AD262" s="544"/>
      <c r="AE262" s="544"/>
      <c r="AF262" s="545"/>
      <c r="AH262" s="543"/>
      <c r="AI262" s="544"/>
      <c r="AJ262" s="544"/>
      <c r="AK262" s="544"/>
      <c r="AL262" s="544"/>
      <c r="AM262" s="545"/>
      <c r="AV262" s="468"/>
      <c r="AW262" s="468"/>
      <c r="AX262" s="468"/>
      <c r="AY262" s="468"/>
      <c r="AZ262" s="468"/>
      <c r="BB262" s="468"/>
      <c r="BC262" s="468"/>
      <c r="BD262" s="468"/>
      <c r="BE262" s="468"/>
      <c r="BF262" s="468"/>
      <c r="BH262" s="557"/>
      <c r="BI262" s="558"/>
      <c r="BJ262" s="558"/>
      <c r="BK262" s="559"/>
    </row>
    <row r="263" spans="2:63">
      <c r="B263" s="468"/>
      <c r="C263" s="468"/>
      <c r="D263" s="468"/>
      <c r="E263" s="468"/>
      <c r="F263" s="468"/>
      <c r="G263" s="468"/>
      <c r="H263" s="468"/>
      <c r="J263" s="497"/>
      <c r="K263" s="497"/>
      <c r="L263" s="497"/>
      <c r="M263" s="497"/>
      <c r="N263" s="497"/>
      <c r="O263" s="497"/>
      <c r="P263" s="497"/>
      <c r="R263" s="497"/>
      <c r="S263" s="497"/>
      <c r="T263" s="497"/>
      <c r="U263" s="497"/>
      <c r="V263" s="497"/>
      <c r="W263" s="497"/>
      <c r="X263" s="497"/>
      <c r="Z263" s="543"/>
      <c r="AA263" s="544"/>
      <c r="AB263" s="544"/>
      <c r="AC263" s="544"/>
      <c r="AD263" s="544"/>
      <c r="AE263" s="544"/>
      <c r="AF263" s="545"/>
      <c r="AH263" s="543"/>
      <c r="AI263" s="544"/>
      <c r="AJ263" s="544"/>
      <c r="AK263" s="544"/>
      <c r="AL263" s="544"/>
      <c r="AM263" s="545"/>
      <c r="AV263" s="468"/>
      <c r="AW263" s="468"/>
      <c r="AX263" s="468"/>
      <c r="AY263" s="468"/>
      <c r="AZ263" s="468"/>
      <c r="BB263" s="468"/>
      <c r="BC263" s="468"/>
      <c r="BD263" s="468"/>
      <c r="BE263" s="468"/>
      <c r="BF263" s="468"/>
      <c r="BH263" s="557"/>
      <c r="BI263" s="558"/>
      <c r="BJ263" s="558"/>
      <c r="BK263" s="559"/>
    </row>
    <row r="264" spans="2:63">
      <c r="B264" s="468"/>
      <c r="C264" s="468"/>
      <c r="D264" s="468"/>
      <c r="E264" s="468"/>
      <c r="F264" s="468"/>
      <c r="G264" s="468"/>
      <c r="H264" s="468"/>
      <c r="J264" s="497"/>
      <c r="K264" s="497"/>
      <c r="L264" s="497"/>
      <c r="M264" s="497"/>
      <c r="N264" s="497"/>
      <c r="O264" s="497"/>
      <c r="P264" s="497"/>
      <c r="R264" s="497"/>
      <c r="S264" s="497"/>
      <c r="T264" s="497"/>
      <c r="U264" s="497"/>
      <c r="V264" s="497"/>
      <c r="W264" s="497"/>
      <c r="X264" s="497"/>
      <c r="Z264" s="543"/>
      <c r="AA264" s="544"/>
      <c r="AB264" s="544"/>
      <c r="AC264" s="544"/>
      <c r="AD264" s="544"/>
      <c r="AE264" s="544"/>
      <c r="AF264" s="545"/>
      <c r="AH264" s="543"/>
      <c r="AI264" s="544"/>
      <c r="AJ264" s="544"/>
      <c r="AK264" s="544"/>
      <c r="AL264" s="544"/>
      <c r="AM264" s="545"/>
      <c r="AV264" s="528" t="s">
        <v>502</v>
      </c>
      <c r="AW264" s="529"/>
      <c r="AX264" s="529"/>
      <c r="AY264" s="529"/>
      <c r="AZ264" s="530"/>
      <c r="BB264" s="497" t="s">
        <v>628</v>
      </c>
      <c r="BC264" s="497"/>
      <c r="BD264" s="497"/>
      <c r="BE264" s="497"/>
      <c r="BF264" s="497"/>
      <c r="BH264" s="557"/>
      <c r="BI264" s="558"/>
      <c r="BJ264" s="558"/>
      <c r="BK264" s="559"/>
    </row>
    <row r="265" spans="2:63" ht="15" customHeight="1">
      <c r="B265" s="468"/>
      <c r="C265" s="468"/>
      <c r="D265" s="468"/>
      <c r="E265" s="468"/>
      <c r="F265" s="468"/>
      <c r="G265" s="468"/>
      <c r="H265" s="468"/>
      <c r="J265" s="497"/>
      <c r="K265" s="497"/>
      <c r="L265" s="497"/>
      <c r="M265" s="497"/>
      <c r="N265" s="497"/>
      <c r="O265" s="497"/>
      <c r="P265" s="497"/>
      <c r="R265" s="468" t="s">
        <v>1558</v>
      </c>
      <c r="S265" s="468"/>
      <c r="T265" s="468"/>
      <c r="U265" s="468"/>
      <c r="V265" s="468"/>
      <c r="W265" s="468"/>
      <c r="X265" s="468"/>
      <c r="Z265" s="546"/>
      <c r="AA265" s="547"/>
      <c r="AB265" s="547"/>
      <c r="AC265" s="547"/>
      <c r="AD265" s="547"/>
      <c r="AE265" s="547"/>
      <c r="AF265" s="548"/>
      <c r="AH265" s="543"/>
      <c r="AI265" s="544"/>
      <c r="AJ265" s="544"/>
      <c r="AK265" s="544"/>
      <c r="AL265" s="544"/>
      <c r="AM265" s="545"/>
      <c r="AV265" s="531"/>
      <c r="AW265" s="532"/>
      <c r="AX265" s="532"/>
      <c r="AY265" s="532"/>
      <c r="AZ265" s="533"/>
      <c r="BB265" s="497"/>
      <c r="BC265" s="497"/>
      <c r="BD265" s="497"/>
      <c r="BE265" s="497"/>
      <c r="BF265" s="497"/>
      <c r="BH265" s="557"/>
      <c r="BI265" s="558"/>
      <c r="BJ265" s="558"/>
      <c r="BK265" s="559"/>
    </row>
    <row r="266" spans="2:63" ht="15" customHeight="1">
      <c r="B266" s="468" t="s">
        <v>1687</v>
      </c>
      <c r="C266" s="468"/>
      <c r="D266" s="468"/>
      <c r="E266" s="468"/>
      <c r="F266" s="468"/>
      <c r="G266" s="468"/>
      <c r="H266" s="468"/>
      <c r="J266" s="468" t="s">
        <v>1632</v>
      </c>
      <c r="K266" s="468"/>
      <c r="L266" s="468"/>
      <c r="M266" s="468"/>
      <c r="N266" s="468"/>
      <c r="O266" s="468"/>
      <c r="P266" s="468"/>
      <c r="R266" s="468"/>
      <c r="S266" s="468"/>
      <c r="T266" s="468"/>
      <c r="U266" s="468"/>
      <c r="V266" s="468"/>
      <c r="W266" s="468"/>
      <c r="X266" s="468"/>
      <c r="Z266" s="539" t="s">
        <v>116</v>
      </c>
      <c r="AA266" s="539"/>
      <c r="AB266" s="539"/>
      <c r="AC266" s="539"/>
      <c r="AD266" s="539"/>
      <c r="AE266" s="539"/>
      <c r="AF266" s="539"/>
      <c r="AH266" s="546"/>
      <c r="AI266" s="547"/>
      <c r="AJ266" s="547"/>
      <c r="AK266" s="547"/>
      <c r="AL266" s="547"/>
      <c r="AM266" s="548"/>
      <c r="AV266" s="531"/>
      <c r="AW266" s="532"/>
      <c r="AX266" s="532"/>
      <c r="AY266" s="532"/>
      <c r="AZ266" s="533"/>
      <c r="BB266" s="497"/>
      <c r="BC266" s="497"/>
      <c r="BD266" s="497"/>
      <c r="BE266" s="497"/>
      <c r="BF266" s="497"/>
      <c r="BH266" s="560"/>
      <c r="BI266" s="561"/>
      <c r="BJ266" s="561"/>
      <c r="BK266" s="562"/>
    </row>
    <row r="267" spans="2:63">
      <c r="B267" s="468"/>
      <c r="C267" s="468"/>
      <c r="D267" s="468"/>
      <c r="E267" s="468"/>
      <c r="F267" s="468"/>
      <c r="G267" s="468"/>
      <c r="H267" s="468"/>
      <c r="J267" s="468"/>
      <c r="K267" s="468"/>
      <c r="L267" s="468"/>
      <c r="M267" s="468"/>
      <c r="N267" s="468"/>
      <c r="O267" s="468"/>
      <c r="P267" s="468"/>
      <c r="R267" s="468"/>
      <c r="S267" s="468"/>
      <c r="T267" s="468"/>
      <c r="U267" s="468"/>
      <c r="V267" s="468"/>
      <c r="W267" s="468"/>
      <c r="X267" s="468"/>
      <c r="Z267" s="539"/>
      <c r="AA267" s="539"/>
      <c r="AB267" s="539"/>
      <c r="AC267" s="539"/>
      <c r="AD267" s="539"/>
      <c r="AE267" s="539"/>
      <c r="AF267" s="539"/>
      <c r="AH267" s="539" t="s">
        <v>324</v>
      </c>
      <c r="AI267" s="539"/>
      <c r="AJ267" s="539"/>
      <c r="AK267" s="539"/>
      <c r="AL267" s="539"/>
      <c r="AM267" s="539"/>
      <c r="AV267" s="531"/>
      <c r="AW267" s="532"/>
      <c r="AX267" s="532"/>
      <c r="AY267" s="532"/>
      <c r="AZ267" s="533"/>
      <c r="BB267" s="497"/>
      <c r="BC267" s="497"/>
      <c r="BD267" s="497"/>
      <c r="BE267" s="497"/>
      <c r="BF267" s="497"/>
      <c r="BH267" s="468" t="s">
        <v>959</v>
      </c>
      <c r="BI267" s="468"/>
      <c r="BJ267" s="468"/>
      <c r="BK267" s="468"/>
    </row>
    <row r="268" spans="2:63" ht="15" customHeight="1">
      <c r="B268" s="468"/>
      <c r="C268" s="468"/>
      <c r="D268" s="468"/>
      <c r="E268" s="468"/>
      <c r="F268" s="468"/>
      <c r="G268" s="468"/>
      <c r="H268" s="468"/>
      <c r="J268" s="468"/>
      <c r="K268" s="468"/>
      <c r="L268" s="468"/>
      <c r="M268" s="468"/>
      <c r="N268" s="468"/>
      <c r="O268" s="468"/>
      <c r="P268" s="468"/>
      <c r="R268" s="468"/>
      <c r="S268" s="468"/>
      <c r="T268" s="468"/>
      <c r="U268" s="468"/>
      <c r="V268" s="468"/>
      <c r="W268" s="468"/>
      <c r="X268" s="468"/>
      <c r="Z268" s="539"/>
      <c r="AA268" s="539"/>
      <c r="AB268" s="539"/>
      <c r="AC268" s="539"/>
      <c r="AD268" s="539"/>
      <c r="AE268" s="539"/>
      <c r="AF268" s="539"/>
      <c r="AH268" s="539"/>
      <c r="AI268" s="539"/>
      <c r="AJ268" s="539"/>
      <c r="AK268" s="539"/>
      <c r="AL268" s="539"/>
      <c r="AM268" s="539"/>
      <c r="AV268" s="531"/>
      <c r="AW268" s="532"/>
      <c r="AX268" s="532"/>
      <c r="AY268" s="532"/>
      <c r="AZ268" s="533"/>
      <c r="BB268" s="497"/>
      <c r="BC268" s="497"/>
      <c r="BD268" s="497"/>
      <c r="BE268" s="497"/>
      <c r="BF268" s="497"/>
      <c r="BH268" s="468"/>
      <c r="BI268" s="468"/>
      <c r="BJ268" s="468"/>
      <c r="BK268" s="468"/>
    </row>
    <row r="269" spans="2:63">
      <c r="B269" s="468"/>
      <c r="C269" s="468"/>
      <c r="D269" s="468"/>
      <c r="E269" s="468"/>
      <c r="F269" s="468"/>
      <c r="G269" s="468"/>
      <c r="H269" s="468"/>
      <c r="J269" s="468"/>
      <c r="K269" s="468"/>
      <c r="L269" s="468"/>
      <c r="M269" s="468"/>
      <c r="N269" s="468"/>
      <c r="O269" s="468"/>
      <c r="P269" s="468"/>
      <c r="R269" s="468"/>
      <c r="S269" s="468"/>
      <c r="T269" s="468"/>
      <c r="U269" s="468"/>
      <c r="V269" s="468"/>
      <c r="W269" s="468"/>
      <c r="X269" s="468"/>
      <c r="Z269" s="539"/>
      <c r="AA269" s="539"/>
      <c r="AB269" s="539"/>
      <c r="AC269" s="539"/>
      <c r="AD269" s="539"/>
      <c r="AE269" s="539"/>
      <c r="AF269" s="539"/>
      <c r="AH269" s="539"/>
      <c r="AI269" s="539"/>
      <c r="AJ269" s="539"/>
      <c r="AK269" s="539"/>
      <c r="AL269" s="539"/>
      <c r="AM269" s="539"/>
      <c r="AV269" s="531"/>
      <c r="AW269" s="532"/>
      <c r="AX269" s="532"/>
      <c r="AY269" s="532"/>
      <c r="AZ269" s="533"/>
      <c r="BB269" s="497"/>
      <c r="BC269" s="497"/>
      <c r="BD269" s="497"/>
      <c r="BE269" s="497"/>
      <c r="BF269" s="497"/>
      <c r="BH269" s="468"/>
      <c r="BI269" s="468"/>
      <c r="BJ269" s="468"/>
      <c r="BK269" s="468"/>
    </row>
    <row r="270" spans="2:63" ht="15" customHeight="1">
      <c r="B270" s="497" t="s">
        <v>1688</v>
      </c>
      <c r="C270" s="497"/>
      <c r="D270" s="497"/>
      <c r="E270" s="497"/>
      <c r="F270" s="497"/>
      <c r="G270" s="497"/>
      <c r="H270" s="497"/>
      <c r="J270" s="468" t="s">
        <v>1633</v>
      </c>
      <c r="K270" s="468"/>
      <c r="L270" s="468"/>
      <c r="M270" s="468"/>
      <c r="N270" s="468"/>
      <c r="O270" s="468"/>
      <c r="P270" s="468"/>
      <c r="R270" s="497" t="s">
        <v>1559</v>
      </c>
      <c r="S270" s="497"/>
      <c r="T270" s="497"/>
      <c r="U270" s="497"/>
      <c r="V270" s="497"/>
      <c r="W270" s="497"/>
      <c r="X270" s="497"/>
      <c r="Z270" s="539" t="s">
        <v>117</v>
      </c>
      <c r="AA270" s="539"/>
      <c r="AB270" s="539"/>
      <c r="AC270" s="539"/>
      <c r="AD270" s="539"/>
      <c r="AE270" s="539"/>
      <c r="AF270" s="539"/>
      <c r="AH270" s="539"/>
      <c r="AI270" s="539"/>
      <c r="AJ270" s="539"/>
      <c r="AK270" s="539"/>
      <c r="AL270" s="539"/>
      <c r="AM270" s="539"/>
      <c r="AV270" s="534"/>
      <c r="AW270" s="535"/>
      <c r="AX270" s="535"/>
      <c r="AY270" s="535"/>
      <c r="AZ270" s="536"/>
      <c r="BB270" s="497"/>
      <c r="BC270" s="497"/>
      <c r="BD270" s="497"/>
      <c r="BE270" s="497"/>
      <c r="BF270" s="497"/>
      <c r="BH270" s="468"/>
      <c r="BI270" s="468"/>
      <c r="BJ270" s="468"/>
      <c r="BK270" s="468"/>
    </row>
    <row r="271" spans="2:63">
      <c r="B271" s="497"/>
      <c r="C271" s="497"/>
      <c r="D271" s="497"/>
      <c r="E271" s="497"/>
      <c r="F271" s="497"/>
      <c r="G271" s="497"/>
      <c r="H271" s="497"/>
      <c r="J271" s="468"/>
      <c r="K271" s="468"/>
      <c r="L271" s="468"/>
      <c r="M271" s="468"/>
      <c r="N271" s="468"/>
      <c r="O271" s="468"/>
      <c r="P271" s="468"/>
      <c r="R271" s="497"/>
      <c r="S271" s="497"/>
      <c r="T271" s="497"/>
      <c r="U271" s="497"/>
      <c r="V271" s="497"/>
      <c r="W271" s="497"/>
      <c r="X271" s="497"/>
      <c r="Z271" s="539"/>
      <c r="AA271" s="539"/>
      <c r="AB271" s="539"/>
      <c r="AC271" s="539"/>
      <c r="AD271" s="539"/>
      <c r="AE271" s="539"/>
      <c r="AF271" s="539"/>
      <c r="AH271" s="539"/>
      <c r="AI271" s="539"/>
      <c r="AJ271" s="539"/>
      <c r="AK271" s="539"/>
      <c r="AL271" s="539"/>
      <c r="AM271" s="539"/>
      <c r="AV271" s="497" t="s">
        <v>503</v>
      </c>
      <c r="AW271" s="497"/>
      <c r="AX271" s="497"/>
      <c r="AY271" s="497"/>
      <c r="AZ271" s="497"/>
      <c r="BB271" s="497"/>
      <c r="BC271" s="497"/>
      <c r="BD271" s="497"/>
      <c r="BE271" s="497"/>
      <c r="BF271" s="497"/>
      <c r="BH271" s="497" t="s">
        <v>960</v>
      </c>
      <c r="BI271" s="497"/>
      <c r="BJ271" s="497"/>
      <c r="BK271" s="497"/>
    </row>
    <row r="272" spans="2:63" ht="15" customHeight="1">
      <c r="B272" s="497"/>
      <c r="C272" s="497"/>
      <c r="D272" s="497"/>
      <c r="E272" s="497"/>
      <c r="F272" s="497"/>
      <c r="G272" s="497"/>
      <c r="H272" s="497"/>
      <c r="J272" s="468"/>
      <c r="K272" s="468"/>
      <c r="L272" s="468"/>
      <c r="M272" s="468"/>
      <c r="N272" s="468"/>
      <c r="O272" s="468"/>
      <c r="P272" s="468"/>
      <c r="R272" s="497"/>
      <c r="S272" s="497"/>
      <c r="T272" s="497"/>
      <c r="U272" s="497"/>
      <c r="V272" s="497"/>
      <c r="W272" s="497"/>
      <c r="X272" s="497"/>
      <c r="Z272" s="539"/>
      <c r="AA272" s="539"/>
      <c r="AB272" s="539"/>
      <c r="AC272" s="539"/>
      <c r="AD272" s="539"/>
      <c r="AE272" s="539"/>
      <c r="AF272" s="539"/>
      <c r="AH272" s="539"/>
      <c r="AI272" s="539"/>
      <c r="AJ272" s="539"/>
      <c r="AK272" s="539"/>
      <c r="AL272" s="539"/>
      <c r="AM272" s="539"/>
      <c r="AV272" s="497"/>
      <c r="AW272" s="497"/>
      <c r="AX272" s="497"/>
      <c r="AY272" s="497"/>
      <c r="AZ272" s="497"/>
      <c r="BB272" s="497"/>
      <c r="BC272" s="497"/>
      <c r="BD272" s="497"/>
      <c r="BE272" s="497"/>
      <c r="BF272" s="497"/>
      <c r="BH272" s="497"/>
      <c r="BI272" s="497"/>
      <c r="BJ272" s="497"/>
      <c r="BK272" s="497"/>
    </row>
    <row r="273" spans="2:63">
      <c r="B273" s="497"/>
      <c r="C273" s="497"/>
      <c r="D273" s="497"/>
      <c r="E273" s="497"/>
      <c r="F273" s="497"/>
      <c r="G273" s="497"/>
      <c r="H273" s="497"/>
      <c r="J273" s="468" t="s">
        <v>1634</v>
      </c>
      <c r="K273" s="468"/>
      <c r="L273" s="468"/>
      <c r="M273" s="468"/>
      <c r="N273" s="468"/>
      <c r="O273" s="468"/>
      <c r="P273" s="468"/>
      <c r="R273" s="497"/>
      <c r="S273" s="497"/>
      <c r="T273" s="497"/>
      <c r="U273" s="497"/>
      <c r="V273" s="497"/>
      <c r="W273" s="497"/>
      <c r="X273" s="497"/>
      <c r="Z273" s="539" t="s">
        <v>118</v>
      </c>
      <c r="AA273" s="539"/>
      <c r="AB273" s="539"/>
      <c r="AC273" s="539"/>
      <c r="AD273" s="539"/>
      <c r="AE273" s="539"/>
      <c r="AF273" s="539"/>
      <c r="AH273" s="539"/>
      <c r="AI273" s="539"/>
      <c r="AJ273" s="539"/>
      <c r="AK273" s="539"/>
      <c r="AL273" s="539"/>
      <c r="AM273" s="539"/>
      <c r="AV273" s="497"/>
      <c r="AW273" s="497"/>
      <c r="AX273" s="497"/>
      <c r="AY273" s="497"/>
      <c r="AZ273" s="497"/>
      <c r="BB273" s="468" t="s">
        <v>629</v>
      </c>
      <c r="BC273" s="468"/>
      <c r="BD273" s="468"/>
      <c r="BE273" s="468"/>
      <c r="BF273" s="468"/>
      <c r="BH273" s="497"/>
      <c r="BI273" s="497"/>
      <c r="BJ273" s="497"/>
      <c r="BK273" s="497"/>
    </row>
    <row r="274" spans="2:63">
      <c r="B274" s="497"/>
      <c r="C274" s="497"/>
      <c r="D274" s="497"/>
      <c r="E274" s="497"/>
      <c r="F274" s="497"/>
      <c r="G274" s="497"/>
      <c r="H274" s="497"/>
      <c r="J274" s="468"/>
      <c r="K274" s="468"/>
      <c r="L274" s="468"/>
      <c r="M274" s="468"/>
      <c r="N274" s="468"/>
      <c r="O274" s="468"/>
      <c r="P274" s="468"/>
      <c r="R274" s="497" t="s">
        <v>1560</v>
      </c>
      <c r="S274" s="497"/>
      <c r="T274" s="497"/>
      <c r="U274" s="497"/>
      <c r="V274" s="497"/>
      <c r="W274" s="497"/>
      <c r="X274" s="497"/>
      <c r="Z274" s="539"/>
      <c r="AA274" s="539"/>
      <c r="AB274" s="539"/>
      <c r="AC274" s="539"/>
      <c r="AD274" s="539"/>
      <c r="AE274" s="539"/>
      <c r="AF274" s="539"/>
      <c r="AH274" s="539" t="s">
        <v>325</v>
      </c>
      <c r="AI274" s="539"/>
      <c r="AJ274" s="539"/>
      <c r="AK274" s="539"/>
      <c r="AL274" s="539"/>
      <c r="AM274" s="539"/>
      <c r="AV274" s="497"/>
      <c r="AW274" s="497"/>
      <c r="AX274" s="497"/>
      <c r="AY274" s="497"/>
      <c r="AZ274" s="497"/>
      <c r="BB274" s="468"/>
      <c r="BC274" s="468"/>
      <c r="BD274" s="468"/>
      <c r="BE274" s="468"/>
      <c r="BF274" s="468"/>
      <c r="BH274" s="497"/>
      <c r="BI274" s="497"/>
      <c r="BJ274" s="497"/>
      <c r="BK274" s="497"/>
    </row>
    <row r="275" spans="2:63" ht="15" customHeight="1">
      <c r="B275" s="468" t="s">
        <v>1689</v>
      </c>
      <c r="C275" s="468"/>
      <c r="D275" s="468"/>
      <c r="E275" s="468"/>
      <c r="F275" s="468"/>
      <c r="G275" s="468"/>
      <c r="H275" s="468"/>
      <c r="J275" s="468"/>
      <c r="K275" s="468"/>
      <c r="L275" s="468"/>
      <c r="M275" s="468"/>
      <c r="N275" s="468"/>
      <c r="O275" s="468"/>
      <c r="P275" s="468"/>
      <c r="R275" s="497"/>
      <c r="S275" s="497"/>
      <c r="T275" s="497"/>
      <c r="U275" s="497"/>
      <c r="V275" s="497"/>
      <c r="W275" s="497"/>
      <c r="X275" s="497"/>
      <c r="Z275" s="539"/>
      <c r="AA275" s="539"/>
      <c r="AB275" s="539"/>
      <c r="AC275" s="539"/>
      <c r="AD275" s="539"/>
      <c r="AE275" s="539"/>
      <c r="AF275" s="539"/>
      <c r="AH275" s="539"/>
      <c r="AI275" s="539"/>
      <c r="AJ275" s="539"/>
      <c r="AK275" s="539"/>
      <c r="AL275" s="539"/>
      <c r="AM275" s="539"/>
      <c r="AV275" s="468" t="s">
        <v>504</v>
      </c>
      <c r="AW275" s="468"/>
      <c r="AX275" s="468"/>
      <c r="AY275" s="468"/>
      <c r="AZ275" s="468"/>
      <c r="BB275" s="468"/>
      <c r="BC275" s="468"/>
      <c r="BD275" s="468"/>
      <c r="BE275" s="468"/>
      <c r="BF275" s="468"/>
      <c r="BH275" s="497"/>
      <c r="BI275" s="497"/>
      <c r="BJ275" s="497"/>
      <c r="BK275" s="497"/>
    </row>
    <row r="276" spans="2:63" ht="15" customHeight="1">
      <c r="B276" s="468"/>
      <c r="C276" s="468"/>
      <c r="D276" s="468"/>
      <c r="E276" s="468"/>
      <c r="F276" s="468"/>
      <c r="G276" s="468"/>
      <c r="H276" s="468"/>
      <c r="J276" s="468"/>
      <c r="K276" s="468"/>
      <c r="L276" s="468"/>
      <c r="M276" s="468"/>
      <c r="N276" s="468"/>
      <c r="O276" s="468"/>
      <c r="P276" s="468"/>
      <c r="R276" s="497"/>
      <c r="S276" s="497"/>
      <c r="T276" s="497"/>
      <c r="U276" s="497"/>
      <c r="V276" s="497"/>
      <c r="W276" s="497"/>
      <c r="X276" s="497"/>
      <c r="Z276" s="539"/>
      <c r="AA276" s="539"/>
      <c r="AB276" s="539"/>
      <c r="AC276" s="539"/>
      <c r="AD276" s="539"/>
      <c r="AE276" s="539"/>
      <c r="AF276" s="539"/>
      <c r="AH276" s="539"/>
      <c r="AI276" s="539"/>
      <c r="AJ276" s="539"/>
      <c r="AK276" s="539"/>
      <c r="AL276" s="539"/>
      <c r="AM276" s="539"/>
      <c r="AV276" s="468"/>
      <c r="AW276" s="468"/>
      <c r="AX276" s="468"/>
      <c r="AY276" s="468"/>
      <c r="AZ276" s="468"/>
      <c r="BB276" s="468"/>
      <c r="BC276" s="468"/>
      <c r="BD276" s="468"/>
      <c r="BE276" s="468"/>
      <c r="BF276" s="468"/>
      <c r="BH276" s="497"/>
      <c r="BI276" s="497"/>
      <c r="BJ276" s="497"/>
      <c r="BK276" s="497"/>
    </row>
    <row r="277" spans="2:63">
      <c r="B277" s="468"/>
      <c r="C277" s="468"/>
      <c r="D277" s="468"/>
      <c r="E277" s="468"/>
      <c r="F277" s="468"/>
      <c r="G277" s="468"/>
      <c r="H277" s="468"/>
      <c r="J277" s="29"/>
      <c r="K277" s="29"/>
      <c r="L277" s="29"/>
      <c r="M277" s="29"/>
      <c r="N277" s="29"/>
      <c r="O277" s="29"/>
      <c r="P277" s="29"/>
      <c r="R277" s="497"/>
      <c r="S277" s="497"/>
      <c r="T277" s="497"/>
      <c r="U277" s="497"/>
      <c r="V277" s="497"/>
      <c r="W277" s="497"/>
      <c r="X277" s="497"/>
      <c r="Z277" s="539" t="s">
        <v>119</v>
      </c>
      <c r="AA277" s="539"/>
      <c r="AB277" s="539"/>
      <c r="AC277" s="539"/>
      <c r="AD277" s="539"/>
      <c r="AE277" s="539"/>
      <c r="AF277" s="539"/>
      <c r="AH277" s="539"/>
      <c r="AI277" s="539"/>
      <c r="AJ277" s="539"/>
      <c r="AK277" s="539"/>
      <c r="AL277" s="539"/>
      <c r="AM277" s="539"/>
      <c r="AV277" s="468"/>
      <c r="AW277" s="468"/>
      <c r="AX277" s="468"/>
      <c r="AY277" s="468"/>
      <c r="AZ277" s="468"/>
      <c r="BB277" s="468"/>
      <c r="BC277" s="468"/>
      <c r="BD277" s="468"/>
      <c r="BE277" s="468"/>
      <c r="BF277" s="468"/>
      <c r="BH277" s="497"/>
      <c r="BI277" s="497"/>
      <c r="BJ277" s="497"/>
      <c r="BK277" s="497"/>
    </row>
    <row r="278" spans="2:63">
      <c r="B278" s="468"/>
      <c r="C278" s="468"/>
      <c r="D278" s="468"/>
      <c r="E278" s="468"/>
      <c r="F278" s="468"/>
      <c r="G278" s="468"/>
      <c r="H278" s="468"/>
      <c r="J278" s="29"/>
      <c r="K278" s="29"/>
      <c r="L278" s="29"/>
      <c r="M278" s="29"/>
      <c r="N278" s="29"/>
      <c r="O278" s="29"/>
      <c r="P278" s="29"/>
      <c r="R278" s="497" t="s">
        <v>1561</v>
      </c>
      <c r="S278" s="497"/>
      <c r="T278" s="497"/>
      <c r="U278" s="497"/>
      <c r="V278" s="497"/>
      <c r="W278" s="497"/>
      <c r="X278" s="497"/>
      <c r="Z278" s="539"/>
      <c r="AA278" s="539"/>
      <c r="AB278" s="539"/>
      <c r="AC278" s="539"/>
      <c r="AD278" s="539"/>
      <c r="AE278" s="539"/>
      <c r="AF278" s="539"/>
      <c r="AH278" s="539"/>
      <c r="AI278" s="539"/>
      <c r="AJ278" s="539"/>
      <c r="AK278" s="539"/>
      <c r="AL278" s="539"/>
      <c r="AM278" s="539"/>
      <c r="AV278" s="468"/>
      <c r="AW278" s="468"/>
      <c r="AX278" s="468"/>
      <c r="AY278" s="468"/>
      <c r="AZ278" s="468"/>
      <c r="BB278" s="468"/>
      <c r="BC278" s="468"/>
      <c r="BD278" s="468"/>
      <c r="BE278" s="468"/>
      <c r="BF278" s="468"/>
      <c r="BH278" s="497"/>
      <c r="BI278" s="497"/>
      <c r="BJ278" s="497"/>
      <c r="BK278" s="497"/>
    </row>
    <row r="279" spans="2:63">
      <c r="B279" s="468" t="s">
        <v>1690</v>
      </c>
      <c r="C279" s="468"/>
      <c r="D279" s="468"/>
      <c r="E279" s="468"/>
      <c r="F279" s="468"/>
      <c r="G279" s="468"/>
      <c r="H279" s="468"/>
      <c r="J279" s="29"/>
      <c r="K279" s="29"/>
      <c r="L279" s="29"/>
      <c r="M279" s="29"/>
      <c r="N279" s="29"/>
      <c r="O279" s="29"/>
      <c r="P279" s="29"/>
      <c r="R279" s="497"/>
      <c r="S279" s="497"/>
      <c r="T279" s="497"/>
      <c r="U279" s="497"/>
      <c r="V279" s="497"/>
      <c r="W279" s="497"/>
      <c r="X279" s="497"/>
      <c r="Z279" s="539"/>
      <c r="AA279" s="539"/>
      <c r="AB279" s="539"/>
      <c r="AC279" s="539"/>
      <c r="AD279" s="539"/>
      <c r="AE279" s="539"/>
      <c r="AF279" s="539"/>
      <c r="AH279" s="539"/>
      <c r="AI279" s="539"/>
      <c r="AJ279" s="539"/>
      <c r="AK279" s="539"/>
      <c r="AL279" s="539"/>
      <c r="AM279" s="539"/>
      <c r="AV279" s="468"/>
      <c r="AW279" s="468"/>
      <c r="AX279" s="468"/>
      <c r="AY279" s="468"/>
      <c r="AZ279" s="468"/>
      <c r="BB279" s="468"/>
      <c r="BC279" s="468"/>
      <c r="BD279" s="468"/>
      <c r="BE279" s="468"/>
      <c r="BF279" s="468"/>
      <c r="BH279" s="497"/>
      <c r="BI279" s="497"/>
      <c r="BJ279" s="497"/>
      <c r="BK279" s="497"/>
    </row>
    <row r="280" spans="2:63">
      <c r="B280" s="468"/>
      <c r="C280" s="468"/>
      <c r="D280" s="468"/>
      <c r="E280" s="468"/>
      <c r="F280" s="468"/>
      <c r="G280" s="468"/>
      <c r="H280" s="468"/>
      <c r="J280" s="29"/>
      <c r="K280" s="29"/>
      <c r="L280" s="29"/>
      <c r="M280" s="29"/>
      <c r="N280" s="29"/>
      <c r="O280" s="29"/>
      <c r="P280" s="29"/>
      <c r="R280" s="497"/>
      <c r="S280" s="497"/>
      <c r="T280" s="497"/>
      <c r="U280" s="497"/>
      <c r="V280" s="497"/>
      <c r="W280" s="497"/>
      <c r="X280" s="497"/>
      <c r="Z280" s="539" t="s">
        <v>120</v>
      </c>
      <c r="AA280" s="539"/>
      <c r="AB280" s="539"/>
      <c r="AC280" s="539"/>
      <c r="AD280" s="539"/>
      <c r="AE280" s="539"/>
      <c r="AF280" s="539"/>
      <c r="AH280" s="539" t="s">
        <v>326</v>
      </c>
      <c r="AI280" s="539"/>
      <c r="AJ280" s="539"/>
      <c r="AK280" s="539"/>
      <c r="AL280" s="539"/>
      <c r="AM280" s="539"/>
      <c r="AV280" s="468"/>
      <c r="AW280" s="468"/>
      <c r="AX280" s="468"/>
      <c r="AY280" s="468"/>
      <c r="AZ280" s="468"/>
      <c r="BB280" s="468" t="s">
        <v>630</v>
      </c>
      <c r="BC280" s="468"/>
      <c r="BD280" s="468"/>
      <c r="BE280" s="468"/>
      <c r="BF280" s="468"/>
      <c r="BH280" s="497"/>
      <c r="BI280" s="497"/>
      <c r="BJ280" s="497"/>
      <c r="BK280" s="497"/>
    </row>
    <row r="281" spans="2:63">
      <c r="B281" s="468"/>
      <c r="C281" s="468"/>
      <c r="D281" s="468"/>
      <c r="E281" s="468"/>
      <c r="F281" s="468"/>
      <c r="G281" s="468"/>
      <c r="H281" s="468"/>
      <c r="J281" s="9"/>
      <c r="K281" s="9"/>
      <c r="L281" s="9"/>
      <c r="M281" s="9"/>
      <c r="N281" s="9"/>
      <c r="O281" s="9"/>
      <c r="P281" s="9"/>
      <c r="R281" s="497"/>
      <c r="S281" s="497"/>
      <c r="T281" s="497"/>
      <c r="U281" s="497"/>
      <c r="V281" s="497"/>
      <c r="W281" s="497"/>
      <c r="X281" s="497"/>
      <c r="Z281" s="539"/>
      <c r="AA281" s="539"/>
      <c r="AB281" s="539"/>
      <c r="AC281" s="539"/>
      <c r="AD281" s="539"/>
      <c r="AE281" s="539"/>
      <c r="AF281" s="539"/>
      <c r="AH281" s="539"/>
      <c r="AI281" s="539"/>
      <c r="AJ281" s="539"/>
      <c r="AK281" s="539"/>
      <c r="AL281" s="539"/>
      <c r="AM281" s="539"/>
      <c r="AV281" s="468"/>
      <c r="AW281" s="468"/>
      <c r="AX281" s="468"/>
      <c r="AY281" s="468"/>
      <c r="AZ281" s="468"/>
      <c r="BB281" s="468"/>
      <c r="BC281" s="468"/>
      <c r="BD281" s="468"/>
      <c r="BE281" s="468"/>
      <c r="BF281" s="468"/>
      <c r="BH281" s="468" t="s">
        <v>961</v>
      </c>
      <c r="BI281" s="468"/>
      <c r="BJ281" s="468"/>
      <c r="BK281" s="468"/>
    </row>
    <row r="282" spans="2:63" ht="15" customHeight="1">
      <c r="B282" s="468" t="s">
        <v>1691</v>
      </c>
      <c r="C282" s="468"/>
      <c r="D282" s="468"/>
      <c r="E282" s="468"/>
      <c r="F282" s="468"/>
      <c r="G282" s="468"/>
      <c r="H282" s="468"/>
      <c r="J282" s="9"/>
      <c r="K282" s="9"/>
      <c r="L282" s="9"/>
      <c r="M282" s="9"/>
      <c r="N282" s="9"/>
      <c r="O282" s="9"/>
      <c r="P282" s="9"/>
      <c r="R282" s="468" t="s">
        <v>1562</v>
      </c>
      <c r="S282" s="468"/>
      <c r="T282" s="468"/>
      <c r="U282" s="468"/>
      <c r="V282" s="468"/>
      <c r="W282" s="468"/>
      <c r="X282" s="468"/>
      <c r="Z282" s="539"/>
      <c r="AA282" s="539"/>
      <c r="AB282" s="539"/>
      <c r="AC282" s="539"/>
      <c r="AD282" s="539"/>
      <c r="AE282" s="539"/>
      <c r="AF282" s="539"/>
      <c r="AH282" s="539"/>
      <c r="AI282" s="539"/>
      <c r="AJ282" s="539"/>
      <c r="AK282" s="539"/>
      <c r="AL282" s="539"/>
      <c r="AM282" s="539"/>
      <c r="AV282" s="468"/>
      <c r="AW282" s="468"/>
      <c r="AX282" s="468"/>
      <c r="AY282" s="468"/>
      <c r="AZ282" s="468"/>
      <c r="BB282" s="468"/>
      <c r="BC282" s="468"/>
      <c r="BD282" s="468"/>
      <c r="BE282" s="468"/>
      <c r="BF282" s="468"/>
      <c r="BH282" s="468"/>
      <c r="BI282" s="468"/>
      <c r="BJ282" s="468"/>
      <c r="BK282" s="468"/>
    </row>
    <row r="283" spans="2:63">
      <c r="B283" s="468"/>
      <c r="C283" s="468"/>
      <c r="D283" s="468"/>
      <c r="E283" s="468"/>
      <c r="F283" s="468"/>
      <c r="G283" s="468"/>
      <c r="H283" s="468"/>
      <c r="J283" s="9"/>
      <c r="K283" s="9"/>
      <c r="L283" s="9"/>
      <c r="M283" s="9"/>
      <c r="N283" s="9"/>
      <c r="O283" s="9"/>
      <c r="P283" s="9"/>
      <c r="R283" s="468"/>
      <c r="S283" s="468"/>
      <c r="T283" s="468"/>
      <c r="U283" s="468"/>
      <c r="V283" s="468"/>
      <c r="W283" s="468"/>
      <c r="X283" s="468"/>
      <c r="Z283" s="539"/>
      <c r="AA283" s="539"/>
      <c r="AB283" s="539"/>
      <c r="AC283" s="539"/>
      <c r="AD283" s="539"/>
      <c r="AE283" s="539"/>
      <c r="AF283" s="539"/>
      <c r="AH283" s="539"/>
      <c r="AI283" s="539"/>
      <c r="AJ283" s="539"/>
      <c r="AK283" s="539"/>
      <c r="AL283" s="539"/>
      <c r="AM283" s="539"/>
      <c r="AV283" s="497" t="s">
        <v>505</v>
      </c>
      <c r="AW283" s="497"/>
      <c r="AX283" s="497"/>
      <c r="AY283" s="497"/>
      <c r="AZ283" s="497"/>
      <c r="BB283" s="468"/>
      <c r="BC283" s="468"/>
      <c r="BD283" s="468"/>
      <c r="BE283" s="468"/>
      <c r="BF283" s="468"/>
      <c r="BH283" s="468"/>
      <c r="BI283" s="468"/>
      <c r="BJ283" s="468"/>
      <c r="BK283" s="468"/>
    </row>
    <row r="284" spans="2:63" ht="15" customHeight="1">
      <c r="B284" s="468"/>
      <c r="C284" s="468"/>
      <c r="D284" s="468"/>
      <c r="E284" s="468"/>
      <c r="F284" s="468"/>
      <c r="G284" s="468"/>
      <c r="H284" s="468"/>
      <c r="R284" s="468"/>
      <c r="S284" s="468"/>
      <c r="T284" s="468"/>
      <c r="U284" s="468"/>
      <c r="V284" s="468"/>
      <c r="W284" s="468"/>
      <c r="X284" s="468"/>
      <c r="Z284" s="539"/>
      <c r="AA284" s="539"/>
      <c r="AB284" s="539"/>
      <c r="AC284" s="539"/>
      <c r="AD284" s="539"/>
      <c r="AE284" s="539"/>
      <c r="AF284" s="539"/>
      <c r="AH284" s="539" t="s">
        <v>327</v>
      </c>
      <c r="AI284" s="539"/>
      <c r="AJ284" s="539"/>
      <c r="AK284" s="539"/>
      <c r="AL284" s="539"/>
      <c r="AM284" s="539"/>
      <c r="AV284" s="497"/>
      <c r="AW284" s="497"/>
      <c r="AX284" s="497"/>
      <c r="AY284" s="497"/>
      <c r="AZ284" s="497"/>
      <c r="BB284" s="468"/>
      <c r="BC284" s="468"/>
      <c r="BD284" s="468"/>
      <c r="BE284" s="468"/>
      <c r="BF284" s="468"/>
      <c r="BH284" s="468"/>
      <c r="BI284" s="468"/>
      <c r="BJ284" s="468"/>
      <c r="BK284" s="468"/>
    </row>
    <row r="285" spans="2:63">
      <c r="B285" s="468" t="s">
        <v>1692</v>
      </c>
      <c r="C285" s="468"/>
      <c r="D285" s="468"/>
      <c r="E285" s="468"/>
      <c r="F285" s="468"/>
      <c r="G285" s="468"/>
      <c r="H285" s="468"/>
      <c r="R285" s="468"/>
      <c r="S285" s="468"/>
      <c r="T285" s="468"/>
      <c r="U285" s="468"/>
      <c r="V285" s="468"/>
      <c r="W285" s="468"/>
      <c r="X285" s="468"/>
      <c r="Z285" s="539"/>
      <c r="AA285" s="539"/>
      <c r="AB285" s="539"/>
      <c r="AC285" s="539"/>
      <c r="AD285" s="539"/>
      <c r="AE285" s="539"/>
      <c r="AF285" s="539"/>
      <c r="AH285" s="539"/>
      <c r="AI285" s="539"/>
      <c r="AJ285" s="539"/>
      <c r="AK285" s="539"/>
      <c r="AL285" s="539"/>
      <c r="AM285" s="539"/>
      <c r="AV285" s="497"/>
      <c r="AW285" s="497"/>
      <c r="AX285" s="497"/>
      <c r="AY285" s="497"/>
      <c r="AZ285" s="497"/>
      <c r="BB285" s="497" t="s">
        <v>631</v>
      </c>
      <c r="BC285" s="537"/>
      <c r="BD285" s="537"/>
      <c r="BE285" s="537"/>
      <c r="BF285" s="537"/>
      <c r="BH285" s="468"/>
      <c r="BI285" s="468"/>
      <c r="BJ285" s="468"/>
      <c r="BK285" s="468"/>
    </row>
    <row r="286" spans="2:63">
      <c r="B286" s="468"/>
      <c r="C286" s="468"/>
      <c r="D286" s="468"/>
      <c r="E286" s="468"/>
      <c r="F286" s="468"/>
      <c r="G286" s="468"/>
      <c r="H286" s="468"/>
      <c r="R286" s="468"/>
      <c r="S286" s="468"/>
      <c r="T286" s="468"/>
      <c r="U286" s="468"/>
      <c r="V286" s="468"/>
      <c r="W286" s="468"/>
      <c r="X286" s="468"/>
      <c r="Z286" s="539" t="s">
        <v>121</v>
      </c>
      <c r="AA286" s="539"/>
      <c r="AB286" s="539"/>
      <c r="AC286" s="539"/>
      <c r="AD286" s="539"/>
      <c r="AE286" s="539"/>
      <c r="AF286" s="539"/>
      <c r="AH286" s="539"/>
      <c r="AI286" s="539"/>
      <c r="AJ286" s="539"/>
      <c r="AK286" s="539"/>
      <c r="AL286" s="539"/>
      <c r="AM286" s="539"/>
      <c r="AV286" s="497"/>
      <c r="AW286" s="497"/>
      <c r="AX286" s="497"/>
      <c r="AY286" s="497"/>
      <c r="AZ286" s="497"/>
      <c r="BB286" s="537"/>
      <c r="BC286" s="537"/>
      <c r="BD286" s="537"/>
      <c r="BE286" s="537"/>
      <c r="BF286" s="537"/>
      <c r="BH286" s="497" t="s">
        <v>962</v>
      </c>
      <c r="BI286" s="497"/>
      <c r="BJ286" s="497"/>
      <c r="BK286" s="497"/>
    </row>
    <row r="287" spans="2:63" ht="15" customHeight="1">
      <c r="B287" s="468"/>
      <c r="C287" s="468"/>
      <c r="D287" s="468"/>
      <c r="E287" s="468"/>
      <c r="F287" s="468"/>
      <c r="G287" s="468"/>
      <c r="H287" s="468"/>
      <c r="R287" s="468"/>
      <c r="S287" s="468"/>
      <c r="T287" s="468"/>
      <c r="U287" s="468"/>
      <c r="V287" s="468"/>
      <c r="W287" s="468"/>
      <c r="X287" s="468"/>
      <c r="Z287" s="539"/>
      <c r="AA287" s="539"/>
      <c r="AB287" s="539"/>
      <c r="AC287" s="539"/>
      <c r="AD287" s="539"/>
      <c r="AE287" s="539"/>
      <c r="AF287" s="539"/>
      <c r="AH287" s="539" t="s">
        <v>328</v>
      </c>
      <c r="AI287" s="539"/>
      <c r="AJ287" s="539"/>
      <c r="AK287" s="539"/>
      <c r="AL287" s="539"/>
      <c r="AM287" s="539"/>
      <c r="AV287" s="497"/>
      <c r="AW287" s="497"/>
      <c r="AX287" s="497"/>
      <c r="AY287" s="497"/>
      <c r="AZ287" s="497"/>
      <c r="BB287" s="537"/>
      <c r="BC287" s="537"/>
      <c r="BD287" s="537"/>
      <c r="BE287" s="537"/>
      <c r="BF287" s="537"/>
      <c r="BH287" s="497"/>
      <c r="BI287" s="497"/>
      <c r="BJ287" s="497"/>
      <c r="BK287" s="497"/>
    </row>
    <row r="288" spans="2:63" ht="15" customHeight="1">
      <c r="B288" s="468" t="s">
        <v>1693</v>
      </c>
      <c r="C288" s="468"/>
      <c r="D288" s="468"/>
      <c r="E288" s="468"/>
      <c r="F288" s="468"/>
      <c r="G288" s="468"/>
      <c r="H288" s="468"/>
      <c r="R288" s="497" t="s">
        <v>1563</v>
      </c>
      <c r="S288" s="497"/>
      <c r="T288" s="497"/>
      <c r="U288" s="497"/>
      <c r="V288" s="497"/>
      <c r="W288" s="497"/>
      <c r="X288" s="497"/>
      <c r="Z288" s="539" t="s">
        <v>122</v>
      </c>
      <c r="AA288" s="539"/>
      <c r="AB288" s="539"/>
      <c r="AC288" s="539"/>
      <c r="AD288" s="539"/>
      <c r="AE288" s="539"/>
      <c r="AF288" s="539"/>
      <c r="AH288" s="539"/>
      <c r="AI288" s="539"/>
      <c r="AJ288" s="539"/>
      <c r="AK288" s="539"/>
      <c r="AL288" s="539"/>
      <c r="AM288" s="539"/>
      <c r="AV288" s="497"/>
      <c r="AW288" s="497"/>
      <c r="AX288" s="497"/>
      <c r="AY288" s="497"/>
      <c r="AZ288" s="497"/>
      <c r="BB288" s="537"/>
      <c r="BC288" s="537"/>
      <c r="BD288" s="537"/>
      <c r="BE288" s="537"/>
      <c r="BF288" s="537"/>
      <c r="BH288" s="497"/>
      <c r="BI288" s="497"/>
      <c r="BJ288" s="497"/>
      <c r="BK288" s="497"/>
    </row>
    <row r="289" spans="2:63">
      <c r="B289" s="468"/>
      <c r="C289" s="468"/>
      <c r="D289" s="468"/>
      <c r="E289" s="468"/>
      <c r="F289" s="468"/>
      <c r="G289" s="468"/>
      <c r="H289" s="468"/>
      <c r="R289" s="497"/>
      <c r="S289" s="497"/>
      <c r="T289" s="497"/>
      <c r="U289" s="497"/>
      <c r="V289" s="497"/>
      <c r="W289" s="497"/>
      <c r="X289" s="497"/>
      <c r="Z289" s="539"/>
      <c r="AA289" s="539"/>
      <c r="AB289" s="539"/>
      <c r="AC289" s="539"/>
      <c r="AD289" s="539"/>
      <c r="AE289" s="539"/>
      <c r="AF289" s="539"/>
      <c r="AH289" s="539"/>
      <c r="AI289" s="539"/>
      <c r="AJ289" s="539"/>
      <c r="AK289" s="539"/>
      <c r="AL289" s="539"/>
      <c r="AM289" s="539"/>
      <c r="AV289" s="497"/>
      <c r="AW289" s="497"/>
      <c r="AX289" s="497"/>
      <c r="AY289" s="497"/>
      <c r="AZ289" s="497"/>
      <c r="BB289" s="537"/>
      <c r="BC289" s="537"/>
      <c r="BD289" s="537"/>
      <c r="BE289" s="537"/>
      <c r="BF289" s="537"/>
      <c r="BH289" s="497"/>
      <c r="BI289" s="497"/>
      <c r="BJ289" s="497"/>
      <c r="BK289" s="497"/>
    </row>
    <row r="290" spans="2:63" ht="15" customHeight="1">
      <c r="B290" s="468"/>
      <c r="C290" s="468"/>
      <c r="D290" s="468"/>
      <c r="E290" s="468"/>
      <c r="F290" s="468"/>
      <c r="G290" s="468"/>
      <c r="H290" s="468"/>
      <c r="R290" s="497"/>
      <c r="S290" s="497"/>
      <c r="T290" s="497"/>
      <c r="U290" s="497"/>
      <c r="V290" s="497"/>
      <c r="W290" s="497"/>
      <c r="X290" s="497"/>
      <c r="Z290" s="539"/>
      <c r="AA290" s="539"/>
      <c r="AB290" s="539"/>
      <c r="AC290" s="539"/>
      <c r="AD290" s="539"/>
      <c r="AE290" s="539"/>
      <c r="AF290" s="539"/>
      <c r="AH290" s="539"/>
      <c r="AI290" s="539"/>
      <c r="AJ290" s="539"/>
      <c r="AK290" s="539"/>
      <c r="AL290" s="539"/>
      <c r="AM290" s="539"/>
      <c r="AV290" s="497"/>
      <c r="AW290" s="497"/>
      <c r="AX290" s="497"/>
      <c r="AY290" s="497"/>
      <c r="AZ290" s="497"/>
      <c r="BB290" s="497" t="s">
        <v>632</v>
      </c>
      <c r="BC290" s="497"/>
      <c r="BD290" s="497"/>
      <c r="BE290" s="497"/>
      <c r="BF290" s="497"/>
      <c r="BH290" s="497"/>
      <c r="BI290" s="497"/>
      <c r="BJ290" s="497"/>
      <c r="BK290" s="497"/>
    </row>
    <row r="291" spans="2:63">
      <c r="B291" s="468"/>
      <c r="C291" s="468"/>
      <c r="D291" s="468"/>
      <c r="E291" s="468"/>
      <c r="F291" s="468"/>
      <c r="G291" s="468"/>
      <c r="H291" s="468"/>
      <c r="R291" s="497"/>
      <c r="S291" s="497"/>
      <c r="T291" s="497"/>
      <c r="U291" s="497"/>
      <c r="V291" s="497"/>
      <c r="W291" s="497"/>
      <c r="X291" s="497"/>
      <c r="Z291" s="539"/>
      <c r="AA291" s="539"/>
      <c r="AB291" s="539"/>
      <c r="AC291" s="539"/>
      <c r="AD291" s="539"/>
      <c r="AE291" s="539"/>
      <c r="AF291" s="539"/>
      <c r="AH291" s="539"/>
      <c r="AI291" s="539"/>
      <c r="AJ291" s="539"/>
      <c r="AK291" s="539"/>
      <c r="AL291" s="539"/>
      <c r="AM291" s="539"/>
      <c r="AV291" s="497"/>
      <c r="AW291" s="497"/>
      <c r="AX291" s="497"/>
      <c r="AY291" s="497"/>
      <c r="AZ291" s="497"/>
      <c r="BB291" s="497"/>
      <c r="BC291" s="497"/>
      <c r="BD291" s="497"/>
      <c r="BE291" s="497"/>
      <c r="BF291" s="497"/>
      <c r="BH291" s="497"/>
      <c r="BI291" s="497"/>
      <c r="BJ291" s="497"/>
      <c r="BK291" s="497"/>
    </row>
    <row r="292" spans="2:63" ht="15" customHeight="1">
      <c r="B292" s="468"/>
      <c r="C292" s="468"/>
      <c r="D292" s="468"/>
      <c r="E292" s="468"/>
      <c r="F292" s="468"/>
      <c r="G292" s="468"/>
      <c r="H292" s="468"/>
      <c r="R292" s="497"/>
      <c r="S292" s="497"/>
      <c r="T292" s="497"/>
      <c r="U292" s="497"/>
      <c r="V292" s="497"/>
      <c r="W292" s="497"/>
      <c r="X292" s="497"/>
      <c r="Z292" s="539" t="s">
        <v>123</v>
      </c>
      <c r="AA292" s="539"/>
      <c r="AB292" s="539"/>
      <c r="AC292" s="539"/>
      <c r="AD292" s="539"/>
      <c r="AE292" s="539"/>
      <c r="AF292" s="539"/>
      <c r="AH292" s="539"/>
      <c r="AI292" s="539"/>
      <c r="AJ292" s="539"/>
      <c r="AK292" s="539"/>
      <c r="AL292" s="539"/>
      <c r="AM292" s="539"/>
      <c r="AV292" s="500" t="s">
        <v>506</v>
      </c>
      <c r="AW292" s="500"/>
      <c r="AX292" s="500"/>
      <c r="AY292" s="500"/>
      <c r="AZ292" s="500"/>
      <c r="BB292" s="497"/>
      <c r="BC292" s="497"/>
      <c r="BD292" s="497"/>
      <c r="BE292" s="497"/>
      <c r="BF292" s="497"/>
      <c r="BH292" s="497"/>
      <c r="BI292" s="497"/>
      <c r="BJ292" s="497"/>
      <c r="BK292" s="497"/>
    </row>
    <row r="293" spans="2:63" ht="15" customHeight="1">
      <c r="B293" s="468"/>
      <c r="C293" s="468"/>
      <c r="D293" s="468"/>
      <c r="E293" s="468"/>
      <c r="F293" s="468"/>
      <c r="G293" s="468"/>
      <c r="H293" s="468"/>
      <c r="R293" s="468" t="s">
        <v>1564</v>
      </c>
      <c r="S293" s="468"/>
      <c r="T293" s="468"/>
      <c r="U293" s="468"/>
      <c r="V293" s="468"/>
      <c r="W293" s="468"/>
      <c r="X293" s="468"/>
      <c r="Z293" s="539"/>
      <c r="AA293" s="539"/>
      <c r="AB293" s="539"/>
      <c r="AC293" s="539"/>
      <c r="AD293" s="539"/>
      <c r="AE293" s="539"/>
      <c r="AF293" s="539"/>
      <c r="AH293" s="539" t="s">
        <v>329</v>
      </c>
      <c r="AI293" s="539"/>
      <c r="AJ293" s="539"/>
      <c r="AK293" s="539"/>
      <c r="AL293" s="539"/>
      <c r="AM293" s="539"/>
      <c r="AV293" s="500"/>
      <c r="AW293" s="500"/>
      <c r="AX293" s="500"/>
      <c r="AY293" s="500"/>
      <c r="AZ293" s="500"/>
      <c r="BB293" s="497"/>
      <c r="BC293" s="497"/>
      <c r="BD293" s="497"/>
      <c r="BE293" s="497"/>
      <c r="BF293" s="497"/>
      <c r="BH293" s="497"/>
      <c r="BI293" s="497"/>
      <c r="BJ293" s="497"/>
      <c r="BK293" s="497"/>
    </row>
    <row r="294" spans="2:63" ht="15" customHeight="1">
      <c r="B294" s="468" t="s">
        <v>1694</v>
      </c>
      <c r="C294" s="468"/>
      <c r="D294" s="468"/>
      <c r="E294" s="468"/>
      <c r="F294" s="468"/>
      <c r="G294" s="468"/>
      <c r="H294" s="468"/>
      <c r="R294" s="468"/>
      <c r="S294" s="468"/>
      <c r="T294" s="468"/>
      <c r="U294" s="468"/>
      <c r="V294" s="468"/>
      <c r="W294" s="468"/>
      <c r="X294" s="468"/>
      <c r="Z294" s="539"/>
      <c r="AA294" s="539"/>
      <c r="AB294" s="539"/>
      <c r="AC294" s="539"/>
      <c r="AD294" s="539"/>
      <c r="AE294" s="539"/>
      <c r="AF294" s="539"/>
      <c r="AH294" s="539"/>
      <c r="AI294" s="539"/>
      <c r="AJ294" s="539"/>
      <c r="AK294" s="539"/>
      <c r="AL294" s="539"/>
      <c r="AM294" s="539"/>
      <c r="AV294" s="500"/>
      <c r="AW294" s="500"/>
      <c r="AX294" s="500"/>
      <c r="AY294" s="500"/>
      <c r="AZ294" s="500"/>
      <c r="BB294" s="497"/>
      <c r="BC294" s="497"/>
      <c r="BD294" s="497"/>
      <c r="BE294" s="497"/>
      <c r="BF294" s="497"/>
      <c r="BH294" s="497"/>
      <c r="BI294" s="497"/>
      <c r="BJ294" s="497"/>
      <c r="BK294" s="497"/>
    </row>
    <row r="295" spans="2:63">
      <c r="B295" s="468"/>
      <c r="C295" s="468"/>
      <c r="D295" s="468"/>
      <c r="E295" s="468"/>
      <c r="F295" s="468"/>
      <c r="G295" s="468"/>
      <c r="H295" s="468"/>
      <c r="R295" s="468"/>
      <c r="S295" s="468"/>
      <c r="T295" s="468"/>
      <c r="U295" s="468"/>
      <c r="V295" s="468"/>
      <c r="W295" s="468"/>
      <c r="X295" s="468"/>
      <c r="Z295" s="539" t="s">
        <v>124</v>
      </c>
      <c r="AA295" s="539"/>
      <c r="AB295" s="539"/>
      <c r="AC295" s="539"/>
      <c r="AD295" s="539"/>
      <c r="AE295" s="539"/>
      <c r="AF295" s="539"/>
      <c r="AH295" s="539"/>
      <c r="AI295" s="539"/>
      <c r="AJ295" s="539"/>
      <c r="AK295" s="539"/>
      <c r="AL295" s="539"/>
      <c r="AM295" s="539"/>
      <c r="AV295" s="500"/>
      <c r="AW295" s="500"/>
      <c r="AX295" s="500"/>
      <c r="AY295" s="500"/>
      <c r="AZ295" s="500"/>
      <c r="BB295" s="468" t="s">
        <v>633</v>
      </c>
      <c r="BC295" s="468"/>
      <c r="BD295" s="468"/>
      <c r="BE295" s="468"/>
      <c r="BF295" s="468"/>
      <c r="BH295" s="497"/>
      <c r="BI295" s="497"/>
      <c r="BJ295" s="497"/>
      <c r="BK295" s="497"/>
    </row>
    <row r="296" spans="2:63">
      <c r="B296" s="468"/>
      <c r="C296" s="468"/>
      <c r="D296" s="468"/>
      <c r="E296" s="468"/>
      <c r="F296" s="468"/>
      <c r="G296" s="468"/>
      <c r="H296" s="468"/>
      <c r="R296" s="468"/>
      <c r="S296" s="468"/>
      <c r="T296" s="468"/>
      <c r="U296" s="468"/>
      <c r="V296" s="468"/>
      <c r="W296" s="468"/>
      <c r="X296" s="468"/>
      <c r="Z296" s="539"/>
      <c r="AA296" s="539"/>
      <c r="AB296" s="539"/>
      <c r="AC296" s="539"/>
      <c r="AD296" s="539"/>
      <c r="AE296" s="539"/>
      <c r="AF296" s="539"/>
      <c r="AH296" s="539"/>
      <c r="AI296" s="539"/>
      <c r="AJ296" s="539"/>
      <c r="AK296" s="539"/>
      <c r="AL296" s="539"/>
      <c r="AM296" s="539"/>
      <c r="AV296" s="500" t="s">
        <v>507</v>
      </c>
      <c r="AW296" s="500"/>
      <c r="AX296" s="500"/>
      <c r="AY296" s="500"/>
      <c r="AZ296" s="500"/>
      <c r="BB296" s="468"/>
      <c r="BC296" s="468"/>
      <c r="BD296" s="468"/>
      <c r="BE296" s="468"/>
      <c r="BF296" s="468"/>
      <c r="BH296" s="497"/>
      <c r="BI296" s="497"/>
      <c r="BJ296" s="497"/>
      <c r="BK296" s="497"/>
    </row>
    <row r="297" spans="2:63">
      <c r="B297" s="497" t="s">
        <v>1695</v>
      </c>
      <c r="C297" s="497"/>
      <c r="D297" s="497"/>
      <c r="E297" s="497"/>
      <c r="F297" s="497"/>
      <c r="G297" s="497"/>
      <c r="H297" s="497"/>
      <c r="R297" s="468"/>
      <c r="S297" s="468"/>
      <c r="T297" s="468"/>
      <c r="U297" s="468"/>
      <c r="V297" s="468"/>
      <c r="W297" s="468"/>
      <c r="X297" s="468"/>
      <c r="Z297" s="539"/>
      <c r="AA297" s="539"/>
      <c r="AB297" s="539"/>
      <c r="AC297" s="539"/>
      <c r="AD297" s="539"/>
      <c r="AE297" s="539"/>
      <c r="AF297" s="539"/>
      <c r="AH297" s="539"/>
      <c r="AI297" s="539"/>
      <c r="AJ297" s="539"/>
      <c r="AK297" s="539"/>
      <c r="AL297" s="539"/>
      <c r="AM297" s="539"/>
      <c r="AV297" s="500"/>
      <c r="AW297" s="500"/>
      <c r="AX297" s="500"/>
      <c r="AY297" s="500"/>
      <c r="AZ297" s="500"/>
      <c r="BB297" s="468"/>
      <c r="BC297" s="468"/>
      <c r="BD297" s="468"/>
      <c r="BE297" s="468"/>
      <c r="BF297" s="468"/>
      <c r="BH297" s="468" t="s">
        <v>963</v>
      </c>
      <c r="BI297" s="468"/>
      <c r="BJ297" s="468"/>
      <c r="BK297" s="468"/>
    </row>
    <row r="298" spans="2:63" ht="15" customHeight="1">
      <c r="B298" s="497"/>
      <c r="C298" s="497"/>
      <c r="D298" s="497"/>
      <c r="E298" s="497"/>
      <c r="F298" s="497"/>
      <c r="G298" s="497"/>
      <c r="H298" s="497"/>
      <c r="R298" s="468"/>
      <c r="S298" s="468"/>
      <c r="T298" s="468"/>
      <c r="U298" s="468"/>
      <c r="V298" s="468"/>
      <c r="W298" s="468"/>
      <c r="X298" s="468"/>
      <c r="Z298" s="539" t="s">
        <v>125</v>
      </c>
      <c r="AA298" s="539"/>
      <c r="AB298" s="539"/>
      <c r="AC298" s="539"/>
      <c r="AD298" s="539"/>
      <c r="AE298" s="539"/>
      <c r="AF298" s="539"/>
      <c r="AH298" s="539"/>
      <c r="AI298" s="539"/>
      <c r="AJ298" s="539"/>
      <c r="AK298" s="539"/>
      <c r="AL298" s="539"/>
      <c r="AM298" s="539"/>
      <c r="AV298" s="468" t="s">
        <v>508</v>
      </c>
      <c r="AW298" s="468"/>
      <c r="AX298" s="468"/>
      <c r="AY298" s="468"/>
      <c r="AZ298" s="468"/>
      <c r="BB298" s="468"/>
      <c r="BC298" s="468"/>
      <c r="BD298" s="468"/>
      <c r="BE298" s="468"/>
      <c r="BF298" s="468"/>
      <c r="BH298" s="468"/>
      <c r="BI298" s="468"/>
      <c r="BJ298" s="468"/>
      <c r="BK298" s="468"/>
    </row>
    <row r="299" spans="2:63" ht="15" customHeight="1">
      <c r="B299" s="497"/>
      <c r="C299" s="497"/>
      <c r="D299" s="497"/>
      <c r="E299" s="497"/>
      <c r="F299" s="497"/>
      <c r="G299" s="497"/>
      <c r="H299" s="497"/>
      <c r="R299" s="468" t="s">
        <v>1565</v>
      </c>
      <c r="S299" s="468"/>
      <c r="T299" s="468"/>
      <c r="U299" s="468"/>
      <c r="V299" s="468"/>
      <c r="W299" s="468"/>
      <c r="X299" s="468"/>
      <c r="Z299" s="539"/>
      <c r="AA299" s="539"/>
      <c r="AB299" s="539"/>
      <c r="AC299" s="539"/>
      <c r="AD299" s="539"/>
      <c r="AE299" s="539"/>
      <c r="AF299" s="539"/>
      <c r="AH299" s="539" t="s">
        <v>330</v>
      </c>
      <c r="AI299" s="539"/>
      <c r="AJ299" s="539"/>
      <c r="AK299" s="539"/>
      <c r="AL299" s="539"/>
      <c r="AM299" s="539"/>
      <c r="AV299" s="468"/>
      <c r="AW299" s="468"/>
      <c r="AX299" s="468"/>
      <c r="AY299" s="468"/>
      <c r="AZ299" s="468"/>
      <c r="BB299" s="468"/>
      <c r="BC299" s="468"/>
      <c r="BD299" s="468"/>
      <c r="BE299" s="468"/>
      <c r="BF299" s="468"/>
      <c r="BH299" s="468"/>
      <c r="BI299" s="468"/>
      <c r="BJ299" s="468"/>
      <c r="BK299" s="468"/>
    </row>
    <row r="300" spans="2:63" ht="15" customHeight="1">
      <c r="B300" s="497"/>
      <c r="C300" s="497"/>
      <c r="D300" s="497"/>
      <c r="E300" s="497"/>
      <c r="F300" s="497"/>
      <c r="G300" s="497"/>
      <c r="H300" s="497"/>
      <c r="R300" s="468"/>
      <c r="S300" s="468"/>
      <c r="T300" s="468"/>
      <c r="U300" s="468"/>
      <c r="V300" s="468"/>
      <c r="W300" s="468"/>
      <c r="X300" s="468"/>
      <c r="Z300" s="539"/>
      <c r="AA300" s="539"/>
      <c r="AB300" s="539"/>
      <c r="AC300" s="539"/>
      <c r="AD300" s="539"/>
      <c r="AE300" s="539"/>
      <c r="AF300" s="539"/>
      <c r="AH300" s="539"/>
      <c r="AI300" s="539"/>
      <c r="AJ300" s="539"/>
      <c r="AK300" s="539"/>
      <c r="AL300" s="539"/>
      <c r="AM300" s="539"/>
      <c r="AV300" s="468"/>
      <c r="AW300" s="468"/>
      <c r="AX300" s="468"/>
      <c r="AY300" s="468"/>
      <c r="AZ300" s="468"/>
      <c r="BB300" s="468"/>
      <c r="BC300" s="468"/>
      <c r="BD300" s="468"/>
      <c r="BE300" s="468"/>
      <c r="BF300" s="468"/>
      <c r="BH300" s="468"/>
      <c r="BI300" s="468"/>
      <c r="BJ300" s="468"/>
      <c r="BK300" s="468"/>
    </row>
    <row r="301" spans="2:63">
      <c r="B301" s="497" t="s">
        <v>1696</v>
      </c>
      <c r="C301" s="497"/>
      <c r="D301" s="497"/>
      <c r="E301" s="497"/>
      <c r="F301" s="497"/>
      <c r="G301" s="497"/>
      <c r="H301" s="497"/>
      <c r="R301" s="468"/>
      <c r="S301" s="468"/>
      <c r="T301" s="468"/>
      <c r="U301" s="468"/>
      <c r="V301" s="468"/>
      <c r="W301" s="468"/>
      <c r="X301" s="468"/>
      <c r="Z301" s="539"/>
      <c r="AA301" s="539"/>
      <c r="AB301" s="539"/>
      <c r="AC301" s="539"/>
      <c r="AD301" s="539"/>
      <c r="AE301" s="539"/>
      <c r="AF301" s="539"/>
      <c r="AH301" s="539"/>
      <c r="AI301" s="539"/>
      <c r="AJ301" s="539"/>
      <c r="AK301" s="539"/>
      <c r="AL301" s="539"/>
      <c r="AM301" s="539"/>
      <c r="AV301" s="468"/>
      <c r="AW301" s="468"/>
      <c r="AX301" s="468"/>
      <c r="AY301" s="468"/>
      <c r="AZ301" s="468"/>
      <c r="BB301" s="468" t="s">
        <v>634</v>
      </c>
      <c r="BC301" s="468"/>
      <c r="BD301" s="468"/>
      <c r="BE301" s="468"/>
      <c r="BF301" s="468"/>
      <c r="BH301" s="468"/>
      <c r="BI301" s="468"/>
      <c r="BJ301" s="468"/>
      <c r="BK301" s="468"/>
    </row>
    <row r="302" spans="2:63" ht="15" customHeight="1">
      <c r="B302" s="497"/>
      <c r="C302" s="497"/>
      <c r="D302" s="497"/>
      <c r="E302" s="497"/>
      <c r="F302" s="497"/>
      <c r="G302" s="497"/>
      <c r="H302" s="497"/>
      <c r="R302" s="468"/>
      <c r="S302" s="468"/>
      <c r="T302" s="468"/>
      <c r="U302" s="468"/>
      <c r="V302" s="468"/>
      <c r="W302" s="468"/>
      <c r="X302" s="468"/>
      <c r="Z302" s="539"/>
      <c r="AA302" s="539"/>
      <c r="AB302" s="539"/>
      <c r="AC302" s="539"/>
      <c r="AD302" s="539"/>
      <c r="AE302" s="539"/>
      <c r="AF302" s="539"/>
      <c r="AH302" s="539"/>
      <c r="AI302" s="539"/>
      <c r="AJ302" s="539"/>
      <c r="AK302" s="539"/>
      <c r="AL302" s="539"/>
      <c r="AM302" s="539"/>
      <c r="AV302" s="468"/>
      <c r="AW302" s="468"/>
      <c r="AX302" s="468"/>
      <c r="AY302" s="468"/>
      <c r="AZ302" s="468"/>
      <c r="BB302" s="468"/>
      <c r="BC302" s="468"/>
      <c r="BD302" s="468"/>
      <c r="BE302" s="468"/>
      <c r="BF302" s="468"/>
      <c r="BH302" s="468" t="s">
        <v>964</v>
      </c>
      <c r="BI302" s="468"/>
      <c r="BJ302" s="468"/>
      <c r="BK302" s="468"/>
    </row>
    <row r="303" spans="2:63" ht="33" customHeight="1">
      <c r="B303" s="497"/>
      <c r="C303" s="497"/>
      <c r="D303" s="497"/>
      <c r="E303" s="497"/>
      <c r="F303" s="497"/>
      <c r="G303" s="497"/>
      <c r="H303" s="497"/>
      <c r="R303" s="468"/>
      <c r="S303" s="468"/>
      <c r="T303" s="468"/>
      <c r="U303" s="468"/>
      <c r="V303" s="468"/>
      <c r="W303" s="468"/>
      <c r="X303" s="468"/>
      <c r="Z303" s="539"/>
      <c r="AA303" s="539"/>
      <c r="AB303" s="539"/>
      <c r="AC303" s="539"/>
      <c r="AD303" s="539"/>
      <c r="AE303" s="539"/>
      <c r="AF303" s="539"/>
      <c r="AH303" s="539"/>
      <c r="AI303" s="539"/>
      <c r="AJ303" s="539"/>
      <c r="AK303" s="539"/>
      <c r="AL303" s="539"/>
      <c r="AM303" s="539"/>
      <c r="AV303" s="468"/>
      <c r="AW303" s="468"/>
      <c r="AX303" s="468"/>
      <c r="AY303" s="468"/>
      <c r="AZ303" s="468"/>
      <c r="BB303" s="468"/>
      <c r="BC303" s="468"/>
      <c r="BD303" s="468"/>
      <c r="BE303" s="468"/>
      <c r="BF303" s="468"/>
      <c r="BH303" s="468"/>
      <c r="BI303" s="468"/>
      <c r="BJ303" s="468"/>
      <c r="BK303" s="468"/>
    </row>
    <row r="304" spans="2:63">
      <c r="B304" s="538" t="s">
        <v>1697</v>
      </c>
      <c r="C304" s="538"/>
      <c r="D304" s="538"/>
      <c r="E304" s="538"/>
      <c r="F304" s="538"/>
      <c r="G304" s="538"/>
      <c r="H304" s="538"/>
      <c r="R304" s="468"/>
      <c r="S304" s="468"/>
      <c r="T304" s="468"/>
      <c r="U304" s="468"/>
      <c r="V304" s="468"/>
      <c r="W304" s="468"/>
      <c r="X304" s="468"/>
      <c r="Z304" s="539" t="s">
        <v>126</v>
      </c>
      <c r="AA304" s="539"/>
      <c r="AB304" s="539"/>
      <c r="AC304" s="539"/>
      <c r="AD304" s="539"/>
      <c r="AE304" s="539"/>
      <c r="AF304" s="539"/>
      <c r="AH304" s="539" t="s">
        <v>331</v>
      </c>
      <c r="AI304" s="539"/>
      <c r="AJ304" s="539"/>
      <c r="AK304" s="539"/>
      <c r="AL304" s="539"/>
      <c r="AM304" s="539"/>
      <c r="AV304" s="468"/>
      <c r="AW304" s="468"/>
      <c r="AX304" s="468"/>
      <c r="AY304" s="468"/>
      <c r="AZ304" s="468"/>
      <c r="BB304" s="468"/>
      <c r="BC304" s="468"/>
      <c r="BD304" s="468"/>
      <c r="BE304" s="468"/>
      <c r="BF304" s="468"/>
      <c r="BH304" s="468"/>
      <c r="BI304" s="468"/>
      <c r="BJ304" s="468"/>
      <c r="BK304" s="468"/>
    </row>
    <row r="305" spans="2:63" ht="15" customHeight="1">
      <c r="B305" s="538"/>
      <c r="C305" s="538"/>
      <c r="D305" s="538"/>
      <c r="E305" s="538"/>
      <c r="F305" s="538"/>
      <c r="G305" s="538"/>
      <c r="H305" s="538"/>
      <c r="R305" s="468" t="s">
        <v>1566</v>
      </c>
      <c r="S305" s="468"/>
      <c r="T305" s="468"/>
      <c r="U305" s="468"/>
      <c r="V305" s="468"/>
      <c r="W305" s="468"/>
      <c r="X305" s="468"/>
      <c r="Z305" s="539"/>
      <c r="AA305" s="539"/>
      <c r="AB305" s="539"/>
      <c r="AC305" s="539"/>
      <c r="AD305" s="539"/>
      <c r="AE305" s="539"/>
      <c r="AF305" s="539"/>
      <c r="AH305" s="539"/>
      <c r="AI305" s="539"/>
      <c r="AJ305" s="539"/>
      <c r="AK305" s="539"/>
      <c r="AL305" s="539"/>
      <c r="AM305" s="539"/>
      <c r="AV305" s="468"/>
      <c r="AW305" s="468"/>
      <c r="AX305" s="468"/>
      <c r="AY305" s="468"/>
      <c r="AZ305" s="468"/>
      <c r="BB305" s="468"/>
      <c r="BC305" s="468"/>
      <c r="BD305" s="468"/>
      <c r="BE305" s="468"/>
      <c r="BF305" s="468"/>
      <c r="BH305" s="468"/>
      <c r="BI305" s="468"/>
      <c r="BJ305" s="468"/>
      <c r="BK305" s="468"/>
    </row>
    <row r="306" spans="2:63">
      <c r="B306" s="497" t="s">
        <v>1698</v>
      </c>
      <c r="C306" s="497"/>
      <c r="D306" s="497"/>
      <c r="E306" s="497"/>
      <c r="F306" s="497"/>
      <c r="G306" s="497"/>
      <c r="H306" s="497"/>
      <c r="R306" s="468"/>
      <c r="S306" s="468"/>
      <c r="T306" s="468"/>
      <c r="U306" s="468"/>
      <c r="V306" s="468"/>
      <c r="W306" s="468"/>
      <c r="X306" s="468"/>
      <c r="Z306" s="539"/>
      <c r="AA306" s="539"/>
      <c r="AB306" s="539"/>
      <c r="AC306" s="539"/>
      <c r="AD306" s="539"/>
      <c r="AE306" s="539"/>
      <c r="AF306" s="539"/>
      <c r="AH306" s="539"/>
      <c r="AI306" s="539"/>
      <c r="AJ306" s="539"/>
      <c r="AK306" s="539"/>
      <c r="AL306" s="539"/>
      <c r="AM306" s="539"/>
      <c r="AV306" s="468" t="s">
        <v>509</v>
      </c>
      <c r="AW306" s="468"/>
      <c r="AX306" s="468"/>
      <c r="AY306" s="468"/>
      <c r="AZ306" s="468"/>
      <c r="BB306" s="468"/>
      <c r="BC306" s="468"/>
      <c r="BD306" s="468"/>
      <c r="BE306" s="468"/>
      <c r="BF306" s="468"/>
      <c r="BH306" s="497" t="s">
        <v>965</v>
      </c>
      <c r="BI306" s="497"/>
      <c r="BJ306" s="497"/>
      <c r="BK306" s="497"/>
    </row>
    <row r="307" spans="2:63" ht="15" customHeight="1">
      <c r="B307" s="497"/>
      <c r="C307" s="497"/>
      <c r="D307" s="497"/>
      <c r="E307" s="497"/>
      <c r="F307" s="497"/>
      <c r="G307" s="497"/>
      <c r="H307" s="497"/>
      <c r="R307" s="468"/>
      <c r="S307" s="468"/>
      <c r="T307" s="468"/>
      <c r="U307" s="468"/>
      <c r="V307" s="468"/>
      <c r="W307" s="468"/>
      <c r="X307" s="468"/>
      <c r="Z307" s="539"/>
      <c r="AA307" s="539"/>
      <c r="AB307" s="539"/>
      <c r="AC307" s="539"/>
      <c r="AD307" s="539"/>
      <c r="AE307" s="539"/>
      <c r="AF307" s="539"/>
      <c r="AH307" s="539"/>
      <c r="AI307" s="539"/>
      <c r="AJ307" s="539"/>
      <c r="AK307" s="539"/>
      <c r="AL307" s="539"/>
      <c r="AM307" s="539"/>
      <c r="AV307" s="468"/>
      <c r="AW307" s="468"/>
      <c r="AX307" s="468"/>
      <c r="AY307" s="468"/>
      <c r="AZ307" s="468"/>
      <c r="BB307" s="468"/>
      <c r="BC307" s="468"/>
      <c r="BD307" s="468"/>
      <c r="BE307" s="468"/>
      <c r="BF307" s="468"/>
      <c r="BH307" s="497"/>
      <c r="BI307" s="497"/>
      <c r="BJ307" s="497"/>
      <c r="BK307" s="497"/>
    </row>
    <row r="308" spans="2:63">
      <c r="B308" s="497"/>
      <c r="C308" s="497"/>
      <c r="D308" s="497"/>
      <c r="E308" s="497"/>
      <c r="F308" s="497"/>
      <c r="G308" s="497"/>
      <c r="H308" s="497"/>
      <c r="R308" s="468"/>
      <c r="S308" s="468"/>
      <c r="T308" s="468"/>
      <c r="U308" s="468"/>
      <c r="V308" s="468"/>
      <c r="W308" s="468"/>
      <c r="X308" s="468"/>
      <c r="Z308" s="539" t="s">
        <v>127</v>
      </c>
      <c r="AA308" s="539"/>
      <c r="AB308" s="539"/>
      <c r="AC308" s="539"/>
      <c r="AD308" s="539"/>
      <c r="AE308" s="539"/>
      <c r="AF308" s="539"/>
      <c r="AH308" s="539"/>
      <c r="AI308" s="539"/>
      <c r="AJ308" s="539"/>
      <c r="AK308" s="539"/>
      <c r="AL308" s="539"/>
      <c r="AM308" s="539"/>
      <c r="AV308" s="468"/>
      <c r="AW308" s="468"/>
      <c r="AX308" s="468"/>
      <c r="AY308" s="468"/>
      <c r="AZ308" s="468"/>
      <c r="BB308" s="468" t="s">
        <v>636</v>
      </c>
      <c r="BC308" s="468"/>
      <c r="BD308" s="468"/>
      <c r="BE308" s="468"/>
      <c r="BF308" s="468"/>
      <c r="BH308" s="497"/>
      <c r="BI308" s="497"/>
      <c r="BJ308" s="497"/>
      <c r="BK308" s="497"/>
    </row>
    <row r="309" spans="2:63" ht="25.5" customHeight="1">
      <c r="B309" s="497"/>
      <c r="C309" s="497"/>
      <c r="D309" s="497"/>
      <c r="E309" s="497"/>
      <c r="F309" s="497"/>
      <c r="G309" s="497"/>
      <c r="H309" s="497"/>
      <c r="R309" s="468"/>
      <c r="S309" s="468"/>
      <c r="T309" s="468"/>
      <c r="U309" s="468"/>
      <c r="V309" s="468"/>
      <c r="W309" s="468"/>
      <c r="X309" s="468"/>
      <c r="Z309" s="539"/>
      <c r="AA309" s="539"/>
      <c r="AB309" s="539"/>
      <c r="AC309" s="539"/>
      <c r="AD309" s="539"/>
      <c r="AE309" s="539"/>
      <c r="AF309" s="539"/>
      <c r="AH309" s="539"/>
      <c r="AI309" s="539"/>
      <c r="AJ309" s="539"/>
      <c r="AK309" s="539"/>
      <c r="AL309" s="539"/>
      <c r="AM309" s="539"/>
      <c r="AV309" s="468"/>
      <c r="AW309" s="468"/>
      <c r="AX309" s="468"/>
      <c r="AY309" s="468"/>
      <c r="AZ309" s="468"/>
      <c r="BB309" s="468"/>
      <c r="BC309" s="468"/>
      <c r="BD309" s="468"/>
      <c r="BE309" s="468"/>
      <c r="BF309" s="468"/>
      <c r="BH309" s="497"/>
      <c r="BI309" s="497"/>
      <c r="BJ309" s="497"/>
      <c r="BK309" s="497"/>
    </row>
    <row r="310" spans="2:63" ht="15" customHeight="1">
      <c r="B310" s="497" t="s">
        <v>1699</v>
      </c>
      <c r="C310" s="497"/>
      <c r="D310" s="497"/>
      <c r="E310" s="497"/>
      <c r="F310" s="497"/>
      <c r="G310" s="497"/>
      <c r="H310" s="497"/>
      <c r="R310" s="468"/>
      <c r="S310" s="468"/>
      <c r="T310" s="468"/>
      <c r="U310" s="468"/>
      <c r="V310" s="468"/>
      <c r="W310" s="468"/>
      <c r="X310" s="468"/>
      <c r="Z310" s="539"/>
      <c r="AA310" s="539"/>
      <c r="AB310" s="539"/>
      <c r="AC310" s="539"/>
      <c r="AD310" s="539"/>
      <c r="AE310" s="539"/>
      <c r="AF310" s="539"/>
      <c r="AH310" s="539"/>
      <c r="AI310" s="539"/>
      <c r="AJ310" s="539"/>
      <c r="AK310" s="539"/>
      <c r="AL310" s="539"/>
      <c r="AM310" s="539"/>
      <c r="AV310" s="468" t="s">
        <v>510</v>
      </c>
      <c r="AW310" s="468"/>
      <c r="AX310" s="468"/>
      <c r="AY310" s="468"/>
      <c r="AZ310" s="468"/>
      <c r="BB310" s="468"/>
      <c r="BC310" s="468"/>
      <c r="BD310" s="468"/>
      <c r="BE310" s="468"/>
      <c r="BF310" s="468"/>
      <c r="BH310" s="468" t="s">
        <v>966</v>
      </c>
      <c r="BI310" s="468"/>
      <c r="BJ310" s="468"/>
      <c r="BK310" s="468"/>
    </row>
    <row r="311" spans="2:63" ht="15" customHeight="1">
      <c r="B311" s="497"/>
      <c r="C311" s="497"/>
      <c r="D311" s="497"/>
      <c r="E311" s="497"/>
      <c r="F311" s="497"/>
      <c r="G311" s="497"/>
      <c r="H311" s="497"/>
      <c r="R311" s="468"/>
      <c r="S311" s="468"/>
      <c r="T311" s="468"/>
      <c r="U311" s="468"/>
      <c r="V311" s="468"/>
      <c r="W311" s="468"/>
      <c r="X311" s="468"/>
      <c r="Z311" s="539"/>
      <c r="AA311" s="539"/>
      <c r="AB311" s="539"/>
      <c r="AC311" s="539"/>
      <c r="AD311" s="539"/>
      <c r="AE311" s="539"/>
      <c r="AF311" s="539"/>
      <c r="AH311" s="539" t="s">
        <v>332</v>
      </c>
      <c r="AI311" s="539"/>
      <c r="AJ311" s="539"/>
      <c r="AK311" s="539"/>
      <c r="AL311" s="539"/>
      <c r="AM311" s="539"/>
      <c r="AV311" s="468"/>
      <c r="AW311" s="468"/>
      <c r="AX311" s="468"/>
      <c r="AY311" s="468"/>
      <c r="AZ311" s="468"/>
      <c r="BB311" s="468"/>
      <c r="BC311" s="468"/>
      <c r="BD311" s="468"/>
      <c r="BE311" s="468"/>
      <c r="BF311" s="468"/>
      <c r="BH311" s="468"/>
      <c r="BI311" s="468"/>
      <c r="BJ311" s="468"/>
      <c r="BK311" s="468"/>
    </row>
    <row r="312" spans="2:63" ht="15" customHeight="1">
      <c r="B312" s="497"/>
      <c r="C312" s="497"/>
      <c r="D312" s="497"/>
      <c r="E312" s="497"/>
      <c r="F312" s="497"/>
      <c r="G312" s="497"/>
      <c r="H312" s="497"/>
      <c r="R312" s="497" t="s">
        <v>1567</v>
      </c>
      <c r="S312" s="497"/>
      <c r="T312" s="497"/>
      <c r="U312" s="497"/>
      <c r="V312" s="497"/>
      <c r="W312" s="497"/>
      <c r="X312" s="497"/>
      <c r="Z312" s="539" t="s">
        <v>128</v>
      </c>
      <c r="AA312" s="539"/>
      <c r="AB312" s="539"/>
      <c r="AC312" s="539"/>
      <c r="AD312" s="539"/>
      <c r="AE312" s="539"/>
      <c r="AF312" s="539"/>
      <c r="AH312" s="539"/>
      <c r="AI312" s="539"/>
      <c r="AJ312" s="539"/>
      <c r="AK312" s="539"/>
      <c r="AL312" s="539"/>
      <c r="AM312" s="539"/>
      <c r="AV312" s="468"/>
      <c r="AW312" s="468"/>
      <c r="AX312" s="468"/>
      <c r="AY312" s="468"/>
      <c r="AZ312" s="468"/>
      <c r="BB312" s="468"/>
      <c r="BC312" s="468"/>
      <c r="BD312" s="468"/>
      <c r="BE312" s="468"/>
      <c r="BF312" s="468"/>
      <c r="BH312" s="468"/>
      <c r="BI312" s="468"/>
      <c r="BJ312" s="468"/>
      <c r="BK312" s="468"/>
    </row>
    <row r="313" spans="2:63" ht="36.75" customHeight="1">
      <c r="B313" s="497"/>
      <c r="C313" s="497"/>
      <c r="D313" s="497"/>
      <c r="E313" s="497"/>
      <c r="F313" s="497"/>
      <c r="G313" s="497"/>
      <c r="H313" s="497"/>
      <c r="R313" s="497"/>
      <c r="S313" s="497"/>
      <c r="T313" s="497"/>
      <c r="U313" s="497"/>
      <c r="V313" s="497"/>
      <c r="W313" s="497"/>
      <c r="X313" s="497"/>
      <c r="Z313" s="539"/>
      <c r="AA313" s="539"/>
      <c r="AB313" s="539"/>
      <c r="AC313" s="539"/>
      <c r="AD313" s="539"/>
      <c r="AE313" s="539"/>
      <c r="AF313" s="539"/>
      <c r="AH313" s="539"/>
      <c r="AI313" s="539"/>
      <c r="AJ313" s="539"/>
      <c r="AK313" s="539"/>
      <c r="AL313" s="539"/>
      <c r="AM313" s="539"/>
      <c r="AV313" s="468"/>
      <c r="AW313" s="468"/>
      <c r="AX313" s="468"/>
      <c r="AY313" s="468"/>
      <c r="AZ313" s="468"/>
      <c r="BB313" s="468"/>
      <c r="BC313" s="468"/>
      <c r="BD313" s="468"/>
      <c r="BE313" s="468"/>
      <c r="BF313" s="468"/>
      <c r="BH313" s="468"/>
      <c r="BI313" s="468"/>
      <c r="BJ313" s="468"/>
      <c r="BK313" s="468"/>
    </row>
    <row r="314" spans="2:63" ht="15" customHeight="1">
      <c r="B314" s="497" t="s">
        <v>1700</v>
      </c>
      <c r="C314" s="497"/>
      <c r="D314" s="497"/>
      <c r="E314" s="497"/>
      <c r="F314" s="497"/>
      <c r="G314" s="497"/>
      <c r="H314" s="497"/>
      <c r="R314" s="497"/>
      <c r="S314" s="497"/>
      <c r="T314" s="497"/>
      <c r="U314" s="497"/>
      <c r="V314" s="497"/>
      <c r="W314" s="497"/>
      <c r="X314" s="497"/>
      <c r="Z314" s="539"/>
      <c r="AA314" s="539"/>
      <c r="AB314" s="539"/>
      <c r="AC314" s="539"/>
      <c r="AD314" s="539"/>
      <c r="AE314" s="539"/>
      <c r="AF314" s="539"/>
      <c r="AH314" s="539"/>
      <c r="AI314" s="539"/>
      <c r="AJ314" s="539"/>
      <c r="AK314" s="539"/>
      <c r="AL314" s="539"/>
      <c r="AM314" s="539"/>
      <c r="AV314" s="468"/>
      <c r="AW314" s="468"/>
      <c r="AX314" s="468"/>
      <c r="AY314" s="468"/>
      <c r="AZ314" s="468"/>
      <c r="BB314" s="468"/>
      <c r="BC314" s="468"/>
      <c r="BD314" s="468"/>
      <c r="BE314" s="468"/>
      <c r="BF314" s="468"/>
      <c r="BH314" s="468"/>
      <c r="BI314" s="468"/>
      <c r="BJ314" s="468"/>
      <c r="BK314" s="468"/>
    </row>
    <row r="315" spans="2:63">
      <c r="B315" s="497"/>
      <c r="C315" s="497"/>
      <c r="D315" s="497"/>
      <c r="E315" s="497"/>
      <c r="F315" s="497"/>
      <c r="G315" s="497"/>
      <c r="H315" s="497"/>
      <c r="R315" s="497"/>
      <c r="S315" s="497"/>
      <c r="T315" s="497"/>
      <c r="U315" s="497"/>
      <c r="V315" s="497"/>
      <c r="W315" s="497"/>
      <c r="X315" s="497"/>
      <c r="Z315" s="539"/>
      <c r="AA315" s="539"/>
      <c r="AB315" s="539"/>
      <c r="AC315" s="539"/>
      <c r="AD315" s="539"/>
      <c r="AE315" s="539"/>
      <c r="AF315" s="539"/>
      <c r="AH315" s="539"/>
      <c r="AI315" s="539"/>
      <c r="AJ315" s="539"/>
      <c r="AK315" s="539"/>
      <c r="AL315" s="539"/>
      <c r="AM315" s="539"/>
      <c r="AV315" s="468"/>
      <c r="AW315" s="468"/>
      <c r="AX315" s="468"/>
      <c r="AY315" s="468"/>
      <c r="AZ315" s="468"/>
      <c r="BB315" s="468"/>
      <c r="BC315" s="468"/>
      <c r="BD315" s="468"/>
      <c r="BE315" s="468"/>
      <c r="BF315" s="468"/>
      <c r="BH315" s="468"/>
      <c r="BI315" s="468"/>
      <c r="BJ315" s="468"/>
      <c r="BK315" s="468"/>
    </row>
    <row r="316" spans="2:63">
      <c r="B316" s="497"/>
      <c r="C316" s="497"/>
      <c r="D316" s="497"/>
      <c r="E316" s="497"/>
      <c r="F316" s="497"/>
      <c r="G316" s="497"/>
      <c r="H316" s="497"/>
      <c r="R316" s="497"/>
      <c r="S316" s="497"/>
      <c r="T316" s="497"/>
      <c r="U316" s="497"/>
      <c r="V316" s="497"/>
      <c r="W316" s="497"/>
      <c r="X316" s="497"/>
      <c r="Z316" s="539" t="s">
        <v>129</v>
      </c>
      <c r="AA316" s="539"/>
      <c r="AB316" s="539"/>
      <c r="AC316" s="539"/>
      <c r="AD316" s="539"/>
      <c r="AE316" s="539"/>
      <c r="AF316" s="539"/>
      <c r="AH316" s="539" t="s">
        <v>333</v>
      </c>
      <c r="AI316" s="539"/>
      <c r="AJ316" s="539"/>
      <c r="AK316" s="539"/>
      <c r="AL316" s="539"/>
      <c r="AM316" s="539"/>
      <c r="AV316" s="468"/>
      <c r="AW316" s="468"/>
      <c r="AX316" s="468"/>
      <c r="AY316" s="468"/>
      <c r="AZ316" s="468"/>
      <c r="BB316" s="497" t="s">
        <v>635</v>
      </c>
      <c r="BC316" s="497"/>
      <c r="BD316" s="497"/>
      <c r="BE316" s="497"/>
      <c r="BF316" s="497"/>
      <c r="BH316" s="497" t="s">
        <v>967</v>
      </c>
      <c r="BI316" s="497"/>
      <c r="BJ316" s="497"/>
      <c r="BK316" s="497"/>
    </row>
    <row r="317" spans="2:63" ht="15" customHeight="1">
      <c r="B317" s="497"/>
      <c r="C317" s="497"/>
      <c r="D317" s="497"/>
      <c r="E317" s="497"/>
      <c r="F317" s="497"/>
      <c r="G317" s="497"/>
      <c r="H317" s="497"/>
      <c r="R317" s="468" t="s">
        <v>1568</v>
      </c>
      <c r="S317" s="468"/>
      <c r="T317" s="468"/>
      <c r="U317" s="468"/>
      <c r="V317" s="468"/>
      <c r="W317" s="468"/>
      <c r="X317" s="468"/>
      <c r="Z317" s="539"/>
      <c r="AA317" s="539"/>
      <c r="AB317" s="539"/>
      <c r="AC317" s="539"/>
      <c r="AD317" s="539"/>
      <c r="AE317" s="539"/>
      <c r="AF317" s="539"/>
      <c r="AH317" s="539"/>
      <c r="AI317" s="539"/>
      <c r="AJ317" s="539"/>
      <c r="AK317" s="539"/>
      <c r="AL317" s="539"/>
      <c r="AM317" s="539"/>
      <c r="AV317" s="468"/>
      <c r="AW317" s="468"/>
      <c r="AX317" s="468"/>
      <c r="AY317" s="468"/>
      <c r="AZ317" s="468"/>
      <c r="BB317" s="497"/>
      <c r="BC317" s="497"/>
      <c r="BD317" s="497"/>
      <c r="BE317" s="497"/>
      <c r="BF317" s="497"/>
      <c r="BH317" s="497"/>
      <c r="BI317" s="497"/>
      <c r="BJ317" s="497"/>
      <c r="BK317" s="497"/>
    </row>
    <row r="318" spans="2:63" ht="15" customHeight="1">
      <c r="B318" s="497"/>
      <c r="C318" s="497"/>
      <c r="D318" s="497"/>
      <c r="E318" s="497"/>
      <c r="F318" s="497"/>
      <c r="G318" s="497"/>
      <c r="H318" s="497"/>
      <c r="R318" s="468"/>
      <c r="S318" s="468"/>
      <c r="T318" s="468"/>
      <c r="U318" s="468"/>
      <c r="V318" s="468"/>
      <c r="W318" s="468"/>
      <c r="X318" s="468"/>
      <c r="Z318" s="539" t="s">
        <v>130</v>
      </c>
      <c r="AA318" s="539"/>
      <c r="AB318" s="539"/>
      <c r="AC318" s="539"/>
      <c r="AD318" s="539"/>
      <c r="AE318" s="539"/>
      <c r="AF318" s="539"/>
      <c r="AH318" s="539"/>
      <c r="AI318" s="539"/>
      <c r="AJ318" s="539"/>
      <c r="AK318" s="539"/>
      <c r="AL318" s="539"/>
      <c r="AM318" s="539"/>
      <c r="AV318" s="468"/>
      <c r="AW318" s="468"/>
      <c r="AX318" s="468"/>
      <c r="AY318" s="468"/>
      <c r="AZ318" s="468"/>
      <c r="BB318" s="497"/>
      <c r="BC318" s="497"/>
      <c r="BD318" s="497"/>
      <c r="BE318" s="497"/>
      <c r="BF318" s="497"/>
      <c r="BH318" s="497"/>
      <c r="BI318" s="497"/>
      <c r="BJ318" s="497"/>
      <c r="BK318" s="497"/>
    </row>
    <row r="319" spans="2:63">
      <c r="B319" s="565" t="s">
        <v>1701</v>
      </c>
      <c r="C319" s="565"/>
      <c r="D319" s="565"/>
      <c r="E319" s="565"/>
      <c r="F319" s="565"/>
      <c r="G319" s="565"/>
      <c r="H319" s="565"/>
      <c r="R319" s="468"/>
      <c r="S319" s="468"/>
      <c r="T319" s="468"/>
      <c r="U319" s="468"/>
      <c r="V319" s="468"/>
      <c r="W319" s="468"/>
      <c r="X319" s="468"/>
      <c r="Z319" s="539"/>
      <c r="AA319" s="539"/>
      <c r="AB319" s="539"/>
      <c r="AC319" s="539"/>
      <c r="AD319" s="539"/>
      <c r="AE319" s="539"/>
      <c r="AF319" s="539"/>
      <c r="AH319" s="539"/>
      <c r="AI319" s="539"/>
      <c r="AJ319" s="539"/>
      <c r="AK319" s="539"/>
      <c r="AL319" s="539"/>
      <c r="AM319" s="539"/>
      <c r="AV319" s="468"/>
      <c r="AW319" s="468"/>
      <c r="AX319" s="468"/>
      <c r="AY319" s="468"/>
      <c r="AZ319" s="468"/>
      <c r="BB319" s="497"/>
      <c r="BC319" s="497"/>
      <c r="BD319" s="497"/>
      <c r="BE319" s="497"/>
      <c r="BF319" s="497"/>
      <c r="BH319" s="497"/>
      <c r="BI319" s="497"/>
      <c r="BJ319" s="497"/>
      <c r="BK319" s="497"/>
    </row>
    <row r="320" spans="2:63">
      <c r="B320" s="565"/>
      <c r="C320" s="565"/>
      <c r="D320" s="565"/>
      <c r="E320" s="565"/>
      <c r="F320" s="565"/>
      <c r="G320" s="565"/>
      <c r="H320" s="565"/>
      <c r="R320" s="468"/>
      <c r="S320" s="468"/>
      <c r="T320" s="468"/>
      <c r="U320" s="468"/>
      <c r="V320" s="468"/>
      <c r="W320" s="468"/>
      <c r="X320" s="468"/>
      <c r="Z320" s="539"/>
      <c r="AA320" s="539"/>
      <c r="AB320" s="539"/>
      <c r="AC320" s="539"/>
      <c r="AD320" s="539"/>
      <c r="AE320" s="539"/>
      <c r="AF320" s="539"/>
      <c r="AH320" s="539"/>
      <c r="AI320" s="539"/>
      <c r="AJ320" s="539"/>
      <c r="AK320" s="539"/>
      <c r="AL320" s="539"/>
      <c r="AM320" s="539"/>
      <c r="AV320" s="468"/>
      <c r="AW320" s="468"/>
      <c r="AX320" s="468"/>
      <c r="AY320" s="468"/>
      <c r="AZ320" s="468"/>
      <c r="BB320" s="497"/>
      <c r="BC320" s="497"/>
      <c r="BD320" s="497"/>
      <c r="BE320" s="497"/>
      <c r="BF320" s="497"/>
      <c r="BH320" s="497"/>
      <c r="BI320" s="497"/>
      <c r="BJ320" s="497"/>
      <c r="BK320" s="497"/>
    </row>
    <row r="321" spans="2:63">
      <c r="B321" s="497" t="s">
        <v>1702</v>
      </c>
      <c r="C321" s="497"/>
      <c r="D321" s="497"/>
      <c r="E321" s="497"/>
      <c r="F321" s="497"/>
      <c r="G321" s="497"/>
      <c r="H321" s="497"/>
      <c r="R321" s="468"/>
      <c r="S321" s="468"/>
      <c r="T321" s="468"/>
      <c r="U321" s="468"/>
      <c r="V321" s="468"/>
      <c r="W321" s="468"/>
      <c r="X321" s="468"/>
      <c r="Z321" s="539" t="s">
        <v>131</v>
      </c>
      <c r="AA321" s="539"/>
      <c r="AB321" s="539"/>
      <c r="AC321" s="539"/>
      <c r="AD321" s="539"/>
      <c r="AE321" s="539"/>
      <c r="AF321" s="539"/>
      <c r="AH321" s="539"/>
      <c r="AI321" s="539"/>
      <c r="AJ321" s="539"/>
      <c r="AK321" s="539"/>
      <c r="AL321" s="539"/>
      <c r="AM321" s="539"/>
      <c r="AV321" s="468" t="s">
        <v>512</v>
      </c>
      <c r="AW321" s="468"/>
      <c r="AX321" s="468"/>
      <c r="AY321" s="468"/>
      <c r="AZ321" s="468"/>
      <c r="BB321" s="497"/>
      <c r="BC321" s="497"/>
      <c r="BD321" s="497"/>
      <c r="BE321" s="497"/>
      <c r="BF321" s="497"/>
      <c r="BH321" s="497" t="s">
        <v>968</v>
      </c>
      <c r="BI321" s="497"/>
      <c r="BJ321" s="497"/>
      <c r="BK321" s="497"/>
    </row>
    <row r="322" spans="2:63" ht="15" customHeight="1">
      <c r="B322" s="497"/>
      <c r="C322" s="497"/>
      <c r="D322" s="497"/>
      <c r="E322" s="497"/>
      <c r="F322" s="497"/>
      <c r="G322" s="497"/>
      <c r="H322" s="497"/>
      <c r="R322" s="468"/>
      <c r="S322" s="468"/>
      <c r="T322" s="468"/>
      <c r="U322" s="468"/>
      <c r="V322" s="468"/>
      <c r="W322" s="468"/>
      <c r="X322" s="468"/>
      <c r="Z322" s="539"/>
      <c r="AA322" s="539"/>
      <c r="AB322" s="539"/>
      <c r="AC322" s="539"/>
      <c r="AD322" s="539"/>
      <c r="AE322" s="539"/>
      <c r="AF322" s="539"/>
      <c r="AH322" s="539"/>
      <c r="AI322" s="539"/>
      <c r="AJ322" s="539"/>
      <c r="AK322" s="539"/>
      <c r="AL322" s="539"/>
      <c r="AM322" s="539"/>
      <c r="AV322" s="468"/>
      <c r="AW322" s="468"/>
      <c r="AX322" s="468"/>
      <c r="AY322" s="468"/>
      <c r="AZ322" s="468"/>
      <c r="BB322" s="497"/>
      <c r="BC322" s="497"/>
      <c r="BD322" s="497"/>
      <c r="BE322" s="497"/>
      <c r="BF322" s="497"/>
      <c r="BH322" s="497"/>
      <c r="BI322" s="497"/>
      <c r="BJ322" s="497"/>
      <c r="BK322" s="497"/>
    </row>
    <row r="323" spans="2:63" ht="15" customHeight="1">
      <c r="B323" s="468" t="s">
        <v>1703</v>
      </c>
      <c r="C323" s="468"/>
      <c r="D323" s="468"/>
      <c r="E323" s="468"/>
      <c r="F323" s="468"/>
      <c r="G323" s="468"/>
      <c r="H323" s="468"/>
      <c r="R323" s="468"/>
      <c r="S323" s="468"/>
      <c r="T323" s="468"/>
      <c r="U323" s="468"/>
      <c r="V323" s="468"/>
      <c r="W323" s="468"/>
      <c r="X323" s="468"/>
      <c r="Z323" s="539"/>
      <c r="AA323" s="539"/>
      <c r="AB323" s="539"/>
      <c r="AC323" s="539"/>
      <c r="AD323" s="539"/>
      <c r="AE323" s="539"/>
      <c r="AF323" s="539"/>
      <c r="AH323" s="539" t="s">
        <v>334</v>
      </c>
      <c r="AI323" s="539"/>
      <c r="AJ323" s="539"/>
      <c r="AK323" s="539"/>
      <c r="AL323" s="539"/>
      <c r="AM323" s="539"/>
      <c r="AV323" s="468"/>
      <c r="AW323" s="468"/>
      <c r="AX323" s="468"/>
      <c r="AY323" s="468"/>
      <c r="AZ323" s="468"/>
      <c r="BB323" s="497" t="s">
        <v>637</v>
      </c>
      <c r="BC323" s="497"/>
      <c r="BD323" s="497"/>
      <c r="BE323" s="497"/>
      <c r="BF323" s="497"/>
      <c r="BH323" s="497"/>
      <c r="BI323" s="497"/>
      <c r="BJ323" s="497"/>
      <c r="BK323" s="497"/>
    </row>
    <row r="324" spans="2:63" ht="15" customHeight="1">
      <c r="B324" s="468"/>
      <c r="C324" s="468"/>
      <c r="D324" s="468"/>
      <c r="E324" s="468"/>
      <c r="F324" s="468"/>
      <c r="G324" s="468"/>
      <c r="H324" s="468"/>
      <c r="R324" s="468"/>
      <c r="S324" s="468"/>
      <c r="T324" s="468"/>
      <c r="U324" s="468"/>
      <c r="V324" s="468"/>
      <c r="W324" s="468"/>
      <c r="X324" s="468"/>
      <c r="Z324" s="539"/>
      <c r="AA324" s="539"/>
      <c r="AB324" s="539"/>
      <c r="AC324" s="539"/>
      <c r="AD324" s="539"/>
      <c r="AE324" s="539"/>
      <c r="AF324" s="539"/>
      <c r="AH324" s="539"/>
      <c r="AI324" s="539"/>
      <c r="AJ324" s="539"/>
      <c r="AK324" s="539"/>
      <c r="AL324" s="539"/>
      <c r="AM324" s="539"/>
      <c r="AV324" s="468"/>
      <c r="AW324" s="468"/>
      <c r="AX324" s="468"/>
      <c r="AY324" s="468"/>
      <c r="AZ324" s="468"/>
      <c r="BB324" s="497"/>
      <c r="BC324" s="497"/>
      <c r="BD324" s="497"/>
      <c r="BE324" s="497"/>
      <c r="BF324" s="497"/>
      <c r="BH324" s="497"/>
      <c r="BI324" s="497"/>
      <c r="BJ324" s="497"/>
      <c r="BK324" s="497"/>
    </row>
    <row r="325" spans="2:63" ht="15" customHeight="1">
      <c r="B325" s="468"/>
      <c r="C325" s="468"/>
      <c r="D325" s="468"/>
      <c r="E325" s="468"/>
      <c r="F325" s="468"/>
      <c r="G325" s="468"/>
      <c r="H325" s="468"/>
      <c r="R325" s="497" t="s">
        <v>1569</v>
      </c>
      <c r="S325" s="497"/>
      <c r="T325" s="497"/>
      <c r="U325" s="497"/>
      <c r="V325" s="497"/>
      <c r="W325" s="497"/>
      <c r="X325" s="497"/>
      <c r="Z325" s="539"/>
      <c r="AA325" s="539"/>
      <c r="AB325" s="539"/>
      <c r="AC325" s="539"/>
      <c r="AD325" s="539"/>
      <c r="AE325" s="539"/>
      <c r="AF325" s="539"/>
      <c r="AH325" s="539"/>
      <c r="AI325" s="539"/>
      <c r="AJ325" s="539"/>
      <c r="AK325" s="539"/>
      <c r="AL325" s="539"/>
      <c r="AM325" s="539"/>
      <c r="AV325" s="468"/>
      <c r="AW325" s="468"/>
      <c r="AX325" s="468"/>
      <c r="AY325" s="468"/>
      <c r="AZ325" s="468"/>
      <c r="BB325" s="497"/>
      <c r="BC325" s="497"/>
      <c r="BD325" s="497"/>
      <c r="BE325" s="497"/>
      <c r="BF325" s="497"/>
      <c r="BH325" s="497"/>
      <c r="BI325" s="497"/>
      <c r="BJ325" s="497"/>
      <c r="BK325" s="497"/>
    </row>
    <row r="326" spans="2:63">
      <c r="B326" s="468"/>
      <c r="C326" s="468"/>
      <c r="D326" s="468"/>
      <c r="E326" s="468"/>
      <c r="F326" s="468"/>
      <c r="G326" s="468"/>
      <c r="H326" s="468"/>
      <c r="R326" s="497"/>
      <c r="S326" s="497"/>
      <c r="T326" s="497"/>
      <c r="U326" s="497"/>
      <c r="V326" s="497"/>
      <c r="W326" s="497"/>
      <c r="X326" s="497"/>
      <c r="Z326" s="539"/>
      <c r="AA326" s="539"/>
      <c r="AB326" s="539"/>
      <c r="AC326" s="539"/>
      <c r="AD326" s="539"/>
      <c r="AE326" s="539"/>
      <c r="AF326" s="539"/>
      <c r="AH326" s="539"/>
      <c r="AI326" s="539"/>
      <c r="AJ326" s="539"/>
      <c r="AK326" s="539"/>
      <c r="AL326" s="539"/>
      <c r="AM326" s="539"/>
      <c r="AV326" s="468"/>
      <c r="AW326" s="468"/>
      <c r="AX326" s="468"/>
      <c r="AY326" s="468"/>
      <c r="AZ326" s="468"/>
      <c r="BB326" s="497"/>
      <c r="BC326" s="497"/>
      <c r="BD326" s="497"/>
      <c r="BE326" s="497"/>
      <c r="BF326" s="497"/>
      <c r="BH326" s="497"/>
      <c r="BI326" s="497"/>
      <c r="BJ326" s="497"/>
      <c r="BK326" s="497"/>
    </row>
    <row r="327" spans="2:63">
      <c r="B327" s="468"/>
      <c r="C327" s="468"/>
      <c r="D327" s="468"/>
      <c r="E327" s="468"/>
      <c r="F327" s="468"/>
      <c r="G327" s="468"/>
      <c r="H327" s="468"/>
      <c r="R327" s="497"/>
      <c r="S327" s="497"/>
      <c r="T327" s="497"/>
      <c r="U327" s="497"/>
      <c r="V327" s="497"/>
      <c r="W327" s="497"/>
      <c r="X327" s="497"/>
      <c r="Z327" s="539" t="s">
        <v>132</v>
      </c>
      <c r="AA327" s="539"/>
      <c r="AB327" s="539"/>
      <c r="AC327" s="539"/>
      <c r="AD327" s="539"/>
      <c r="AE327" s="539"/>
      <c r="AF327" s="539"/>
      <c r="AH327" s="539"/>
      <c r="AI327" s="539"/>
      <c r="AJ327" s="539"/>
      <c r="AK327" s="539"/>
      <c r="AL327" s="539"/>
      <c r="AM327" s="539"/>
      <c r="AV327" s="468" t="s">
        <v>511</v>
      </c>
      <c r="AW327" s="468"/>
      <c r="AX327" s="468"/>
      <c r="AY327" s="468"/>
      <c r="AZ327" s="468"/>
      <c r="BB327" s="497"/>
      <c r="BC327" s="497"/>
      <c r="BD327" s="497"/>
      <c r="BE327" s="497"/>
      <c r="BF327" s="497"/>
      <c r="BH327" s="497"/>
      <c r="BI327" s="497"/>
      <c r="BJ327" s="497"/>
      <c r="BK327" s="497"/>
    </row>
    <row r="328" spans="2:63" ht="15" customHeight="1">
      <c r="B328" s="468"/>
      <c r="C328" s="468"/>
      <c r="D328" s="468"/>
      <c r="E328" s="468"/>
      <c r="F328" s="468"/>
      <c r="G328" s="468"/>
      <c r="H328" s="468"/>
      <c r="R328" s="497"/>
      <c r="S328" s="497"/>
      <c r="T328" s="497"/>
      <c r="U328" s="497"/>
      <c r="V328" s="497"/>
      <c r="W328" s="497"/>
      <c r="X328" s="497"/>
      <c r="Z328" s="539"/>
      <c r="AA328" s="539"/>
      <c r="AB328" s="539"/>
      <c r="AC328" s="539"/>
      <c r="AD328" s="539"/>
      <c r="AE328" s="539"/>
      <c r="AF328" s="539"/>
      <c r="AH328" s="539" t="s">
        <v>335</v>
      </c>
      <c r="AI328" s="539"/>
      <c r="AJ328" s="539"/>
      <c r="AK328" s="539"/>
      <c r="AL328" s="539"/>
      <c r="AM328" s="539"/>
      <c r="AV328" s="468"/>
      <c r="AW328" s="468"/>
      <c r="AX328" s="468"/>
      <c r="AY328" s="468"/>
      <c r="AZ328" s="468"/>
      <c r="BB328" s="497"/>
      <c r="BC328" s="497"/>
      <c r="BD328" s="497"/>
      <c r="BE328" s="497"/>
      <c r="BF328" s="497"/>
      <c r="BH328" s="497"/>
      <c r="BI328" s="497"/>
      <c r="BJ328" s="497"/>
      <c r="BK328" s="497"/>
    </row>
    <row r="329" spans="2:63" ht="15" customHeight="1">
      <c r="B329" s="468" t="s">
        <v>1704</v>
      </c>
      <c r="C329" s="468"/>
      <c r="D329" s="468"/>
      <c r="E329" s="468"/>
      <c r="F329" s="468"/>
      <c r="G329" s="468"/>
      <c r="H329" s="468"/>
      <c r="R329" s="497"/>
      <c r="S329" s="497"/>
      <c r="T329" s="497"/>
      <c r="U329" s="497"/>
      <c r="V329" s="497"/>
      <c r="W329" s="497"/>
      <c r="X329" s="497"/>
      <c r="Z329" s="539"/>
      <c r="AA329" s="539"/>
      <c r="AB329" s="539"/>
      <c r="AC329" s="539"/>
      <c r="AD329" s="539"/>
      <c r="AE329" s="539"/>
      <c r="AF329" s="539"/>
      <c r="AH329" s="539"/>
      <c r="AI329" s="539"/>
      <c r="AJ329" s="539"/>
      <c r="AK329" s="539"/>
      <c r="AL329" s="539"/>
      <c r="AM329" s="539"/>
      <c r="AV329" s="468"/>
      <c r="AW329" s="468"/>
      <c r="AX329" s="468"/>
      <c r="AY329" s="468"/>
      <c r="AZ329" s="468"/>
      <c r="BB329" s="497"/>
      <c r="BC329" s="497"/>
      <c r="BD329" s="497"/>
      <c r="BE329" s="497"/>
      <c r="BF329" s="497"/>
      <c r="BH329" s="468" t="s">
        <v>969</v>
      </c>
      <c r="BI329" s="468"/>
      <c r="BJ329" s="468"/>
      <c r="BK329" s="468"/>
    </row>
    <row r="330" spans="2:63">
      <c r="B330" s="468"/>
      <c r="C330" s="468"/>
      <c r="D330" s="468"/>
      <c r="E330" s="468"/>
      <c r="F330" s="468"/>
      <c r="G330" s="468"/>
      <c r="H330" s="468"/>
      <c r="R330" s="497"/>
      <c r="S330" s="497"/>
      <c r="T330" s="497"/>
      <c r="U330" s="497"/>
      <c r="V330" s="497"/>
      <c r="W330" s="497"/>
      <c r="X330" s="497"/>
      <c r="Z330" s="539" t="s">
        <v>133</v>
      </c>
      <c r="AA330" s="539"/>
      <c r="AB330" s="539"/>
      <c r="AC330" s="539"/>
      <c r="AD330" s="539"/>
      <c r="AE330" s="539"/>
      <c r="AF330" s="539"/>
      <c r="AH330" s="539"/>
      <c r="AI330" s="539"/>
      <c r="AJ330" s="539"/>
      <c r="AK330" s="539"/>
      <c r="AL330" s="539"/>
      <c r="AM330" s="539"/>
      <c r="AV330" s="468"/>
      <c r="AW330" s="468"/>
      <c r="AX330" s="468"/>
      <c r="AY330" s="468"/>
      <c r="AZ330" s="468"/>
      <c r="BB330" s="497" t="s">
        <v>638</v>
      </c>
      <c r="BC330" s="497"/>
      <c r="BD330" s="497"/>
      <c r="BE330" s="497"/>
      <c r="BF330" s="497"/>
      <c r="BH330" s="468"/>
      <c r="BI330" s="468"/>
      <c r="BJ330" s="468"/>
      <c r="BK330" s="468"/>
    </row>
    <row r="331" spans="2:63" ht="15" customHeight="1">
      <c r="B331" s="468"/>
      <c r="C331" s="468"/>
      <c r="D331" s="468"/>
      <c r="E331" s="468"/>
      <c r="F331" s="468"/>
      <c r="G331" s="468"/>
      <c r="H331" s="468"/>
      <c r="R331" s="468" t="s">
        <v>1570</v>
      </c>
      <c r="S331" s="468"/>
      <c r="T331" s="468"/>
      <c r="U331" s="468"/>
      <c r="V331" s="468"/>
      <c r="W331" s="468"/>
      <c r="X331" s="468"/>
      <c r="Z331" s="539"/>
      <c r="AA331" s="539"/>
      <c r="AB331" s="539"/>
      <c r="AC331" s="539"/>
      <c r="AD331" s="539"/>
      <c r="AE331" s="539"/>
      <c r="AF331" s="539"/>
      <c r="AH331" s="539"/>
      <c r="AI331" s="539"/>
      <c r="AJ331" s="539"/>
      <c r="AK331" s="539"/>
      <c r="AL331" s="539"/>
      <c r="AM331" s="539"/>
      <c r="AV331" s="497" t="s">
        <v>513</v>
      </c>
      <c r="AW331" s="497"/>
      <c r="AX331" s="497"/>
      <c r="AY331" s="497"/>
      <c r="AZ331" s="497"/>
      <c r="BB331" s="497"/>
      <c r="BC331" s="497"/>
      <c r="BD331" s="497"/>
      <c r="BE331" s="497"/>
      <c r="BF331" s="497"/>
      <c r="BH331" s="468"/>
      <c r="BI331" s="468"/>
      <c r="BJ331" s="468"/>
      <c r="BK331" s="468"/>
    </row>
    <row r="332" spans="2:63" ht="15" customHeight="1">
      <c r="B332" s="497" t="s">
        <v>1705</v>
      </c>
      <c r="C332" s="497"/>
      <c r="D332" s="497"/>
      <c r="E332" s="497"/>
      <c r="F332" s="497"/>
      <c r="G332" s="497"/>
      <c r="H332" s="497"/>
      <c r="R332" s="468"/>
      <c r="S332" s="468"/>
      <c r="T332" s="468"/>
      <c r="U332" s="468"/>
      <c r="V332" s="468"/>
      <c r="W332" s="468"/>
      <c r="X332" s="468"/>
      <c r="Z332" s="539"/>
      <c r="AA332" s="539"/>
      <c r="AB332" s="539"/>
      <c r="AC332" s="539"/>
      <c r="AD332" s="539"/>
      <c r="AE332" s="539"/>
      <c r="AF332" s="539"/>
      <c r="AH332" s="539"/>
      <c r="AI332" s="539"/>
      <c r="AJ332" s="539"/>
      <c r="AK332" s="539"/>
      <c r="AL332" s="539"/>
      <c r="AM332" s="539"/>
      <c r="AV332" s="497"/>
      <c r="AW332" s="497"/>
      <c r="AX332" s="497"/>
      <c r="AY332" s="497"/>
      <c r="AZ332" s="497"/>
      <c r="BB332" s="497"/>
      <c r="BC332" s="497"/>
      <c r="BD332" s="497"/>
      <c r="BE332" s="497"/>
      <c r="BF332" s="497"/>
      <c r="BH332" s="468"/>
      <c r="BI332" s="468"/>
      <c r="BJ332" s="468"/>
      <c r="BK332" s="468"/>
    </row>
    <row r="333" spans="2:63">
      <c r="B333" s="497"/>
      <c r="C333" s="497"/>
      <c r="D333" s="497"/>
      <c r="E333" s="497"/>
      <c r="F333" s="497"/>
      <c r="G333" s="497"/>
      <c r="H333" s="497"/>
      <c r="R333" s="468"/>
      <c r="S333" s="468"/>
      <c r="T333" s="468"/>
      <c r="U333" s="468"/>
      <c r="V333" s="468"/>
      <c r="W333" s="468"/>
      <c r="X333" s="468"/>
      <c r="Z333" s="539"/>
      <c r="AA333" s="539"/>
      <c r="AB333" s="539"/>
      <c r="AC333" s="539"/>
      <c r="AD333" s="539"/>
      <c r="AE333" s="539"/>
      <c r="AF333" s="539"/>
      <c r="AH333" s="539"/>
      <c r="AI333" s="539"/>
      <c r="AJ333" s="539"/>
      <c r="AK333" s="539"/>
      <c r="AL333" s="539"/>
      <c r="AM333" s="539"/>
      <c r="AV333" s="497"/>
      <c r="AW333" s="497"/>
      <c r="AX333" s="497"/>
      <c r="AY333" s="497"/>
      <c r="AZ333" s="497"/>
      <c r="BB333" s="497"/>
      <c r="BC333" s="497"/>
      <c r="BD333" s="497"/>
      <c r="BE333" s="497"/>
      <c r="BF333" s="497"/>
      <c r="BH333" s="468"/>
      <c r="BI333" s="468"/>
      <c r="BJ333" s="468"/>
      <c r="BK333" s="468"/>
    </row>
    <row r="334" spans="2:63" ht="15" customHeight="1">
      <c r="B334" s="497"/>
      <c r="C334" s="497"/>
      <c r="D334" s="497"/>
      <c r="E334" s="497"/>
      <c r="F334" s="497"/>
      <c r="G334" s="497"/>
      <c r="H334" s="497"/>
      <c r="R334" s="468"/>
      <c r="S334" s="468"/>
      <c r="T334" s="468"/>
      <c r="U334" s="468"/>
      <c r="V334" s="468"/>
      <c r="W334" s="468"/>
      <c r="X334" s="468"/>
      <c r="Z334" s="539"/>
      <c r="AA334" s="539"/>
      <c r="AB334" s="539"/>
      <c r="AC334" s="539"/>
      <c r="AD334" s="539"/>
      <c r="AE334" s="539"/>
      <c r="AF334" s="539"/>
      <c r="AH334" s="539"/>
      <c r="AI334" s="539"/>
      <c r="AJ334" s="539"/>
      <c r="AK334" s="539"/>
      <c r="AL334" s="539"/>
      <c r="AM334" s="539"/>
      <c r="AV334" s="497"/>
      <c r="AW334" s="497"/>
      <c r="AX334" s="497"/>
      <c r="AY334" s="497"/>
      <c r="AZ334" s="497"/>
      <c r="BB334" s="497"/>
      <c r="BC334" s="497"/>
      <c r="BD334" s="497"/>
      <c r="BE334" s="497"/>
      <c r="BF334" s="497"/>
      <c r="BH334" s="468"/>
      <c r="BI334" s="468"/>
      <c r="BJ334" s="468"/>
      <c r="BK334" s="468"/>
    </row>
    <row r="335" spans="2:63">
      <c r="B335" s="497"/>
      <c r="C335" s="497"/>
      <c r="D335" s="497"/>
      <c r="E335" s="497"/>
      <c r="F335" s="497"/>
      <c r="G335" s="497"/>
      <c r="H335" s="497"/>
      <c r="R335" s="468"/>
      <c r="S335" s="468"/>
      <c r="T335" s="468"/>
      <c r="U335" s="468"/>
      <c r="V335" s="468"/>
      <c r="W335" s="468"/>
      <c r="X335" s="468"/>
      <c r="Z335" s="539" t="s">
        <v>134</v>
      </c>
      <c r="AA335" s="539"/>
      <c r="AB335" s="539"/>
      <c r="AC335" s="539"/>
      <c r="AD335" s="539"/>
      <c r="AE335" s="539"/>
      <c r="AF335" s="539"/>
      <c r="AH335" s="539"/>
      <c r="AI335" s="539"/>
      <c r="AJ335" s="539"/>
      <c r="AK335" s="539"/>
      <c r="AL335" s="539"/>
      <c r="AM335" s="539"/>
      <c r="AV335" s="497"/>
      <c r="AW335" s="497"/>
      <c r="AX335" s="497"/>
      <c r="AY335" s="497"/>
      <c r="AZ335" s="497"/>
      <c r="BB335" s="497"/>
      <c r="BC335" s="497"/>
      <c r="BD335" s="497"/>
      <c r="BE335" s="497"/>
      <c r="BF335" s="497"/>
      <c r="BH335" s="468" t="s">
        <v>970</v>
      </c>
      <c r="BI335" s="468"/>
      <c r="BJ335" s="468"/>
      <c r="BK335" s="468"/>
    </row>
    <row r="336" spans="2:63" ht="15" customHeight="1">
      <c r="B336" s="497"/>
      <c r="C336" s="497"/>
      <c r="D336" s="497"/>
      <c r="E336" s="497"/>
      <c r="F336" s="497"/>
      <c r="G336" s="497"/>
      <c r="H336" s="497"/>
      <c r="R336" s="468"/>
      <c r="S336" s="468"/>
      <c r="T336" s="468"/>
      <c r="U336" s="468"/>
      <c r="V336" s="468"/>
      <c r="W336" s="468"/>
      <c r="X336" s="468"/>
      <c r="Z336" s="539"/>
      <c r="AA336" s="539"/>
      <c r="AB336" s="539"/>
      <c r="AC336" s="539"/>
      <c r="AD336" s="539"/>
      <c r="AE336" s="539"/>
      <c r="AF336" s="539"/>
      <c r="AH336" s="539" t="s">
        <v>336</v>
      </c>
      <c r="AI336" s="539"/>
      <c r="AJ336" s="539"/>
      <c r="AK336" s="539"/>
      <c r="AL336" s="539"/>
      <c r="AM336" s="539"/>
      <c r="AV336" s="497" t="s">
        <v>514</v>
      </c>
      <c r="AW336" s="497"/>
      <c r="AX336" s="497"/>
      <c r="AY336" s="497"/>
      <c r="AZ336" s="497"/>
      <c r="BB336" s="497"/>
      <c r="BC336" s="497"/>
      <c r="BD336" s="497"/>
      <c r="BE336" s="497"/>
      <c r="BF336" s="497"/>
      <c r="BH336" s="468"/>
      <c r="BI336" s="468"/>
      <c r="BJ336" s="468"/>
      <c r="BK336" s="468"/>
    </row>
    <row r="337" spans="2:63" ht="15" customHeight="1">
      <c r="B337" s="497"/>
      <c r="C337" s="497"/>
      <c r="D337" s="497"/>
      <c r="E337" s="497"/>
      <c r="F337" s="497"/>
      <c r="G337" s="497"/>
      <c r="H337" s="497"/>
      <c r="R337" s="497" t="s">
        <v>1571</v>
      </c>
      <c r="S337" s="497"/>
      <c r="T337" s="497"/>
      <c r="U337" s="497"/>
      <c r="V337" s="497"/>
      <c r="W337" s="497"/>
      <c r="X337" s="497"/>
      <c r="Z337" s="539"/>
      <c r="AA337" s="539"/>
      <c r="AB337" s="539"/>
      <c r="AC337" s="539"/>
      <c r="AD337" s="539"/>
      <c r="AE337" s="539"/>
      <c r="AF337" s="539"/>
      <c r="AH337" s="539"/>
      <c r="AI337" s="539"/>
      <c r="AJ337" s="539"/>
      <c r="AK337" s="539"/>
      <c r="AL337" s="539"/>
      <c r="AM337" s="539"/>
      <c r="AV337" s="497"/>
      <c r="AW337" s="497"/>
      <c r="AX337" s="497"/>
      <c r="AY337" s="497"/>
      <c r="AZ337" s="497"/>
      <c r="BB337" s="497"/>
      <c r="BC337" s="497"/>
      <c r="BD337" s="497"/>
      <c r="BE337" s="497"/>
      <c r="BF337" s="497"/>
      <c r="BH337" s="468"/>
      <c r="BI337" s="468"/>
      <c r="BJ337" s="468"/>
      <c r="BK337" s="468"/>
    </row>
    <row r="338" spans="2:63" ht="15" customHeight="1">
      <c r="B338" s="497" t="s">
        <v>1706</v>
      </c>
      <c r="C338" s="497"/>
      <c r="D338" s="497"/>
      <c r="E338" s="497"/>
      <c r="F338" s="497"/>
      <c r="G338" s="497"/>
      <c r="H338" s="497"/>
      <c r="R338" s="497"/>
      <c r="S338" s="497"/>
      <c r="T338" s="497"/>
      <c r="U338" s="497"/>
      <c r="V338" s="497"/>
      <c r="W338" s="497"/>
      <c r="X338" s="497"/>
      <c r="Z338" s="539" t="s">
        <v>135</v>
      </c>
      <c r="AA338" s="539"/>
      <c r="AB338" s="539"/>
      <c r="AC338" s="539"/>
      <c r="AD338" s="539"/>
      <c r="AE338" s="539"/>
      <c r="AF338" s="539"/>
      <c r="AH338" s="539"/>
      <c r="AI338" s="539"/>
      <c r="AJ338" s="539"/>
      <c r="AK338" s="539"/>
      <c r="AL338" s="539"/>
      <c r="AM338" s="539"/>
      <c r="AV338" s="497"/>
      <c r="AW338" s="497"/>
      <c r="AX338" s="497"/>
      <c r="AY338" s="497"/>
      <c r="AZ338" s="497"/>
      <c r="BB338" s="468" t="s">
        <v>639</v>
      </c>
      <c r="BC338" s="468"/>
      <c r="BD338" s="468"/>
      <c r="BE338" s="468"/>
      <c r="BF338" s="468"/>
      <c r="BH338" s="468"/>
      <c r="BI338" s="468"/>
      <c r="BJ338" s="468"/>
      <c r="BK338" s="468"/>
    </row>
    <row r="339" spans="2:63">
      <c r="B339" s="497"/>
      <c r="C339" s="497"/>
      <c r="D339" s="497"/>
      <c r="E339" s="497"/>
      <c r="F339" s="497"/>
      <c r="G339" s="497"/>
      <c r="H339" s="497"/>
      <c r="R339" s="497"/>
      <c r="S339" s="497"/>
      <c r="T339" s="497"/>
      <c r="U339" s="497"/>
      <c r="V339" s="497"/>
      <c r="W339" s="497"/>
      <c r="X339" s="497"/>
      <c r="Z339" s="539"/>
      <c r="AA339" s="539"/>
      <c r="AB339" s="539"/>
      <c r="AC339" s="539"/>
      <c r="AD339" s="539"/>
      <c r="AE339" s="539"/>
      <c r="AF339" s="539"/>
      <c r="AH339" s="539"/>
      <c r="AI339" s="539"/>
      <c r="AJ339" s="539"/>
      <c r="AK339" s="539"/>
      <c r="AL339" s="539"/>
      <c r="AM339" s="539"/>
      <c r="AV339" s="497"/>
      <c r="AW339" s="497"/>
      <c r="AX339" s="497"/>
      <c r="AY339" s="497"/>
      <c r="AZ339" s="497"/>
      <c r="BB339" s="468"/>
      <c r="BC339" s="468"/>
      <c r="BD339" s="468"/>
      <c r="BE339" s="468"/>
      <c r="BF339" s="468"/>
      <c r="BH339" s="468"/>
      <c r="BI339" s="468"/>
      <c r="BJ339" s="468"/>
      <c r="BK339" s="468"/>
    </row>
    <row r="340" spans="2:63" ht="15" customHeight="1">
      <c r="B340" s="497"/>
      <c r="C340" s="497"/>
      <c r="D340" s="497"/>
      <c r="E340" s="497"/>
      <c r="F340" s="497"/>
      <c r="G340" s="497"/>
      <c r="H340" s="497"/>
      <c r="R340" s="497"/>
      <c r="S340" s="497"/>
      <c r="T340" s="497"/>
      <c r="U340" s="497"/>
      <c r="V340" s="497"/>
      <c r="W340" s="497"/>
      <c r="X340" s="497"/>
      <c r="Z340" s="539" t="s">
        <v>136</v>
      </c>
      <c r="AA340" s="539"/>
      <c r="AB340" s="539"/>
      <c r="AC340" s="539"/>
      <c r="AD340" s="539"/>
      <c r="AE340" s="539"/>
      <c r="AF340" s="539"/>
      <c r="AH340" s="539"/>
      <c r="AI340" s="539"/>
      <c r="AJ340" s="539"/>
      <c r="AK340" s="539"/>
      <c r="AL340" s="539"/>
      <c r="AM340" s="539"/>
      <c r="AV340" s="497"/>
      <c r="AW340" s="497"/>
      <c r="AX340" s="497"/>
      <c r="AY340" s="497"/>
      <c r="AZ340" s="497"/>
      <c r="BB340" s="468"/>
      <c r="BC340" s="468"/>
      <c r="BD340" s="468"/>
      <c r="BE340" s="468"/>
      <c r="BF340" s="468"/>
      <c r="BH340" s="468"/>
      <c r="BI340" s="468"/>
      <c r="BJ340" s="468"/>
      <c r="BK340" s="468"/>
    </row>
    <row r="341" spans="2:63">
      <c r="B341" s="497"/>
      <c r="C341" s="497"/>
      <c r="D341" s="497"/>
      <c r="E341" s="497"/>
      <c r="F341" s="497"/>
      <c r="G341" s="497"/>
      <c r="H341" s="497"/>
      <c r="R341" s="497"/>
      <c r="S341" s="497"/>
      <c r="T341" s="497"/>
      <c r="U341" s="497"/>
      <c r="V341" s="497"/>
      <c r="W341" s="497"/>
      <c r="X341" s="497"/>
      <c r="Z341" s="539"/>
      <c r="AA341" s="539"/>
      <c r="AB341" s="539"/>
      <c r="AC341" s="539"/>
      <c r="AD341" s="539"/>
      <c r="AE341" s="539"/>
      <c r="AF341" s="539"/>
      <c r="AH341" s="539" t="s">
        <v>337</v>
      </c>
      <c r="AI341" s="539"/>
      <c r="AJ341" s="539"/>
      <c r="AK341" s="539"/>
      <c r="AL341" s="539"/>
      <c r="AM341" s="539"/>
      <c r="AV341" s="497"/>
      <c r="AW341" s="497"/>
      <c r="AX341" s="497"/>
      <c r="AY341" s="497"/>
      <c r="AZ341" s="497"/>
      <c r="BB341" s="468"/>
      <c r="BC341" s="468"/>
      <c r="BD341" s="468"/>
      <c r="BE341" s="468"/>
      <c r="BF341" s="468"/>
      <c r="BH341" s="468"/>
      <c r="BI341" s="468"/>
      <c r="BJ341" s="468"/>
      <c r="BK341" s="468"/>
    </row>
    <row r="342" spans="2:63" ht="15" customHeight="1">
      <c r="B342" s="497"/>
      <c r="C342" s="497"/>
      <c r="D342" s="497"/>
      <c r="E342" s="497"/>
      <c r="F342" s="497"/>
      <c r="G342" s="497"/>
      <c r="H342" s="497"/>
      <c r="R342" s="497"/>
      <c r="S342" s="497"/>
      <c r="T342" s="497"/>
      <c r="U342" s="497"/>
      <c r="V342" s="497"/>
      <c r="W342" s="497"/>
      <c r="X342" s="497"/>
      <c r="Z342" s="539"/>
      <c r="AA342" s="539"/>
      <c r="AB342" s="539"/>
      <c r="AC342" s="539"/>
      <c r="AD342" s="539"/>
      <c r="AE342" s="539"/>
      <c r="AF342" s="539"/>
      <c r="AH342" s="539"/>
      <c r="AI342" s="539"/>
      <c r="AJ342" s="539"/>
      <c r="AK342" s="539"/>
      <c r="AL342" s="539"/>
      <c r="AM342" s="539"/>
      <c r="AV342" s="497" t="s">
        <v>515</v>
      </c>
      <c r="AW342" s="497"/>
      <c r="AX342" s="497"/>
      <c r="AY342" s="497"/>
      <c r="AZ342" s="497"/>
      <c r="BB342" s="468"/>
      <c r="BC342" s="468"/>
      <c r="BD342" s="468"/>
      <c r="BE342" s="468"/>
      <c r="BF342" s="468"/>
      <c r="BH342" s="468"/>
      <c r="BI342" s="468"/>
      <c r="BJ342" s="468"/>
      <c r="BK342" s="468"/>
    </row>
    <row r="343" spans="2:63" ht="15" customHeight="1">
      <c r="B343" s="497" t="s">
        <v>1707</v>
      </c>
      <c r="C343" s="497"/>
      <c r="D343" s="497"/>
      <c r="E343" s="497"/>
      <c r="F343" s="497"/>
      <c r="G343" s="497"/>
      <c r="H343" s="497"/>
      <c r="R343" s="497"/>
      <c r="S343" s="497"/>
      <c r="T343" s="497"/>
      <c r="U343" s="497"/>
      <c r="V343" s="497"/>
      <c r="W343" s="497"/>
      <c r="X343" s="497"/>
      <c r="Z343" s="539"/>
      <c r="AA343" s="539"/>
      <c r="AB343" s="539"/>
      <c r="AC343" s="539"/>
      <c r="AD343" s="539"/>
      <c r="AE343" s="539"/>
      <c r="AF343" s="539"/>
      <c r="AH343" s="539"/>
      <c r="AI343" s="539"/>
      <c r="AJ343" s="539"/>
      <c r="AK343" s="539"/>
      <c r="AL343" s="539"/>
      <c r="AM343" s="539"/>
      <c r="AV343" s="497"/>
      <c r="AW343" s="497"/>
      <c r="AX343" s="497"/>
      <c r="AY343" s="497"/>
      <c r="AZ343" s="497"/>
      <c r="BB343" s="468"/>
      <c r="BC343" s="468"/>
      <c r="BD343" s="468"/>
      <c r="BE343" s="468"/>
      <c r="BF343" s="468"/>
      <c r="BH343" s="468"/>
      <c r="BI343" s="468"/>
      <c r="BJ343" s="468"/>
      <c r="BK343" s="468"/>
    </row>
    <row r="344" spans="2:63" ht="15" customHeight="1">
      <c r="B344" s="497"/>
      <c r="C344" s="497"/>
      <c r="D344" s="497"/>
      <c r="E344" s="497"/>
      <c r="F344" s="497"/>
      <c r="G344" s="497"/>
      <c r="H344" s="497"/>
      <c r="R344" s="497" t="s">
        <v>1572</v>
      </c>
      <c r="S344" s="497"/>
      <c r="T344" s="497"/>
      <c r="U344" s="497"/>
      <c r="V344" s="497"/>
      <c r="W344" s="497"/>
      <c r="X344" s="497"/>
      <c r="Z344" s="539" t="s">
        <v>137</v>
      </c>
      <c r="AA344" s="539"/>
      <c r="AB344" s="539"/>
      <c r="AC344" s="539"/>
      <c r="AD344" s="539"/>
      <c r="AE344" s="539"/>
      <c r="AF344" s="539"/>
      <c r="AH344" s="539" t="s">
        <v>338</v>
      </c>
      <c r="AI344" s="539"/>
      <c r="AJ344" s="539"/>
      <c r="AK344" s="539"/>
      <c r="AL344" s="539"/>
      <c r="AM344" s="539"/>
      <c r="AV344" s="497"/>
      <c r="AW344" s="497"/>
      <c r="AX344" s="497"/>
      <c r="AY344" s="497"/>
      <c r="AZ344" s="497"/>
      <c r="BB344" s="468"/>
      <c r="BC344" s="468"/>
      <c r="BD344" s="468"/>
      <c r="BE344" s="468"/>
      <c r="BF344" s="468"/>
      <c r="BH344" s="468" t="s">
        <v>971</v>
      </c>
      <c r="BI344" s="468"/>
      <c r="BJ344" s="468"/>
      <c r="BK344" s="468"/>
    </row>
    <row r="345" spans="2:63" ht="15" customHeight="1">
      <c r="B345" s="564" t="s">
        <v>1708</v>
      </c>
      <c r="C345" s="564"/>
      <c r="D345" s="564"/>
      <c r="E345" s="564"/>
      <c r="F345" s="564"/>
      <c r="G345" s="564"/>
      <c r="H345" s="564"/>
      <c r="R345" s="497"/>
      <c r="S345" s="497"/>
      <c r="T345" s="497"/>
      <c r="U345" s="497"/>
      <c r="V345" s="497"/>
      <c r="W345" s="497"/>
      <c r="X345" s="497"/>
      <c r="Z345" s="539"/>
      <c r="AA345" s="539"/>
      <c r="AB345" s="539"/>
      <c r="AC345" s="539"/>
      <c r="AD345" s="539"/>
      <c r="AE345" s="539"/>
      <c r="AF345" s="539"/>
      <c r="AH345" s="539"/>
      <c r="AI345" s="539"/>
      <c r="AJ345" s="539"/>
      <c r="AK345" s="539"/>
      <c r="AL345" s="539"/>
      <c r="AM345" s="539"/>
      <c r="AV345" s="497"/>
      <c r="AW345" s="497"/>
      <c r="AX345" s="497"/>
      <c r="AY345" s="497"/>
      <c r="AZ345" s="497"/>
      <c r="BB345" s="468"/>
      <c r="BC345" s="468"/>
      <c r="BD345" s="468"/>
      <c r="BE345" s="468"/>
      <c r="BF345" s="468"/>
      <c r="BH345" s="468"/>
      <c r="BI345" s="468"/>
      <c r="BJ345" s="468"/>
      <c r="BK345" s="468"/>
    </row>
    <row r="346" spans="2:63">
      <c r="B346" s="564"/>
      <c r="C346" s="564"/>
      <c r="D346" s="564"/>
      <c r="E346" s="564"/>
      <c r="F346" s="564"/>
      <c r="G346" s="564"/>
      <c r="H346" s="564"/>
      <c r="R346" s="497"/>
      <c r="S346" s="497"/>
      <c r="T346" s="497"/>
      <c r="U346" s="497"/>
      <c r="V346" s="497"/>
      <c r="W346" s="497"/>
      <c r="X346" s="497"/>
      <c r="Z346" s="539"/>
      <c r="AA346" s="539"/>
      <c r="AB346" s="539"/>
      <c r="AC346" s="539"/>
      <c r="AD346" s="539"/>
      <c r="AE346" s="539"/>
      <c r="AF346" s="539"/>
      <c r="AH346" s="539"/>
      <c r="AI346" s="539"/>
      <c r="AJ346" s="539"/>
      <c r="AK346" s="539"/>
      <c r="AL346" s="539"/>
      <c r="AM346" s="539"/>
      <c r="AV346" s="497"/>
      <c r="AW346" s="497"/>
      <c r="AX346" s="497"/>
      <c r="AY346" s="497"/>
      <c r="AZ346" s="497"/>
      <c r="BB346" s="468" t="s">
        <v>640</v>
      </c>
      <c r="BC346" s="468"/>
      <c r="BD346" s="468"/>
      <c r="BE346" s="468"/>
      <c r="BF346" s="468"/>
      <c r="BH346" s="468"/>
      <c r="BI346" s="468"/>
      <c r="BJ346" s="468"/>
      <c r="BK346" s="468"/>
    </row>
    <row r="347" spans="2:63">
      <c r="B347" s="564"/>
      <c r="C347" s="564"/>
      <c r="D347" s="564"/>
      <c r="E347" s="564"/>
      <c r="F347" s="564"/>
      <c r="G347" s="564"/>
      <c r="H347" s="564"/>
      <c r="R347" s="497"/>
      <c r="S347" s="497"/>
      <c r="T347" s="497"/>
      <c r="U347" s="497"/>
      <c r="V347" s="497"/>
      <c r="W347" s="497"/>
      <c r="X347" s="497"/>
      <c r="Z347" s="539"/>
      <c r="AA347" s="539"/>
      <c r="AB347" s="539"/>
      <c r="AC347" s="539"/>
      <c r="AD347" s="539"/>
      <c r="AE347" s="539"/>
      <c r="AF347" s="539"/>
      <c r="AH347" s="539"/>
      <c r="AI347" s="539"/>
      <c r="AJ347" s="539"/>
      <c r="AK347" s="539"/>
      <c r="AL347" s="539"/>
      <c r="AM347" s="539"/>
      <c r="AV347" s="497"/>
      <c r="AW347" s="497"/>
      <c r="AX347" s="497"/>
      <c r="AY347" s="497"/>
      <c r="AZ347" s="497"/>
      <c r="BB347" s="468"/>
      <c r="BC347" s="468"/>
      <c r="BD347" s="468"/>
      <c r="BE347" s="468"/>
      <c r="BF347" s="468"/>
      <c r="BH347" s="468"/>
      <c r="BI347" s="468"/>
      <c r="BJ347" s="468"/>
      <c r="BK347" s="468"/>
    </row>
    <row r="348" spans="2:63" ht="15" customHeight="1">
      <c r="B348" s="497" t="s">
        <v>1709</v>
      </c>
      <c r="C348" s="497"/>
      <c r="D348" s="497"/>
      <c r="E348" s="497"/>
      <c r="F348" s="497"/>
      <c r="G348" s="497"/>
      <c r="H348" s="497"/>
      <c r="R348" s="497"/>
      <c r="S348" s="497"/>
      <c r="T348" s="497"/>
      <c r="U348" s="497"/>
      <c r="V348" s="497"/>
      <c r="W348" s="497"/>
      <c r="X348" s="497"/>
      <c r="Z348" s="539"/>
      <c r="AA348" s="539"/>
      <c r="AB348" s="539"/>
      <c r="AC348" s="539"/>
      <c r="AD348" s="539"/>
      <c r="AE348" s="539"/>
      <c r="AF348" s="539"/>
      <c r="AH348" s="539" t="s">
        <v>339</v>
      </c>
      <c r="AI348" s="539"/>
      <c r="AJ348" s="539"/>
      <c r="AK348" s="539"/>
      <c r="AL348" s="539"/>
      <c r="AM348" s="539"/>
      <c r="AV348" s="497"/>
      <c r="AW348" s="497"/>
      <c r="AX348" s="497"/>
      <c r="AY348" s="497"/>
      <c r="AZ348" s="497"/>
      <c r="BB348" s="468"/>
      <c r="BC348" s="468"/>
      <c r="BD348" s="468"/>
      <c r="BE348" s="468"/>
      <c r="BF348" s="468"/>
      <c r="BH348" s="468"/>
      <c r="BI348" s="468"/>
      <c r="BJ348" s="468"/>
      <c r="BK348" s="468"/>
    </row>
    <row r="349" spans="2:63" ht="15" customHeight="1">
      <c r="B349" s="497"/>
      <c r="C349" s="497"/>
      <c r="D349" s="497"/>
      <c r="E349" s="497"/>
      <c r="F349" s="497"/>
      <c r="G349" s="497"/>
      <c r="H349" s="497"/>
      <c r="R349" s="497"/>
      <c r="S349" s="497"/>
      <c r="T349" s="497"/>
      <c r="U349" s="497"/>
      <c r="V349" s="497"/>
      <c r="W349" s="497"/>
      <c r="X349" s="497"/>
      <c r="Z349" s="539"/>
      <c r="AA349" s="539"/>
      <c r="AB349" s="539"/>
      <c r="AC349" s="539"/>
      <c r="AD349" s="539"/>
      <c r="AE349" s="539"/>
      <c r="AF349" s="539"/>
      <c r="AH349" s="539"/>
      <c r="AI349" s="539"/>
      <c r="AJ349" s="539"/>
      <c r="AK349" s="539"/>
      <c r="AL349" s="539"/>
      <c r="AM349" s="539"/>
      <c r="AV349" s="497"/>
      <c r="AW349" s="497"/>
      <c r="AX349" s="497"/>
      <c r="AY349" s="497"/>
      <c r="AZ349" s="497"/>
      <c r="BB349" s="468"/>
      <c r="BC349" s="468"/>
      <c r="BD349" s="468"/>
      <c r="BE349" s="468"/>
      <c r="BF349" s="468"/>
      <c r="BH349" s="468"/>
      <c r="BI349" s="468"/>
      <c r="BJ349" s="468"/>
      <c r="BK349" s="468"/>
    </row>
    <row r="350" spans="2:63" ht="15" customHeight="1">
      <c r="B350" s="468" t="s">
        <v>1710</v>
      </c>
      <c r="C350" s="468"/>
      <c r="D350" s="468"/>
      <c r="E350" s="468"/>
      <c r="F350" s="468"/>
      <c r="G350" s="468"/>
      <c r="H350" s="468"/>
      <c r="R350" s="497"/>
      <c r="S350" s="497"/>
      <c r="T350" s="497"/>
      <c r="U350" s="497"/>
      <c r="V350" s="497"/>
      <c r="W350" s="497"/>
      <c r="X350" s="497"/>
      <c r="Z350" s="539"/>
      <c r="AA350" s="539"/>
      <c r="AB350" s="539"/>
      <c r="AC350" s="539"/>
      <c r="AD350" s="539"/>
      <c r="AE350" s="539"/>
      <c r="AF350" s="539"/>
      <c r="AH350" s="539"/>
      <c r="AI350" s="539"/>
      <c r="AJ350" s="539"/>
      <c r="AK350" s="539"/>
      <c r="AL350" s="539"/>
      <c r="AM350" s="539"/>
      <c r="AV350" s="497"/>
      <c r="AW350" s="497"/>
      <c r="AX350" s="497"/>
      <c r="AY350" s="497"/>
      <c r="AZ350" s="497"/>
      <c r="BB350" s="468"/>
      <c r="BC350" s="468"/>
      <c r="BD350" s="468"/>
      <c r="BE350" s="468"/>
      <c r="BF350" s="468"/>
      <c r="BH350" s="468"/>
      <c r="BI350" s="468"/>
      <c r="BJ350" s="468"/>
      <c r="BK350" s="468"/>
    </row>
    <row r="351" spans="2:63">
      <c r="B351" s="468"/>
      <c r="C351" s="468"/>
      <c r="D351" s="468"/>
      <c r="E351" s="468"/>
      <c r="F351" s="468"/>
      <c r="G351" s="468"/>
      <c r="H351" s="468"/>
      <c r="R351" s="508" t="s">
        <v>1573</v>
      </c>
      <c r="S351" s="508"/>
      <c r="T351" s="508"/>
      <c r="U351" s="508"/>
      <c r="V351" s="508"/>
      <c r="W351" s="508"/>
      <c r="X351" s="508"/>
      <c r="Z351" s="539" t="s">
        <v>138</v>
      </c>
      <c r="AA351" s="539"/>
      <c r="AB351" s="539"/>
      <c r="AC351" s="539"/>
      <c r="AD351" s="539"/>
      <c r="AE351" s="539"/>
      <c r="AF351" s="539"/>
      <c r="AH351" s="539"/>
      <c r="AI351" s="539"/>
      <c r="AJ351" s="539"/>
      <c r="AK351" s="539"/>
      <c r="AL351" s="539"/>
      <c r="AM351" s="539"/>
      <c r="AV351" s="497"/>
      <c r="AW351" s="497"/>
      <c r="AX351" s="497"/>
      <c r="AY351" s="497"/>
      <c r="AZ351" s="497"/>
      <c r="BB351" s="468"/>
      <c r="BC351" s="468"/>
      <c r="BD351" s="468"/>
      <c r="BE351" s="468"/>
      <c r="BF351" s="468"/>
      <c r="BH351" s="497" t="s">
        <v>972</v>
      </c>
      <c r="BI351" s="497"/>
      <c r="BJ351" s="497"/>
      <c r="BK351" s="497"/>
    </row>
    <row r="352" spans="2:63">
      <c r="B352" s="468"/>
      <c r="C352" s="468"/>
      <c r="D352" s="468"/>
      <c r="E352" s="468"/>
      <c r="F352" s="468"/>
      <c r="G352" s="468"/>
      <c r="H352" s="468"/>
      <c r="R352" s="508"/>
      <c r="S352" s="508"/>
      <c r="T352" s="508"/>
      <c r="U352" s="508"/>
      <c r="V352" s="508"/>
      <c r="W352" s="508"/>
      <c r="X352" s="508"/>
      <c r="Z352" s="539"/>
      <c r="AA352" s="539"/>
      <c r="AB352" s="539"/>
      <c r="AC352" s="539"/>
      <c r="AD352" s="539"/>
      <c r="AE352" s="539"/>
      <c r="AF352" s="539"/>
      <c r="AH352" s="539" t="s">
        <v>340</v>
      </c>
      <c r="AI352" s="539"/>
      <c r="AJ352" s="539"/>
      <c r="AK352" s="539"/>
      <c r="AL352" s="539"/>
      <c r="AM352" s="539"/>
      <c r="AV352" s="497"/>
      <c r="AW352" s="497"/>
      <c r="AX352" s="497"/>
      <c r="AY352" s="497"/>
      <c r="AZ352" s="497"/>
      <c r="BB352" s="468"/>
      <c r="BC352" s="468"/>
      <c r="BD352" s="468"/>
      <c r="BE352" s="468"/>
      <c r="BF352" s="468"/>
      <c r="BH352" s="497"/>
      <c r="BI352" s="497"/>
      <c r="BJ352" s="497"/>
      <c r="BK352" s="497"/>
    </row>
    <row r="353" spans="2:63" ht="15" customHeight="1">
      <c r="B353" s="468"/>
      <c r="C353" s="468"/>
      <c r="D353" s="468"/>
      <c r="E353" s="468"/>
      <c r="F353" s="468"/>
      <c r="G353" s="468"/>
      <c r="H353" s="468"/>
      <c r="R353" s="507" t="s">
        <v>1574</v>
      </c>
      <c r="S353" s="507"/>
      <c r="T353" s="507"/>
      <c r="U353" s="507"/>
      <c r="V353" s="507"/>
      <c r="W353" s="507"/>
      <c r="X353" s="507"/>
      <c r="Z353" s="539"/>
      <c r="AA353" s="539"/>
      <c r="AB353" s="539"/>
      <c r="AC353" s="539"/>
      <c r="AD353" s="539"/>
      <c r="AE353" s="539"/>
      <c r="AF353" s="539"/>
      <c r="AH353" s="539"/>
      <c r="AI353" s="539"/>
      <c r="AJ353" s="539"/>
      <c r="AK353" s="539"/>
      <c r="AL353" s="539"/>
      <c r="AM353" s="539"/>
      <c r="AV353" s="497" t="s">
        <v>516</v>
      </c>
      <c r="AW353" s="497"/>
      <c r="AX353" s="497"/>
      <c r="AY353" s="497"/>
      <c r="AZ353" s="497"/>
      <c r="BB353" s="468" t="s">
        <v>641</v>
      </c>
      <c r="BC353" s="468"/>
      <c r="BD353" s="468"/>
      <c r="BE353" s="468"/>
      <c r="BF353" s="468"/>
      <c r="BH353" s="497"/>
      <c r="BI353" s="497"/>
      <c r="BJ353" s="497"/>
      <c r="BK353" s="497"/>
    </row>
    <row r="354" spans="2:63" ht="15" customHeight="1">
      <c r="B354" s="468"/>
      <c r="C354" s="468"/>
      <c r="D354" s="468"/>
      <c r="E354" s="468"/>
      <c r="F354" s="468"/>
      <c r="G354" s="468"/>
      <c r="H354" s="468"/>
      <c r="R354" s="507"/>
      <c r="S354" s="507"/>
      <c r="T354" s="507"/>
      <c r="U354" s="507"/>
      <c r="V354" s="507"/>
      <c r="W354" s="507"/>
      <c r="X354" s="507"/>
      <c r="Z354" s="539" t="s">
        <v>139</v>
      </c>
      <c r="AA354" s="539"/>
      <c r="AB354" s="539"/>
      <c r="AC354" s="539"/>
      <c r="AD354" s="539"/>
      <c r="AE354" s="539"/>
      <c r="AF354" s="539"/>
      <c r="AH354" s="539"/>
      <c r="AI354" s="539"/>
      <c r="AJ354" s="539"/>
      <c r="AK354" s="539"/>
      <c r="AL354" s="539"/>
      <c r="AM354" s="539"/>
      <c r="AV354" s="497"/>
      <c r="AW354" s="497"/>
      <c r="AX354" s="497"/>
      <c r="AY354" s="497"/>
      <c r="AZ354" s="497"/>
      <c r="BB354" s="468"/>
      <c r="BC354" s="468"/>
      <c r="BD354" s="468"/>
      <c r="BE354" s="468"/>
      <c r="BF354" s="468"/>
      <c r="BH354" s="497"/>
      <c r="BI354" s="497"/>
      <c r="BJ354" s="497"/>
      <c r="BK354" s="497"/>
    </row>
    <row r="355" spans="2:63" ht="15" customHeight="1">
      <c r="B355" s="497" t="s">
        <v>1711</v>
      </c>
      <c r="C355" s="497"/>
      <c r="D355" s="497"/>
      <c r="E355" s="497"/>
      <c r="F355" s="497"/>
      <c r="G355" s="497"/>
      <c r="H355" s="497"/>
      <c r="R355" s="507"/>
      <c r="S355" s="507"/>
      <c r="T355" s="507"/>
      <c r="U355" s="507"/>
      <c r="V355" s="507"/>
      <c r="W355" s="507"/>
      <c r="X355" s="507"/>
      <c r="Z355" s="539"/>
      <c r="AA355" s="539"/>
      <c r="AB355" s="539"/>
      <c r="AC355" s="539"/>
      <c r="AD355" s="539"/>
      <c r="AE355" s="539"/>
      <c r="AF355" s="539"/>
      <c r="AH355" s="539"/>
      <c r="AI355" s="539"/>
      <c r="AJ355" s="539"/>
      <c r="AK355" s="539"/>
      <c r="AL355" s="539"/>
      <c r="AM355" s="539"/>
      <c r="AV355" s="497"/>
      <c r="AW355" s="497"/>
      <c r="AX355" s="497"/>
      <c r="AY355" s="497"/>
      <c r="AZ355" s="497"/>
      <c r="BB355" s="468"/>
      <c r="BC355" s="468"/>
      <c r="BD355" s="468"/>
      <c r="BE355" s="468"/>
      <c r="BF355" s="468"/>
      <c r="BH355" s="497"/>
      <c r="BI355" s="497"/>
      <c r="BJ355" s="497"/>
      <c r="BK355" s="497"/>
    </row>
    <row r="356" spans="2:63">
      <c r="B356" s="497"/>
      <c r="C356" s="497"/>
      <c r="D356" s="497"/>
      <c r="E356" s="497"/>
      <c r="F356" s="497"/>
      <c r="G356" s="497"/>
      <c r="H356" s="497"/>
      <c r="R356" s="507"/>
      <c r="S356" s="507"/>
      <c r="T356" s="507"/>
      <c r="U356" s="507"/>
      <c r="V356" s="507"/>
      <c r="W356" s="507"/>
      <c r="X356" s="507"/>
      <c r="Z356" s="539"/>
      <c r="AA356" s="539"/>
      <c r="AB356" s="539"/>
      <c r="AC356" s="539"/>
      <c r="AD356" s="539"/>
      <c r="AE356" s="539"/>
      <c r="AF356" s="539"/>
      <c r="AH356" s="539"/>
      <c r="AI356" s="539"/>
      <c r="AJ356" s="539"/>
      <c r="AK356" s="539"/>
      <c r="AL356" s="539"/>
      <c r="AM356" s="539"/>
      <c r="AV356" s="497"/>
      <c r="AW356" s="497"/>
      <c r="AX356" s="497"/>
      <c r="AY356" s="497"/>
      <c r="AZ356" s="497"/>
      <c r="BB356" s="468"/>
      <c r="BC356" s="468"/>
      <c r="BD356" s="468"/>
      <c r="BE356" s="468"/>
      <c r="BF356" s="468"/>
      <c r="BH356" s="497" t="s">
        <v>973</v>
      </c>
      <c r="BI356" s="497"/>
      <c r="BJ356" s="497"/>
      <c r="BK356" s="497"/>
    </row>
    <row r="357" spans="2:63" ht="15" customHeight="1">
      <c r="B357" s="497"/>
      <c r="C357" s="497"/>
      <c r="D357" s="497"/>
      <c r="E357" s="497"/>
      <c r="F357" s="497"/>
      <c r="G357" s="497"/>
      <c r="H357" s="497"/>
      <c r="R357" s="507"/>
      <c r="S357" s="507"/>
      <c r="T357" s="507"/>
      <c r="U357" s="507"/>
      <c r="V357" s="507"/>
      <c r="W357" s="507"/>
      <c r="X357" s="507"/>
      <c r="Z357" s="539" t="s">
        <v>140</v>
      </c>
      <c r="AA357" s="539"/>
      <c r="AB357" s="539"/>
      <c r="AC357" s="539"/>
      <c r="AD357" s="539"/>
      <c r="AE357" s="539"/>
      <c r="AF357" s="539"/>
      <c r="AH357" s="539"/>
      <c r="AI357" s="539"/>
      <c r="AJ357" s="539"/>
      <c r="AK357" s="539"/>
      <c r="AL357" s="539"/>
      <c r="AM357" s="539"/>
      <c r="AV357" s="497"/>
      <c r="AW357" s="497"/>
      <c r="AX357" s="497"/>
      <c r="AY357" s="497"/>
      <c r="AZ357" s="497"/>
      <c r="BB357" s="468"/>
      <c r="BC357" s="468"/>
      <c r="BD357" s="468"/>
      <c r="BE357" s="468"/>
      <c r="BF357" s="468"/>
      <c r="BH357" s="497"/>
      <c r="BI357" s="497"/>
      <c r="BJ357" s="497"/>
      <c r="BK357" s="497"/>
    </row>
    <row r="358" spans="2:63">
      <c r="B358" s="497"/>
      <c r="C358" s="497"/>
      <c r="D358" s="497"/>
      <c r="E358" s="497"/>
      <c r="F358" s="497"/>
      <c r="G358" s="497"/>
      <c r="H358" s="497"/>
      <c r="R358" s="497" t="s">
        <v>1575</v>
      </c>
      <c r="S358" s="497"/>
      <c r="T358" s="497"/>
      <c r="U358" s="497"/>
      <c r="V358" s="497"/>
      <c r="W358" s="497"/>
      <c r="X358" s="497"/>
      <c r="Z358" s="539"/>
      <c r="AA358" s="539"/>
      <c r="AB358" s="539"/>
      <c r="AC358" s="539"/>
      <c r="AD358" s="539"/>
      <c r="AE358" s="539"/>
      <c r="AF358" s="539"/>
      <c r="AH358" s="539"/>
      <c r="AI358" s="539"/>
      <c r="AJ358" s="539"/>
      <c r="AK358" s="539"/>
      <c r="AL358" s="539"/>
      <c r="AM358" s="539"/>
      <c r="AV358" s="497"/>
      <c r="AW358" s="497"/>
      <c r="AX358" s="497"/>
      <c r="AY358" s="497"/>
      <c r="AZ358" s="497"/>
      <c r="BB358" s="468"/>
      <c r="BC358" s="468"/>
      <c r="BD358" s="468"/>
      <c r="BE358" s="468"/>
      <c r="BF358" s="468"/>
      <c r="BH358" s="497"/>
      <c r="BI358" s="497"/>
      <c r="BJ358" s="497"/>
      <c r="BK358" s="497"/>
    </row>
    <row r="359" spans="2:63">
      <c r="B359" s="497" t="s">
        <v>1712</v>
      </c>
      <c r="C359" s="497"/>
      <c r="D359" s="497"/>
      <c r="E359" s="497"/>
      <c r="F359" s="497"/>
      <c r="G359" s="497"/>
      <c r="H359" s="497"/>
      <c r="R359" s="497"/>
      <c r="S359" s="497"/>
      <c r="T359" s="497"/>
      <c r="U359" s="497"/>
      <c r="V359" s="497"/>
      <c r="W359" s="497"/>
      <c r="X359" s="497"/>
      <c r="Z359" s="539"/>
      <c r="AA359" s="539"/>
      <c r="AB359" s="539"/>
      <c r="AC359" s="539"/>
      <c r="AD359" s="539"/>
      <c r="AE359" s="539"/>
      <c r="AF359" s="539"/>
      <c r="AH359" s="539" t="s">
        <v>341</v>
      </c>
      <c r="AI359" s="539"/>
      <c r="AJ359" s="539"/>
      <c r="AK359" s="539"/>
      <c r="AL359" s="539"/>
      <c r="AM359" s="539"/>
      <c r="AV359" s="497"/>
      <c r="AW359" s="497"/>
      <c r="AX359" s="497"/>
      <c r="AY359" s="497"/>
      <c r="AZ359" s="497"/>
      <c r="BB359" s="468"/>
      <c r="BC359" s="468"/>
      <c r="BD359" s="468"/>
      <c r="BE359" s="468"/>
      <c r="BF359" s="468"/>
      <c r="BH359" s="497"/>
      <c r="BI359" s="497"/>
      <c r="BJ359" s="497"/>
      <c r="BK359" s="497"/>
    </row>
    <row r="360" spans="2:63">
      <c r="B360" s="497"/>
      <c r="C360" s="497"/>
      <c r="D360" s="497"/>
      <c r="E360" s="497"/>
      <c r="F360" s="497"/>
      <c r="G360" s="497"/>
      <c r="H360" s="497"/>
      <c r="R360" s="497"/>
      <c r="S360" s="497"/>
      <c r="T360" s="497"/>
      <c r="U360" s="497"/>
      <c r="V360" s="497"/>
      <c r="W360" s="497"/>
      <c r="X360" s="497"/>
      <c r="Z360" s="539"/>
      <c r="AA360" s="539"/>
      <c r="AB360" s="539"/>
      <c r="AC360" s="539"/>
      <c r="AD360" s="539"/>
      <c r="AE360" s="539"/>
      <c r="AF360" s="539"/>
      <c r="AH360" s="539"/>
      <c r="AI360" s="539"/>
      <c r="AJ360" s="539"/>
      <c r="AK360" s="539"/>
      <c r="AL360" s="539"/>
      <c r="AM360" s="539"/>
      <c r="AV360" s="497"/>
      <c r="AW360" s="497"/>
      <c r="AX360" s="497"/>
      <c r="AY360" s="497"/>
      <c r="AZ360" s="497"/>
      <c r="BB360" s="468"/>
      <c r="BC360" s="468"/>
      <c r="BD360" s="468"/>
      <c r="BE360" s="468"/>
      <c r="BF360" s="468"/>
      <c r="BH360" s="497"/>
      <c r="BI360" s="497"/>
      <c r="BJ360" s="497"/>
      <c r="BK360" s="497"/>
    </row>
    <row r="361" spans="2:63" ht="15" customHeight="1">
      <c r="B361" s="468" t="s">
        <v>1713</v>
      </c>
      <c r="C361" s="468"/>
      <c r="D361" s="468"/>
      <c r="E361" s="468"/>
      <c r="F361" s="468"/>
      <c r="G361" s="468"/>
      <c r="H361" s="468"/>
      <c r="R361" s="497" t="s">
        <v>1576</v>
      </c>
      <c r="S361" s="497"/>
      <c r="T361" s="497"/>
      <c r="U361" s="497"/>
      <c r="V361" s="497"/>
      <c r="W361" s="497"/>
      <c r="X361" s="497"/>
      <c r="Z361" s="539"/>
      <c r="AA361" s="539"/>
      <c r="AB361" s="539"/>
      <c r="AC361" s="539"/>
      <c r="AD361" s="539"/>
      <c r="AE361" s="539"/>
      <c r="AF361" s="539"/>
      <c r="AH361" s="539"/>
      <c r="AI361" s="539"/>
      <c r="AJ361" s="539"/>
      <c r="AK361" s="539"/>
      <c r="AL361" s="539"/>
      <c r="AM361" s="539"/>
      <c r="AV361" s="497"/>
      <c r="AW361" s="497"/>
      <c r="AX361" s="497"/>
      <c r="AY361" s="497"/>
      <c r="AZ361" s="497"/>
      <c r="BB361" s="468"/>
      <c r="BC361" s="468"/>
      <c r="BD361" s="468"/>
      <c r="BE361" s="468"/>
      <c r="BF361" s="468"/>
      <c r="BH361" s="497"/>
      <c r="BI361" s="497"/>
      <c r="BJ361" s="497"/>
      <c r="BK361" s="497"/>
    </row>
    <row r="362" spans="2:63">
      <c r="B362" s="468"/>
      <c r="C362" s="468"/>
      <c r="D362" s="468"/>
      <c r="E362" s="468"/>
      <c r="F362" s="468"/>
      <c r="G362" s="468"/>
      <c r="H362" s="468"/>
      <c r="R362" s="497"/>
      <c r="S362" s="497"/>
      <c r="T362" s="497"/>
      <c r="U362" s="497"/>
      <c r="V362" s="497"/>
      <c r="W362" s="497"/>
      <c r="X362" s="497"/>
      <c r="Z362" s="539" t="s">
        <v>141</v>
      </c>
      <c r="AA362" s="539"/>
      <c r="AB362" s="539"/>
      <c r="AC362" s="539"/>
      <c r="AD362" s="539"/>
      <c r="AE362" s="539"/>
      <c r="AF362" s="539"/>
      <c r="AH362" s="539" t="s">
        <v>342</v>
      </c>
      <c r="AI362" s="539"/>
      <c r="AJ362" s="539"/>
      <c r="AK362" s="539"/>
      <c r="AL362" s="539"/>
      <c r="AM362" s="539"/>
      <c r="AV362" s="497"/>
      <c r="AW362" s="497"/>
      <c r="AX362" s="497"/>
      <c r="AY362" s="497"/>
      <c r="AZ362" s="497"/>
      <c r="BB362" s="497" t="s">
        <v>642</v>
      </c>
      <c r="BC362" s="497"/>
      <c r="BD362" s="497"/>
      <c r="BE362" s="497"/>
      <c r="BF362" s="497"/>
      <c r="BH362" s="497"/>
      <c r="BI362" s="497"/>
      <c r="BJ362" s="497"/>
      <c r="BK362" s="497"/>
    </row>
    <row r="363" spans="2:63" ht="15" customHeight="1">
      <c r="B363" s="497" t="s">
        <v>1714</v>
      </c>
      <c r="C363" s="497"/>
      <c r="D363" s="497"/>
      <c r="E363" s="497"/>
      <c r="F363" s="497"/>
      <c r="G363" s="497"/>
      <c r="H363" s="497"/>
      <c r="R363" s="497"/>
      <c r="S363" s="497"/>
      <c r="T363" s="497"/>
      <c r="U363" s="497"/>
      <c r="V363" s="497"/>
      <c r="W363" s="497"/>
      <c r="X363" s="497"/>
      <c r="Z363" s="539"/>
      <c r="AA363" s="539"/>
      <c r="AB363" s="539"/>
      <c r="AC363" s="539"/>
      <c r="AD363" s="539"/>
      <c r="AE363" s="539"/>
      <c r="AF363" s="539"/>
      <c r="AH363" s="539"/>
      <c r="AI363" s="539"/>
      <c r="AJ363" s="539"/>
      <c r="AK363" s="539"/>
      <c r="AL363" s="539"/>
      <c r="AM363" s="539"/>
      <c r="AV363" s="497"/>
      <c r="AW363" s="497"/>
      <c r="AX363" s="497"/>
      <c r="AY363" s="497"/>
      <c r="AZ363" s="497"/>
      <c r="BB363" s="497"/>
      <c r="BC363" s="497"/>
      <c r="BD363" s="497"/>
      <c r="BE363" s="497"/>
      <c r="BF363" s="497"/>
      <c r="BH363" s="497"/>
      <c r="BI363" s="497"/>
      <c r="BJ363" s="497"/>
      <c r="BK363" s="497"/>
    </row>
    <row r="364" spans="2:63">
      <c r="B364" s="497"/>
      <c r="C364" s="497"/>
      <c r="D364" s="497"/>
      <c r="E364" s="497"/>
      <c r="F364" s="497"/>
      <c r="G364" s="497"/>
      <c r="H364" s="497"/>
      <c r="R364" s="497" t="s">
        <v>1577</v>
      </c>
      <c r="S364" s="497"/>
      <c r="T364" s="497"/>
      <c r="U364" s="497"/>
      <c r="V364" s="497"/>
      <c r="W364" s="497"/>
      <c r="X364" s="497"/>
      <c r="Z364" s="539"/>
      <c r="AA364" s="539"/>
      <c r="AB364" s="539"/>
      <c r="AC364" s="539"/>
      <c r="AD364" s="539"/>
      <c r="AE364" s="539"/>
      <c r="AF364" s="539"/>
      <c r="AH364" s="539"/>
      <c r="AI364" s="539"/>
      <c r="AJ364" s="539"/>
      <c r="AK364" s="539"/>
      <c r="AL364" s="539"/>
      <c r="AM364" s="539"/>
      <c r="AV364" s="497"/>
      <c r="AW364" s="497"/>
      <c r="AX364" s="497"/>
      <c r="AY364" s="497"/>
      <c r="AZ364" s="497"/>
      <c r="BB364" s="497"/>
      <c r="BC364" s="497"/>
      <c r="BD364" s="497"/>
      <c r="BE364" s="497"/>
      <c r="BF364" s="497"/>
      <c r="BH364" s="468" t="s">
        <v>974</v>
      </c>
      <c r="BI364" s="468"/>
      <c r="BJ364" s="468"/>
      <c r="BK364" s="468"/>
    </row>
    <row r="365" spans="2:63" ht="15" customHeight="1">
      <c r="B365" s="497"/>
      <c r="C365" s="497"/>
      <c r="D365" s="497"/>
      <c r="E365" s="497"/>
      <c r="F365" s="497"/>
      <c r="G365" s="497"/>
      <c r="H365" s="497"/>
      <c r="R365" s="497"/>
      <c r="S365" s="497"/>
      <c r="T365" s="497"/>
      <c r="U365" s="497"/>
      <c r="V365" s="497"/>
      <c r="W365" s="497"/>
      <c r="X365" s="497"/>
      <c r="Z365" s="539"/>
      <c r="AA365" s="539"/>
      <c r="AB365" s="539"/>
      <c r="AC365" s="539"/>
      <c r="AD365" s="539"/>
      <c r="AE365" s="539"/>
      <c r="AF365" s="539"/>
      <c r="AH365" s="539" t="s">
        <v>343</v>
      </c>
      <c r="AI365" s="539"/>
      <c r="AJ365" s="539"/>
      <c r="AK365" s="539"/>
      <c r="AL365" s="539"/>
      <c r="AM365" s="539"/>
      <c r="AV365" s="497"/>
      <c r="AW365" s="497"/>
      <c r="AX365" s="497"/>
      <c r="AY365" s="497"/>
      <c r="AZ365" s="497"/>
      <c r="BB365" s="497"/>
      <c r="BC365" s="497"/>
      <c r="BD365" s="497"/>
      <c r="BE365" s="497"/>
      <c r="BF365" s="497"/>
      <c r="BH365" s="468"/>
      <c r="BI365" s="468"/>
      <c r="BJ365" s="468"/>
      <c r="BK365" s="468"/>
    </row>
    <row r="366" spans="2:63" ht="15" customHeight="1">
      <c r="B366" s="497"/>
      <c r="C366" s="497"/>
      <c r="D366" s="497"/>
      <c r="E366" s="497"/>
      <c r="F366" s="497"/>
      <c r="G366" s="497"/>
      <c r="H366" s="497"/>
      <c r="R366" s="497"/>
      <c r="S366" s="497"/>
      <c r="T366" s="497"/>
      <c r="U366" s="497"/>
      <c r="V366" s="497"/>
      <c r="W366" s="497"/>
      <c r="X366" s="497"/>
      <c r="Z366" s="539"/>
      <c r="AA366" s="539"/>
      <c r="AB366" s="539"/>
      <c r="AC366" s="539"/>
      <c r="AD366" s="539"/>
      <c r="AE366" s="539"/>
      <c r="AF366" s="539"/>
      <c r="AH366" s="539"/>
      <c r="AI366" s="539"/>
      <c r="AJ366" s="539"/>
      <c r="AK366" s="539"/>
      <c r="AL366" s="539"/>
      <c r="AM366" s="539"/>
      <c r="AV366" s="497" t="s">
        <v>517</v>
      </c>
      <c r="AW366" s="497"/>
      <c r="AX366" s="497"/>
      <c r="AY366" s="497"/>
      <c r="AZ366" s="497"/>
      <c r="BB366" s="468" t="s">
        <v>643</v>
      </c>
      <c r="BC366" s="538"/>
      <c r="BD366" s="538"/>
      <c r="BE366" s="538"/>
      <c r="BF366" s="538"/>
      <c r="BH366" s="468"/>
      <c r="BI366" s="468"/>
      <c r="BJ366" s="468"/>
      <c r="BK366" s="468"/>
    </row>
    <row r="367" spans="2:63" ht="15" customHeight="1">
      <c r="B367" s="468" t="s">
        <v>1715</v>
      </c>
      <c r="C367" s="468"/>
      <c r="D367" s="468"/>
      <c r="E367" s="468"/>
      <c r="F367" s="468"/>
      <c r="G367" s="468"/>
      <c r="H367" s="468"/>
      <c r="R367" s="497"/>
      <c r="S367" s="497"/>
      <c r="T367" s="497"/>
      <c r="U367" s="497"/>
      <c r="V367" s="497"/>
      <c r="W367" s="497"/>
      <c r="X367" s="497"/>
      <c r="Z367" s="539"/>
      <c r="AA367" s="539"/>
      <c r="AB367" s="539"/>
      <c r="AC367" s="539"/>
      <c r="AD367" s="539"/>
      <c r="AE367" s="539"/>
      <c r="AF367" s="539"/>
      <c r="AH367" s="539"/>
      <c r="AI367" s="539"/>
      <c r="AJ367" s="539"/>
      <c r="AK367" s="539"/>
      <c r="AL367" s="539"/>
      <c r="AM367" s="539"/>
      <c r="AV367" s="497"/>
      <c r="AW367" s="497"/>
      <c r="AX367" s="497"/>
      <c r="AY367" s="497"/>
      <c r="AZ367" s="497"/>
      <c r="BB367" s="538"/>
      <c r="BC367" s="538"/>
      <c r="BD367" s="538"/>
      <c r="BE367" s="538"/>
      <c r="BF367" s="538"/>
      <c r="BH367" s="468"/>
      <c r="BI367" s="468"/>
      <c r="BJ367" s="468"/>
      <c r="BK367" s="468"/>
    </row>
    <row r="368" spans="2:63" ht="15" customHeight="1">
      <c r="B368" s="468"/>
      <c r="C368" s="468"/>
      <c r="D368" s="468"/>
      <c r="E368" s="468"/>
      <c r="F368" s="468"/>
      <c r="G368" s="468"/>
      <c r="H368" s="468"/>
      <c r="R368" s="497" t="s">
        <v>1578</v>
      </c>
      <c r="S368" s="497"/>
      <c r="T368" s="497"/>
      <c r="U368" s="497"/>
      <c r="V368" s="497"/>
      <c r="W368" s="497"/>
      <c r="X368" s="497"/>
      <c r="Z368" s="539" t="s">
        <v>142</v>
      </c>
      <c r="AA368" s="539"/>
      <c r="AB368" s="539"/>
      <c r="AC368" s="539"/>
      <c r="AD368" s="539"/>
      <c r="AE368" s="539"/>
      <c r="AF368" s="539"/>
      <c r="AH368" s="539"/>
      <c r="AI368" s="539"/>
      <c r="AJ368" s="539"/>
      <c r="AK368" s="539"/>
      <c r="AL368" s="539"/>
      <c r="AM368" s="539"/>
      <c r="AV368" s="497"/>
      <c r="AW368" s="497"/>
      <c r="AX368" s="497"/>
      <c r="AY368" s="497"/>
      <c r="AZ368" s="497"/>
      <c r="BB368" s="538"/>
      <c r="BC368" s="538"/>
      <c r="BD368" s="538"/>
      <c r="BE368" s="538"/>
      <c r="BF368" s="538"/>
      <c r="BH368" s="468"/>
      <c r="BI368" s="468"/>
      <c r="BJ368" s="468"/>
      <c r="BK368" s="468"/>
    </row>
    <row r="369" spans="2:63">
      <c r="B369" s="468"/>
      <c r="C369" s="468"/>
      <c r="D369" s="468"/>
      <c r="E369" s="468"/>
      <c r="F369" s="468"/>
      <c r="G369" s="468"/>
      <c r="H369" s="468"/>
      <c r="R369" s="497"/>
      <c r="S369" s="497"/>
      <c r="T369" s="497"/>
      <c r="U369" s="497"/>
      <c r="V369" s="497"/>
      <c r="W369" s="497"/>
      <c r="X369" s="497"/>
      <c r="Z369" s="539"/>
      <c r="AA369" s="539"/>
      <c r="AB369" s="539"/>
      <c r="AC369" s="539"/>
      <c r="AD369" s="539"/>
      <c r="AE369" s="539"/>
      <c r="AF369" s="539"/>
      <c r="AH369" s="539" t="s">
        <v>344</v>
      </c>
      <c r="AI369" s="539"/>
      <c r="AJ369" s="539"/>
      <c r="AK369" s="539"/>
      <c r="AL369" s="539"/>
      <c r="AM369" s="539"/>
      <c r="AV369" s="497"/>
      <c r="AW369" s="497"/>
      <c r="AX369" s="497"/>
      <c r="AY369" s="497"/>
      <c r="AZ369" s="497"/>
      <c r="BB369" s="538"/>
      <c r="BC369" s="538"/>
      <c r="BD369" s="538"/>
      <c r="BE369" s="538"/>
      <c r="BF369" s="538"/>
      <c r="BH369" s="468"/>
      <c r="BI369" s="468"/>
      <c r="BJ369" s="468"/>
      <c r="BK369" s="468"/>
    </row>
    <row r="370" spans="2:63" ht="15" customHeight="1">
      <c r="B370" s="468"/>
      <c r="C370" s="468"/>
      <c r="D370" s="468"/>
      <c r="E370" s="468"/>
      <c r="F370" s="468"/>
      <c r="G370" s="468"/>
      <c r="H370" s="468"/>
      <c r="R370" s="497"/>
      <c r="S370" s="497"/>
      <c r="T370" s="497"/>
      <c r="U370" s="497"/>
      <c r="V370" s="497"/>
      <c r="W370" s="497"/>
      <c r="X370" s="497"/>
      <c r="Z370" s="539"/>
      <c r="AA370" s="539"/>
      <c r="AB370" s="539"/>
      <c r="AC370" s="539"/>
      <c r="AD370" s="539"/>
      <c r="AE370" s="539"/>
      <c r="AF370" s="539"/>
      <c r="AH370" s="539"/>
      <c r="AI370" s="539"/>
      <c r="AJ370" s="539"/>
      <c r="AK370" s="539"/>
      <c r="AL370" s="539"/>
      <c r="AM370" s="539"/>
      <c r="AV370" s="497"/>
      <c r="AW370" s="497"/>
      <c r="AX370" s="497"/>
      <c r="AY370" s="497"/>
      <c r="AZ370" s="497"/>
      <c r="BB370" s="538"/>
      <c r="BC370" s="538"/>
      <c r="BD370" s="538"/>
      <c r="BE370" s="538"/>
      <c r="BF370" s="538"/>
      <c r="BH370" s="468"/>
      <c r="BI370" s="468"/>
      <c r="BJ370" s="468"/>
      <c r="BK370" s="468"/>
    </row>
    <row r="371" spans="2:63">
      <c r="B371" s="468"/>
      <c r="C371" s="468"/>
      <c r="D371" s="468"/>
      <c r="E371" s="468"/>
      <c r="F371" s="468"/>
      <c r="G371" s="468"/>
      <c r="H371" s="468"/>
      <c r="R371" s="497"/>
      <c r="S371" s="497"/>
      <c r="T371" s="497"/>
      <c r="U371" s="497"/>
      <c r="V371" s="497"/>
      <c r="W371" s="497"/>
      <c r="X371" s="497"/>
      <c r="Z371" s="539"/>
      <c r="AA371" s="539"/>
      <c r="AB371" s="539"/>
      <c r="AC371" s="539"/>
      <c r="AD371" s="539"/>
      <c r="AE371" s="539"/>
      <c r="AF371" s="539"/>
      <c r="AH371" s="539"/>
      <c r="AI371" s="539"/>
      <c r="AJ371" s="539"/>
      <c r="AK371" s="539"/>
      <c r="AL371" s="539"/>
      <c r="AM371" s="539"/>
      <c r="AV371" s="468" t="s">
        <v>518</v>
      </c>
      <c r="AW371" s="468"/>
      <c r="AX371" s="468"/>
      <c r="AY371" s="468"/>
      <c r="AZ371" s="468"/>
      <c r="BB371" s="497" t="s">
        <v>644</v>
      </c>
      <c r="BC371" s="497"/>
      <c r="BD371" s="497"/>
      <c r="BE371" s="497"/>
      <c r="BF371" s="497"/>
      <c r="BH371" s="468"/>
      <c r="BI371" s="468"/>
      <c r="BJ371" s="468"/>
      <c r="BK371" s="468"/>
    </row>
    <row r="372" spans="2:63" ht="15" customHeight="1">
      <c r="B372" s="468"/>
      <c r="C372" s="468"/>
      <c r="D372" s="468"/>
      <c r="E372" s="468"/>
      <c r="F372" s="468"/>
      <c r="G372" s="468"/>
      <c r="H372" s="468"/>
      <c r="R372" s="497"/>
      <c r="S372" s="497"/>
      <c r="T372" s="497"/>
      <c r="U372" s="497"/>
      <c r="V372" s="497"/>
      <c r="W372" s="497"/>
      <c r="X372" s="497"/>
      <c r="Z372" s="539" t="s">
        <v>143</v>
      </c>
      <c r="AA372" s="539"/>
      <c r="AB372" s="539"/>
      <c r="AC372" s="539"/>
      <c r="AD372" s="539"/>
      <c r="AE372" s="539"/>
      <c r="AF372" s="539"/>
      <c r="AH372" s="539"/>
      <c r="AI372" s="539"/>
      <c r="AJ372" s="539"/>
      <c r="AK372" s="539"/>
      <c r="AL372" s="539"/>
      <c r="AM372" s="539"/>
      <c r="AV372" s="468"/>
      <c r="AW372" s="468"/>
      <c r="AX372" s="468"/>
      <c r="AY372" s="468"/>
      <c r="AZ372" s="468"/>
      <c r="BB372" s="497"/>
      <c r="BC372" s="497"/>
      <c r="BD372" s="497"/>
      <c r="BE372" s="497"/>
      <c r="BF372" s="497"/>
      <c r="BH372" s="468"/>
      <c r="BI372" s="468"/>
      <c r="BJ372" s="468"/>
      <c r="BK372" s="468"/>
    </row>
    <row r="373" spans="2:63" ht="15" customHeight="1">
      <c r="B373" s="497" t="s">
        <v>1716</v>
      </c>
      <c r="C373" s="497"/>
      <c r="D373" s="497"/>
      <c r="E373" s="497"/>
      <c r="F373" s="497"/>
      <c r="G373" s="497"/>
      <c r="H373" s="497"/>
      <c r="R373" s="497" t="s">
        <v>1579</v>
      </c>
      <c r="S373" s="497"/>
      <c r="T373" s="497"/>
      <c r="U373" s="497"/>
      <c r="V373" s="497"/>
      <c r="W373" s="497"/>
      <c r="X373" s="497"/>
      <c r="Z373" s="539"/>
      <c r="AA373" s="539"/>
      <c r="AB373" s="539"/>
      <c r="AC373" s="539"/>
      <c r="AD373" s="539"/>
      <c r="AE373" s="539"/>
      <c r="AF373" s="539"/>
      <c r="AH373" s="539"/>
      <c r="AI373" s="539"/>
      <c r="AJ373" s="539"/>
      <c r="AK373" s="539"/>
      <c r="AL373" s="539"/>
      <c r="AM373" s="539"/>
      <c r="AV373" s="468"/>
      <c r="AW373" s="468"/>
      <c r="AX373" s="468"/>
      <c r="AY373" s="468"/>
      <c r="AZ373" s="468"/>
      <c r="BB373" s="497"/>
      <c r="BC373" s="497"/>
      <c r="BD373" s="497"/>
      <c r="BE373" s="497"/>
      <c r="BF373" s="497"/>
      <c r="BH373" s="468" t="s">
        <v>975</v>
      </c>
      <c r="BI373" s="468"/>
      <c r="BJ373" s="468"/>
      <c r="BK373" s="468"/>
    </row>
    <row r="374" spans="2:63" ht="15" customHeight="1">
      <c r="B374" s="497"/>
      <c r="C374" s="497"/>
      <c r="D374" s="497"/>
      <c r="E374" s="497"/>
      <c r="F374" s="497"/>
      <c r="G374" s="497"/>
      <c r="H374" s="497"/>
      <c r="R374" s="497"/>
      <c r="S374" s="497"/>
      <c r="T374" s="497"/>
      <c r="U374" s="497"/>
      <c r="V374" s="497"/>
      <c r="W374" s="497"/>
      <c r="X374" s="497"/>
      <c r="Z374" s="539"/>
      <c r="AA374" s="539"/>
      <c r="AB374" s="539"/>
      <c r="AC374" s="539"/>
      <c r="AD374" s="539"/>
      <c r="AE374" s="539"/>
      <c r="AF374" s="539"/>
      <c r="AH374" s="539"/>
      <c r="AI374" s="539"/>
      <c r="AJ374" s="539"/>
      <c r="AK374" s="539"/>
      <c r="AL374" s="539"/>
      <c r="AM374" s="539"/>
      <c r="AV374" s="468"/>
      <c r="AW374" s="468"/>
      <c r="AX374" s="468"/>
      <c r="AY374" s="468"/>
      <c r="AZ374" s="468"/>
      <c r="BB374" s="497"/>
      <c r="BC374" s="497"/>
      <c r="BD374" s="497"/>
      <c r="BE374" s="497"/>
      <c r="BF374" s="497"/>
      <c r="BH374" s="468"/>
      <c r="BI374" s="468"/>
      <c r="BJ374" s="468"/>
      <c r="BK374" s="468"/>
    </row>
    <row r="375" spans="2:63" ht="37.5" customHeight="1">
      <c r="B375" s="497"/>
      <c r="C375" s="497"/>
      <c r="D375" s="497"/>
      <c r="E375" s="497"/>
      <c r="F375" s="497"/>
      <c r="G375" s="497"/>
      <c r="H375" s="497"/>
      <c r="R375" s="497"/>
      <c r="S375" s="497"/>
      <c r="T375" s="497"/>
      <c r="U375" s="497"/>
      <c r="V375" s="497"/>
      <c r="W375" s="497"/>
      <c r="X375" s="497"/>
      <c r="Z375" s="539" t="s">
        <v>144</v>
      </c>
      <c r="AA375" s="539"/>
      <c r="AB375" s="539"/>
      <c r="AC375" s="539"/>
      <c r="AD375" s="539"/>
      <c r="AE375" s="539"/>
      <c r="AF375" s="539"/>
      <c r="AH375" s="539" t="s">
        <v>345</v>
      </c>
      <c r="AI375" s="539"/>
      <c r="AJ375" s="539"/>
      <c r="AK375" s="539"/>
      <c r="AL375" s="539"/>
      <c r="AM375" s="539"/>
      <c r="AV375" s="468"/>
      <c r="AW375" s="468"/>
      <c r="AX375" s="468"/>
      <c r="AY375" s="468"/>
      <c r="AZ375" s="468"/>
      <c r="BB375" s="497"/>
      <c r="BC375" s="497"/>
      <c r="BD375" s="497"/>
      <c r="BE375" s="497"/>
      <c r="BF375" s="497"/>
      <c r="BH375" s="468"/>
      <c r="BI375" s="468"/>
      <c r="BJ375" s="468"/>
      <c r="BK375" s="468"/>
    </row>
    <row r="376" spans="2:63" ht="15" customHeight="1">
      <c r="B376" s="497" t="s">
        <v>1717</v>
      </c>
      <c r="C376" s="497"/>
      <c r="D376" s="497"/>
      <c r="E376" s="497"/>
      <c r="F376" s="497"/>
      <c r="G376" s="497"/>
      <c r="H376" s="497"/>
      <c r="R376" s="497"/>
      <c r="S376" s="497"/>
      <c r="T376" s="497"/>
      <c r="U376" s="497"/>
      <c r="V376" s="497"/>
      <c r="W376" s="497"/>
      <c r="X376" s="497"/>
      <c r="Z376" s="539"/>
      <c r="AA376" s="539"/>
      <c r="AB376" s="539"/>
      <c r="AC376" s="539"/>
      <c r="AD376" s="539"/>
      <c r="AE376" s="539"/>
      <c r="AF376" s="539"/>
      <c r="AH376" s="539"/>
      <c r="AI376" s="539"/>
      <c r="AJ376" s="539"/>
      <c r="AK376" s="539"/>
      <c r="AL376" s="539"/>
      <c r="AM376" s="539"/>
      <c r="AV376" s="468"/>
      <c r="AW376" s="468"/>
      <c r="AX376" s="468"/>
      <c r="AY376" s="468"/>
      <c r="AZ376" s="468"/>
      <c r="BB376" s="497"/>
      <c r="BC376" s="497"/>
      <c r="BD376" s="497"/>
      <c r="BE376" s="497"/>
      <c r="BF376" s="497"/>
      <c r="BH376" s="468"/>
      <c r="BI376" s="468"/>
      <c r="BJ376" s="468"/>
      <c r="BK376" s="468"/>
    </row>
    <row r="377" spans="2:63">
      <c r="B377" s="497"/>
      <c r="C377" s="497"/>
      <c r="D377" s="497"/>
      <c r="E377" s="497"/>
      <c r="F377" s="497"/>
      <c r="G377" s="497"/>
      <c r="H377" s="497"/>
      <c r="R377" s="497"/>
      <c r="S377" s="497"/>
      <c r="T377" s="497"/>
      <c r="U377" s="497"/>
      <c r="V377" s="497"/>
      <c r="W377" s="497"/>
      <c r="X377" s="497"/>
      <c r="Z377" s="539"/>
      <c r="AA377" s="539"/>
      <c r="AB377" s="539"/>
      <c r="AC377" s="539"/>
      <c r="AD377" s="539"/>
      <c r="AE377" s="539"/>
      <c r="AF377" s="539"/>
      <c r="AH377" s="539"/>
      <c r="AI377" s="539"/>
      <c r="AJ377" s="539"/>
      <c r="AK377" s="539"/>
      <c r="AL377" s="539"/>
      <c r="AM377" s="539"/>
      <c r="AV377" s="468"/>
      <c r="AW377" s="468"/>
      <c r="AX377" s="468"/>
      <c r="AY377" s="468"/>
      <c r="AZ377" s="468"/>
      <c r="BB377" s="497"/>
      <c r="BC377" s="497"/>
      <c r="BD377" s="497"/>
      <c r="BE377" s="497"/>
      <c r="BF377" s="497"/>
      <c r="BH377" s="468"/>
      <c r="BI377" s="468"/>
      <c r="BJ377" s="468"/>
      <c r="BK377" s="468"/>
    </row>
    <row r="378" spans="2:63" ht="15" customHeight="1">
      <c r="B378" s="497"/>
      <c r="C378" s="497"/>
      <c r="D378" s="497"/>
      <c r="E378" s="497"/>
      <c r="F378" s="497"/>
      <c r="G378" s="497"/>
      <c r="H378" s="497"/>
      <c r="R378" s="468" t="s">
        <v>1580</v>
      </c>
      <c r="S378" s="468"/>
      <c r="T378" s="468"/>
      <c r="U378" s="468"/>
      <c r="V378" s="468"/>
      <c r="W378" s="468"/>
      <c r="X378" s="468"/>
      <c r="Z378" s="539" t="s">
        <v>145</v>
      </c>
      <c r="AA378" s="539"/>
      <c r="AB378" s="539"/>
      <c r="AC378" s="539"/>
      <c r="AD378" s="539"/>
      <c r="AE378" s="539"/>
      <c r="AF378" s="539"/>
      <c r="AH378" s="539"/>
      <c r="AI378" s="539"/>
      <c r="AJ378" s="539"/>
      <c r="AK378" s="539"/>
      <c r="AL378" s="539"/>
      <c r="AM378" s="539"/>
      <c r="AV378" s="468"/>
      <c r="AW378" s="468"/>
      <c r="AX378" s="468"/>
      <c r="AY378" s="468"/>
      <c r="AZ378" s="468"/>
      <c r="BB378" s="497"/>
      <c r="BC378" s="497"/>
      <c r="BD378" s="497"/>
      <c r="BE378" s="497"/>
      <c r="BF378" s="497"/>
      <c r="BH378" s="468"/>
      <c r="BI378" s="468"/>
      <c r="BJ378" s="468"/>
      <c r="BK378" s="468"/>
    </row>
    <row r="379" spans="2:63">
      <c r="B379" s="497"/>
      <c r="C379" s="497"/>
      <c r="D379" s="497"/>
      <c r="E379" s="497"/>
      <c r="F379" s="497"/>
      <c r="G379" s="497"/>
      <c r="H379" s="497"/>
      <c r="R379" s="468"/>
      <c r="S379" s="468"/>
      <c r="T379" s="468"/>
      <c r="U379" s="468"/>
      <c r="V379" s="468"/>
      <c r="W379" s="468"/>
      <c r="X379" s="468"/>
      <c r="Z379" s="539"/>
      <c r="AA379" s="539"/>
      <c r="AB379" s="539"/>
      <c r="AC379" s="539"/>
      <c r="AD379" s="539"/>
      <c r="AE379" s="539"/>
      <c r="AF379" s="539"/>
      <c r="AH379" s="539" t="s">
        <v>346</v>
      </c>
      <c r="AI379" s="539"/>
      <c r="AJ379" s="539"/>
      <c r="AK379" s="539"/>
      <c r="AL379" s="539"/>
      <c r="AM379" s="539"/>
      <c r="AV379" s="497" t="s">
        <v>519</v>
      </c>
      <c r="AW379" s="497"/>
      <c r="AX379" s="497"/>
      <c r="AY379" s="497"/>
      <c r="AZ379" s="497"/>
      <c r="BB379" s="497"/>
      <c r="BC379" s="497"/>
      <c r="BD379" s="497"/>
      <c r="BE379" s="497"/>
      <c r="BF379" s="497"/>
      <c r="BH379" s="468"/>
      <c r="BI379" s="468"/>
      <c r="BJ379" s="468"/>
      <c r="BK379" s="468"/>
    </row>
    <row r="380" spans="2:63" ht="15" customHeight="1">
      <c r="B380" s="497"/>
      <c r="C380" s="497"/>
      <c r="D380" s="497"/>
      <c r="E380" s="497"/>
      <c r="F380" s="497"/>
      <c r="G380" s="497"/>
      <c r="H380" s="497"/>
      <c r="R380" s="468"/>
      <c r="S380" s="468"/>
      <c r="T380" s="468"/>
      <c r="U380" s="468"/>
      <c r="V380" s="468"/>
      <c r="W380" s="468"/>
      <c r="X380" s="468"/>
      <c r="Z380" s="539"/>
      <c r="AA380" s="539"/>
      <c r="AB380" s="539"/>
      <c r="AC380" s="539"/>
      <c r="AD380" s="539"/>
      <c r="AE380" s="539"/>
      <c r="AF380" s="539"/>
      <c r="AH380" s="539"/>
      <c r="AI380" s="539"/>
      <c r="AJ380" s="539"/>
      <c r="AK380" s="539"/>
      <c r="AL380" s="539"/>
      <c r="AM380" s="539"/>
      <c r="AV380" s="497"/>
      <c r="AW380" s="497"/>
      <c r="AX380" s="497"/>
      <c r="AY380" s="497"/>
      <c r="AZ380" s="497"/>
      <c r="BB380" s="497" t="s">
        <v>645</v>
      </c>
      <c r="BC380" s="497"/>
      <c r="BD380" s="497"/>
      <c r="BE380" s="497"/>
      <c r="BF380" s="497"/>
      <c r="BH380" s="468"/>
      <c r="BI380" s="468"/>
      <c r="BJ380" s="468"/>
      <c r="BK380" s="468"/>
    </row>
    <row r="381" spans="2:63">
      <c r="B381" s="497"/>
      <c r="C381" s="497"/>
      <c r="D381" s="497"/>
      <c r="E381" s="497"/>
      <c r="F381" s="497"/>
      <c r="G381" s="497"/>
      <c r="H381" s="497"/>
      <c r="R381" s="468"/>
      <c r="S381" s="468"/>
      <c r="T381" s="468"/>
      <c r="U381" s="468"/>
      <c r="V381" s="468"/>
      <c r="W381" s="468"/>
      <c r="X381" s="468"/>
      <c r="Z381" s="551" t="s">
        <v>146</v>
      </c>
      <c r="AA381" s="551"/>
      <c r="AB381" s="551"/>
      <c r="AC381" s="551"/>
      <c r="AD381" s="551"/>
      <c r="AE381" s="551"/>
      <c r="AF381" s="551"/>
      <c r="AH381" s="539"/>
      <c r="AI381" s="539"/>
      <c r="AJ381" s="539"/>
      <c r="AK381" s="539"/>
      <c r="AL381" s="539"/>
      <c r="AM381" s="539"/>
      <c r="AV381" s="497"/>
      <c r="AW381" s="497"/>
      <c r="AX381" s="497"/>
      <c r="AY381" s="497"/>
      <c r="AZ381" s="497"/>
      <c r="BB381" s="497"/>
      <c r="BC381" s="497"/>
      <c r="BD381" s="497"/>
      <c r="BE381" s="497"/>
      <c r="BF381" s="497"/>
      <c r="BH381" s="468"/>
      <c r="BI381" s="468"/>
      <c r="BJ381" s="468"/>
      <c r="BK381" s="468"/>
    </row>
    <row r="382" spans="2:63" ht="15" customHeight="1">
      <c r="B382" s="497" t="s">
        <v>1718</v>
      </c>
      <c r="C382" s="497"/>
      <c r="D382" s="497"/>
      <c r="E382" s="497"/>
      <c r="F382" s="497"/>
      <c r="G382" s="497"/>
      <c r="H382" s="497"/>
      <c r="R382" s="468"/>
      <c r="S382" s="468"/>
      <c r="T382" s="468"/>
      <c r="U382" s="468"/>
      <c r="V382" s="468"/>
      <c r="W382" s="468"/>
      <c r="X382" s="468"/>
      <c r="Z382" s="551"/>
      <c r="AA382" s="551"/>
      <c r="AB382" s="551"/>
      <c r="AC382" s="551"/>
      <c r="AD382" s="551"/>
      <c r="AE382" s="551"/>
      <c r="AF382" s="551"/>
      <c r="AH382" s="539"/>
      <c r="AI382" s="539"/>
      <c r="AJ382" s="539"/>
      <c r="AK382" s="539"/>
      <c r="AL382" s="539"/>
      <c r="AM382" s="539"/>
      <c r="AV382" s="497"/>
      <c r="AW382" s="497"/>
      <c r="AX382" s="497"/>
      <c r="AY382" s="497"/>
      <c r="AZ382" s="497"/>
      <c r="BB382" s="497"/>
      <c r="BC382" s="497"/>
      <c r="BD382" s="497"/>
      <c r="BE382" s="497"/>
      <c r="BF382" s="497"/>
      <c r="BH382" s="468"/>
      <c r="BI382" s="468"/>
      <c r="BJ382" s="468"/>
      <c r="BK382" s="468"/>
    </row>
    <row r="383" spans="2:63">
      <c r="B383" s="497"/>
      <c r="C383" s="497"/>
      <c r="D383" s="497"/>
      <c r="E383" s="497"/>
      <c r="F383" s="497"/>
      <c r="G383" s="497"/>
      <c r="H383" s="497"/>
      <c r="R383" s="468"/>
      <c r="S383" s="468"/>
      <c r="T383" s="468"/>
      <c r="U383" s="468"/>
      <c r="V383" s="468"/>
      <c r="W383" s="468"/>
      <c r="X383" s="468"/>
      <c r="Z383" s="551"/>
      <c r="AA383" s="551"/>
      <c r="AB383" s="551"/>
      <c r="AC383" s="551"/>
      <c r="AD383" s="551"/>
      <c r="AE383" s="551"/>
      <c r="AF383" s="551"/>
      <c r="AH383" s="539"/>
      <c r="AI383" s="539"/>
      <c r="AJ383" s="539"/>
      <c r="AK383" s="539"/>
      <c r="AL383" s="539"/>
      <c r="AM383" s="539"/>
      <c r="AV383" s="497"/>
      <c r="AW383" s="497"/>
      <c r="AX383" s="497"/>
      <c r="AY383" s="497"/>
      <c r="AZ383" s="497"/>
      <c r="BB383" s="497"/>
      <c r="BC383" s="497"/>
      <c r="BD383" s="497"/>
      <c r="BE383" s="497"/>
      <c r="BF383" s="497"/>
      <c r="BH383" s="468"/>
      <c r="BI383" s="468"/>
      <c r="BJ383" s="468"/>
      <c r="BK383" s="468"/>
    </row>
    <row r="384" spans="2:63">
      <c r="B384" s="497"/>
      <c r="C384" s="497"/>
      <c r="D384" s="497"/>
      <c r="E384" s="497"/>
      <c r="F384" s="497"/>
      <c r="G384" s="497"/>
      <c r="H384" s="497"/>
      <c r="R384" s="468"/>
      <c r="S384" s="468"/>
      <c r="T384" s="468"/>
      <c r="U384" s="468"/>
      <c r="V384" s="468"/>
      <c r="W384" s="468"/>
      <c r="X384" s="468"/>
      <c r="Z384" s="551"/>
      <c r="AA384" s="551"/>
      <c r="AB384" s="551"/>
      <c r="AC384" s="551"/>
      <c r="AD384" s="551"/>
      <c r="AE384" s="551"/>
      <c r="AF384" s="551"/>
      <c r="AH384" s="539"/>
      <c r="AI384" s="539"/>
      <c r="AJ384" s="539"/>
      <c r="AK384" s="539"/>
      <c r="AL384" s="539"/>
      <c r="AM384" s="539"/>
      <c r="AV384" s="497"/>
      <c r="AW384" s="497"/>
      <c r="AX384" s="497"/>
      <c r="AY384" s="497"/>
      <c r="AZ384" s="497"/>
      <c r="BB384" s="497"/>
      <c r="BC384" s="497"/>
      <c r="BD384" s="497"/>
      <c r="BE384" s="497"/>
      <c r="BF384" s="497"/>
      <c r="BH384" s="468"/>
      <c r="BI384" s="468"/>
      <c r="BJ384" s="468"/>
      <c r="BK384" s="468"/>
    </row>
    <row r="385" spans="2:63" ht="15" customHeight="1">
      <c r="B385" s="497"/>
      <c r="C385" s="497"/>
      <c r="D385" s="497"/>
      <c r="E385" s="497"/>
      <c r="F385" s="497"/>
      <c r="G385" s="497"/>
      <c r="H385" s="497"/>
      <c r="R385" s="468" t="s">
        <v>1581</v>
      </c>
      <c r="S385" s="468"/>
      <c r="T385" s="468"/>
      <c r="U385" s="468"/>
      <c r="V385" s="468"/>
      <c r="W385" s="468"/>
      <c r="X385" s="468"/>
      <c r="Z385" s="539" t="s">
        <v>147</v>
      </c>
      <c r="AA385" s="539"/>
      <c r="AB385" s="539"/>
      <c r="AC385" s="539"/>
      <c r="AD385" s="539"/>
      <c r="AE385" s="539"/>
      <c r="AF385" s="539"/>
      <c r="AH385" s="539" t="s">
        <v>347</v>
      </c>
      <c r="AI385" s="539"/>
      <c r="AJ385" s="539"/>
      <c r="AK385" s="539"/>
      <c r="AL385" s="539"/>
      <c r="AM385" s="539"/>
      <c r="AV385" s="497"/>
      <c r="AW385" s="497"/>
      <c r="AX385" s="497"/>
      <c r="AY385" s="497"/>
      <c r="AZ385" s="497"/>
      <c r="BB385" s="497" t="s">
        <v>646</v>
      </c>
      <c r="BC385" s="537"/>
      <c r="BD385" s="537"/>
      <c r="BE385" s="537"/>
      <c r="BF385" s="537"/>
      <c r="BH385" s="468" t="s">
        <v>976</v>
      </c>
      <c r="BI385" s="468"/>
      <c r="BJ385" s="468"/>
      <c r="BK385" s="468"/>
    </row>
    <row r="386" spans="2:63" ht="15" customHeight="1">
      <c r="B386" s="9"/>
      <c r="C386" s="9"/>
      <c r="D386" s="9"/>
      <c r="E386" s="9"/>
      <c r="F386" s="9"/>
      <c r="G386" s="9"/>
      <c r="H386" s="9"/>
      <c r="R386" s="468"/>
      <c r="S386" s="468"/>
      <c r="T386" s="468"/>
      <c r="U386" s="468"/>
      <c r="V386" s="468"/>
      <c r="W386" s="468"/>
      <c r="X386" s="468"/>
      <c r="Z386" s="539"/>
      <c r="AA386" s="539"/>
      <c r="AB386" s="539"/>
      <c r="AC386" s="539"/>
      <c r="AD386" s="539"/>
      <c r="AE386" s="539"/>
      <c r="AF386" s="539"/>
      <c r="AH386" s="539"/>
      <c r="AI386" s="539"/>
      <c r="AJ386" s="539"/>
      <c r="AK386" s="539"/>
      <c r="AL386" s="539"/>
      <c r="AM386" s="539"/>
      <c r="AV386" s="497"/>
      <c r="AW386" s="497"/>
      <c r="AX386" s="497"/>
      <c r="AY386" s="497"/>
      <c r="AZ386" s="497"/>
      <c r="BB386" s="537"/>
      <c r="BC386" s="537"/>
      <c r="BD386" s="537"/>
      <c r="BE386" s="537"/>
      <c r="BF386" s="537"/>
      <c r="BH386" s="468"/>
      <c r="BI386" s="468"/>
      <c r="BJ386" s="468"/>
      <c r="BK386" s="468"/>
    </row>
    <row r="387" spans="2:63">
      <c r="B387" s="9"/>
      <c r="C387" s="9"/>
      <c r="D387" s="9"/>
      <c r="E387" s="9"/>
      <c r="F387" s="9"/>
      <c r="G387" s="9"/>
      <c r="H387" s="9"/>
      <c r="R387" s="468"/>
      <c r="S387" s="468"/>
      <c r="T387" s="468"/>
      <c r="U387" s="468"/>
      <c r="V387" s="468"/>
      <c r="W387" s="468"/>
      <c r="X387" s="468"/>
      <c r="Z387" s="539"/>
      <c r="AA387" s="539"/>
      <c r="AB387" s="539"/>
      <c r="AC387" s="539"/>
      <c r="AD387" s="539"/>
      <c r="AE387" s="539"/>
      <c r="AF387" s="539"/>
      <c r="AH387" s="539"/>
      <c r="AI387" s="539"/>
      <c r="AJ387" s="539"/>
      <c r="AK387" s="539"/>
      <c r="AL387" s="539"/>
      <c r="AM387" s="539"/>
      <c r="AV387" s="497"/>
      <c r="AW387" s="497"/>
      <c r="AX387" s="497"/>
      <c r="AY387" s="497"/>
      <c r="AZ387" s="497"/>
      <c r="BB387" s="537"/>
      <c r="BC387" s="537"/>
      <c r="BD387" s="537"/>
      <c r="BE387" s="537"/>
      <c r="BF387" s="537"/>
      <c r="BH387" s="468"/>
      <c r="BI387" s="468"/>
      <c r="BJ387" s="468"/>
      <c r="BK387" s="468"/>
    </row>
    <row r="388" spans="2:63">
      <c r="B388" s="9"/>
      <c r="C388" s="9"/>
      <c r="D388" s="9"/>
      <c r="E388" s="9"/>
      <c r="F388" s="9"/>
      <c r="G388" s="9"/>
      <c r="H388" s="9"/>
      <c r="R388" s="468"/>
      <c r="S388" s="468"/>
      <c r="T388" s="468"/>
      <c r="U388" s="468"/>
      <c r="V388" s="468"/>
      <c r="W388" s="468"/>
      <c r="X388" s="468"/>
      <c r="Z388" s="539"/>
      <c r="AA388" s="539"/>
      <c r="AB388" s="539"/>
      <c r="AC388" s="539"/>
      <c r="AD388" s="539"/>
      <c r="AE388" s="539"/>
      <c r="AF388" s="539"/>
      <c r="AH388" s="539"/>
      <c r="AI388" s="539"/>
      <c r="AJ388" s="539"/>
      <c r="AK388" s="539"/>
      <c r="AL388" s="539"/>
      <c r="AM388" s="539"/>
      <c r="AV388" s="497"/>
      <c r="AW388" s="497"/>
      <c r="AX388" s="497"/>
      <c r="AY388" s="497"/>
      <c r="AZ388" s="497"/>
      <c r="BB388" s="537"/>
      <c r="BC388" s="537"/>
      <c r="BD388" s="537"/>
      <c r="BE388" s="537"/>
      <c r="BF388" s="537"/>
      <c r="BH388" s="468"/>
      <c r="BI388" s="468"/>
      <c r="BJ388" s="468"/>
      <c r="BK388" s="468"/>
    </row>
    <row r="389" spans="2:63" ht="15" customHeight="1">
      <c r="B389" s="9"/>
      <c r="C389" s="9"/>
      <c r="D389" s="9"/>
      <c r="E389" s="9"/>
      <c r="F389" s="9"/>
      <c r="G389" s="9"/>
      <c r="H389" s="9"/>
      <c r="R389" s="468"/>
      <c r="S389" s="468"/>
      <c r="T389" s="468"/>
      <c r="U389" s="468"/>
      <c r="V389" s="468"/>
      <c r="W389" s="468"/>
      <c r="X389" s="468"/>
      <c r="Z389" s="539"/>
      <c r="AA389" s="539"/>
      <c r="AB389" s="539"/>
      <c r="AC389" s="539"/>
      <c r="AD389" s="539"/>
      <c r="AE389" s="539"/>
      <c r="AF389" s="539"/>
      <c r="AH389" s="539"/>
      <c r="AI389" s="539"/>
      <c r="AJ389" s="539"/>
      <c r="AK389" s="539"/>
      <c r="AL389" s="539"/>
      <c r="AM389" s="539"/>
      <c r="AV389" s="497"/>
      <c r="AW389" s="497"/>
      <c r="AX389" s="497"/>
      <c r="AY389" s="497"/>
      <c r="AZ389" s="497"/>
      <c r="BB389" s="537"/>
      <c r="BC389" s="537"/>
      <c r="BD389" s="537"/>
      <c r="BE389" s="537"/>
      <c r="BF389" s="537"/>
      <c r="BH389" s="468"/>
      <c r="BI389" s="468"/>
      <c r="BJ389" s="468"/>
      <c r="BK389" s="468"/>
    </row>
    <row r="390" spans="2:63">
      <c r="R390" s="468"/>
      <c r="S390" s="468"/>
      <c r="T390" s="468"/>
      <c r="U390" s="468"/>
      <c r="V390" s="468"/>
      <c r="W390" s="468"/>
      <c r="X390" s="468"/>
      <c r="Z390" s="539"/>
      <c r="AA390" s="539"/>
      <c r="AB390" s="539"/>
      <c r="AC390" s="539"/>
      <c r="AD390" s="539"/>
      <c r="AE390" s="539"/>
      <c r="AF390" s="539"/>
      <c r="AH390" s="539" t="s">
        <v>348</v>
      </c>
      <c r="AI390" s="539"/>
      <c r="AJ390" s="539"/>
      <c r="AK390" s="539"/>
      <c r="AL390" s="539"/>
      <c r="AM390" s="539"/>
      <c r="AV390" s="497"/>
      <c r="AW390" s="497"/>
      <c r="AX390" s="497"/>
      <c r="AY390" s="497"/>
      <c r="AZ390" s="497"/>
      <c r="BB390" s="537"/>
      <c r="BC390" s="537"/>
      <c r="BD390" s="537"/>
      <c r="BE390" s="537"/>
      <c r="BF390" s="537"/>
      <c r="BH390" s="468"/>
      <c r="BI390" s="468"/>
      <c r="BJ390" s="468"/>
      <c r="BK390" s="468"/>
    </row>
    <row r="391" spans="2:63">
      <c r="R391" s="468"/>
      <c r="S391" s="468"/>
      <c r="T391" s="468"/>
      <c r="U391" s="468"/>
      <c r="V391" s="468"/>
      <c r="W391" s="468"/>
      <c r="X391" s="468"/>
      <c r="Z391" s="539"/>
      <c r="AA391" s="539"/>
      <c r="AB391" s="539"/>
      <c r="AC391" s="539"/>
      <c r="AD391" s="539"/>
      <c r="AE391" s="539"/>
      <c r="AF391" s="539"/>
      <c r="AH391" s="539"/>
      <c r="AI391" s="539"/>
      <c r="AJ391" s="539"/>
      <c r="AK391" s="539"/>
      <c r="AL391" s="539"/>
      <c r="AM391" s="539"/>
      <c r="AV391" s="468" t="s">
        <v>520</v>
      </c>
      <c r="AW391" s="468"/>
      <c r="AX391" s="468"/>
      <c r="AY391" s="468"/>
      <c r="AZ391" s="468"/>
      <c r="BB391" s="537"/>
      <c r="BC391" s="537"/>
      <c r="BD391" s="537"/>
      <c r="BE391" s="537"/>
      <c r="BF391" s="537"/>
      <c r="BH391" s="497" t="s">
        <v>977</v>
      </c>
      <c r="BI391" s="497"/>
      <c r="BJ391" s="497"/>
      <c r="BK391" s="497"/>
    </row>
    <row r="392" spans="2:63" ht="15" customHeight="1">
      <c r="R392" s="497" t="s">
        <v>1582</v>
      </c>
      <c r="S392" s="497"/>
      <c r="T392" s="497"/>
      <c r="U392" s="497"/>
      <c r="V392" s="497"/>
      <c r="W392" s="497"/>
      <c r="X392" s="497"/>
      <c r="Z392" s="539" t="s">
        <v>148</v>
      </c>
      <c r="AA392" s="539"/>
      <c r="AB392" s="539"/>
      <c r="AC392" s="539"/>
      <c r="AD392" s="539"/>
      <c r="AE392" s="539"/>
      <c r="AF392" s="539"/>
      <c r="AH392" s="539"/>
      <c r="AI392" s="539"/>
      <c r="AJ392" s="539"/>
      <c r="AK392" s="539"/>
      <c r="AL392" s="539"/>
      <c r="AM392" s="539"/>
      <c r="AV392" s="468"/>
      <c r="AW392" s="468"/>
      <c r="AX392" s="468"/>
      <c r="AY392" s="468"/>
      <c r="AZ392" s="468"/>
      <c r="BB392" s="497" t="s">
        <v>647</v>
      </c>
      <c r="BC392" s="497"/>
      <c r="BD392" s="497"/>
      <c r="BE392" s="497"/>
      <c r="BF392" s="497"/>
      <c r="BH392" s="497"/>
      <c r="BI392" s="497"/>
      <c r="BJ392" s="497"/>
      <c r="BK392" s="497"/>
    </row>
    <row r="393" spans="2:63">
      <c r="R393" s="497"/>
      <c r="S393" s="497"/>
      <c r="T393" s="497"/>
      <c r="U393" s="497"/>
      <c r="V393" s="497"/>
      <c r="W393" s="497"/>
      <c r="X393" s="497"/>
      <c r="Z393" s="539"/>
      <c r="AA393" s="539"/>
      <c r="AB393" s="539"/>
      <c r="AC393" s="539"/>
      <c r="AD393" s="539"/>
      <c r="AE393" s="539"/>
      <c r="AF393" s="539"/>
      <c r="AH393" s="539" t="s">
        <v>349</v>
      </c>
      <c r="AI393" s="539"/>
      <c r="AJ393" s="539"/>
      <c r="AK393" s="539"/>
      <c r="AL393" s="539"/>
      <c r="AM393" s="539"/>
      <c r="AV393" s="468"/>
      <c r="AW393" s="468"/>
      <c r="AX393" s="468"/>
      <c r="AY393" s="468"/>
      <c r="AZ393" s="468"/>
      <c r="BB393" s="497"/>
      <c r="BC393" s="497"/>
      <c r="BD393" s="497"/>
      <c r="BE393" s="497"/>
      <c r="BF393" s="497"/>
      <c r="BH393" s="497"/>
      <c r="BI393" s="497"/>
      <c r="BJ393" s="497"/>
      <c r="BK393" s="497"/>
    </row>
    <row r="394" spans="2:63" ht="15" customHeight="1">
      <c r="R394" s="497"/>
      <c r="S394" s="497"/>
      <c r="T394" s="497"/>
      <c r="U394" s="497"/>
      <c r="V394" s="497"/>
      <c r="W394" s="497"/>
      <c r="X394" s="497"/>
      <c r="Z394" s="539"/>
      <c r="AA394" s="539"/>
      <c r="AB394" s="539"/>
      <c r="AC394" s="539"/>
      <c r="AD394" s="539"/>
      <c r="AE394" s="539"/>
      <c r="AF394" s="539"/>
      <c r="AH394" s="539"/>
      <c r="AI394" s="539"/>
      <c r="AJ394" s="539"/>
      <c r="AK394" s="539"/>
      <c r="AL394" s="539"/>
      <c r="AM394" s="539"/>
      <c r="AV394" s="468"/>
      <c r="AW394" s="468"/>
      <c r="AX394" s="468"/>
      <c r="AY394" s="468"/>
      <c r="AZ394" s="468"/>
      <c r="BB394" s="497"/>
      <c r="BC394" s="497"/>
      <c r="BD394" s="497"/>
      <c r="BE394" s="497"/>
      <c r="BF394" s="497"/>
      <c r="BH394" s="497"/>
      <c r="BI394" s="497"/>
      <c r="BJ394" s="497"/>
      <c r="BK394" s="497"/>
    </row>
    <row r="395" spans="2:63">
      <c r="R395" s="497"/>
      <c r="S395" s="497"/>
      <c r="T395" s="497"/>
      <c r="U395" s="497"/>
      <c r="V395" s="497"/>
      <c r="W395" s="497"/>
      <c r="X395" s="497"/>
      <c r="Z395" s="539" t="s">
        <v>149</v>
      </c>
      <c r="AA395" s="539"/>
      <c r="AB395" s="539"/>
      <c r="AC395" s="539"/>
      <c r="AD395" s="539"/>
      <c r="AE395" s="539"/>
      <c r="AF395" s="539"/>
      <c r="AH395" s="539"/>
      <c r="AI395" s="539"/>
      <c r="AJ395" s="539"/>
      <c r="AK395" s="539"/>
      <c r="AL395" s="539"/>
      <c r="AM395" s="539"/>
      <c r="AV395" s="468"/>
      <c r="AW395" s="468"/>
      <c r="AX395" s="468"/>
      <c r="AY395" s="468"/>
      <c r="AZ395" s="468"/>
      <c r="BB395" s="497"/>
      <c r="BC395" s="497"/>
      <c r="BD395" s="497"/>
      <c r="BE395" s="497"/>
      <c r="BF395" s="497"/>
      <c r="BH395" s="497"/>
      <c r="BI395" s="497"/>
      <c r="BJ395" s="497"/>
      <c r="BK395" s="497"/>
    </row>
    <row r="396" spans="2:63">
      <c r="R396" s="497"/>
      <c r="S396" s="497"/>
      <c r="T396" s="497"/>
      <c r="U396" s="497"/>
      <c r="V396" s="497"/>
      <c r="W396" s="497"/>
      <c r="X396" s="497"/>
      <c r="Z396" s="539"/>
      <c r="AA396" s="539"/>
      <c r="AB396" s="539"/>
      <c r="AC396" s="539"/>
      <c r="AD396" s="539"/>
      <c r="AE396" s="539"/>
      <c r="AF396" s="539"/>
      <c r="AH396" s="539" t="s">
        <v>350</v>
      </c>
      <c r="AI396" s="539"/>
      <c r="AJ396" s="539"/>
      <c r="AK396" s="539"/>
      <c r="AL396" s="539"/>
      <c r="AM396" s="539"/>
      <c r="AV396" s="468"/>
      <c r="AW396" s="468"/>
      <c r="AX396" s="468"/>
      <c r="AY396" s="468"/>
      <c r="AZ396" s="468"/>
      <c r="BB396" s="468" t="s">
        <v>648</v>
      </c>
      <c r="BC396" s="468"/>
      <c r="BD396" s="468"/>
      <c r="BE396" s="468"/>
      <c r="BF396" s="468"/>
      <c r="BH396" s="468" t="s">
        <v>978</v>
      </c>
      <c r="BI396" s="468"/>
      <c r="BJ396" s="468"/>
      <c r="BK396" s="468"/>
    </row>
    <row r="397" spans="2:63" ht="15" customHeight="1">
      <c r="R397" s="497"/>
      <c r="S397" s="497"/>
      <c r="T397" s="497"/>
      <c r="U397" s="497"/>
      <c r="V397" s="497"/>
      <c r="W397" s="497"/>
      <c r="X397" s="497"/>
      <c r="Z397" s="539"/>
      <c r="AA397" s="539"/>
      <c r="AB397" s="539"/>
      <c r="AC397" s="539"/>
      <c r="AD397" s="539"/>
      <c r="AE397" s="539"/>
      <c r="AF397" s="539"/>
      <c r="AH397" s="539"/>
      <c r="AI397" s="539"/>
      <c r="AJ397" s="539"/>
      <c r="AK397" s="539"/>
      <c r="AL397" s="539"/>
      <c r="AM397" s="539"/>
      <c r="AV397" s="468"/>
      <c r="AW397" s="468"/>
      <c r="AX397" s="468"/>
      <c r="AY397" s="468"/>
      <c r="AZ397" s="468"/>
      <c r="BB397" s="468"/>
      <c r="BC397" s="468"/>
      <c r="BD397" s="468"/>
      <c r="BE397" s="468"/>
      <c r="BF397" s="468"/>
      <c r="BH397" s="468"/>
      <c r="BI397" s="468"/>
      <c r="BJ397" s="468"/>
      <c r="BK397" s="468"/>
    </row>
    <row r="398" spans="2:63" ht="15" customHeight="1">
      <c r="R398" s="497"/>
      <c r="S398" s="497"/>
      <c r="T398" s="497"/>
      <c r="U398" s="497"/>
      <c r="V398" s="497"/>
      <c r="W398" s="497"/>
      <c r="X398" s="497"/>
      <c r="Z398" s="539"/>
      <c r="AA398" s="539"/>
      <c r="AB398" s="539"/>
      <c r="AC398" s="539"/>
      <c r="AD398" s="539"/>
      <c r="AE398" s="539"/>
      <c r="AF398" s="539"/>
      <c r="AH398" s="539"/>
      <c r="AI398" s="539"/>
      <c r="AJ398" s="539"/>
      <c r="AK398" s="539"/>
      <c r="AL398" s="539"/>
      <c r="AM398" s="539"/>
      <c r="AV398" s="468"/>
      <c r="AW398" s="468"/>
      <c r="AX398" s="468"/>
      <c r="AY398" s="468"/>
      <c r="AZ398" s="468"/>
      <c r="BB398" s="468"/>
      <c r="BC398" s="468"/>
      <c r="BD398" s="468"/>
      <c r="BE398" s="468"/>
      <c r="BF398" s="468"/>
      <c r="BH398" s="468"/>
      <c r="BI398" s="468"/>
      <c r="BJ398" s="468"/>
      <c r="BK398" s="468"/>
    </row>
    <row r="399" spans="2:63" ht="15" customHeight="1">
      <c r="R399" s="497" t="s">
        <v>1583</v>
      </c>
      <c r="S399" s="497"/>
      <c r="T399" s="497"/>
      <c r="U399" s="497"/>
      <c r="V399" s="497"/>
      <c r="W399" s="497"/>
      <c r="X399" s="497"/>
      <c r="Z399" s="539"/>
      <c r="AA399" s="539"/>
      <c r="AB399" s="539"/>
      <c r="AC399" s="539"/>
      <c r="AD399" s="539"/>
      <c r="AE399" s="539"/>
      <c r="AF399" s="539"/>
      <c r="AH399" s="539"/>
      <c r="AI399" s="539"/>
      <c r="AJ399" s="539"/>
      <c r="AK399" s="539"/>
      <c r="AL399" s="539"/>
      <c r="AM399" s="539"/>
      <c r="AV399" s="468"/>
      <c r="AW399" s="468"/>
      <c r="AX399" s="468"/>
      <c r="AY399" s="468"/>
      <c r="AZ399" s="468"/>
      <c r="BB399" s="468"/>
      <c r="BC399" s="468"/>
      <c r="BD399" s="468"/>
      <c r="BE399" s="468"/>
      <c r="BF399" s="468"/>
      <c r="BH399" s="468"/>
      <c r="BI399" s="468"/>
      <c r="BJ399" s="468"/>
      <c r="BK399" s="468"/>
    </row>
    <row r="400" spans="2:63">
      <c r="R400" s="497"/>
      <c r="S400" s="497"/>
      <c r="T400" s="497"/>
      <c r="U400" s="497"/>
      <c r="V400" s="497"/>
      <c r="W400" s="497"/>
      <c r="X400" s="497"/>
      <c r="Z400" s="539"/>
      <c r="AA400" s="539"/>
      <c r="AB400" s="539"/>
      <c r="AC400" s="539"/>
      <c r="AD400" s="539"/>
      <c r="AE400" s="539"/>
      <c r="AF400" s="539"/>
      <c r="AH400" s="539" t="s">
        <v>351</v>
      </c>
      <c r="AI400" s="539"/>
      <c r="AJ400" s="539"/>
      <c r="AK400" s="539"/>
      <c r="AL400" s="539"/>
      <c r="AM400" s="539"/>
      <c r="AV400" s="468"/>
      <c r="AW400" s="468"/>
      <c r="AX400" s="468"/>
      <c r="AY400" s="468"/>
      <c r="AZ400" s="468"/>
      <c r="BB400" s="468"/>
      <c r="BC400" s="468"/>
      <c r="BD400" s="468"/>
      <c r="BE400" s="468"/>
      <c r="BF400" s="468"/>
      <c r="BH400" s="468"/>
      <c r="BI400" s="468"/>
      <c r="BJ400" s="468"/>
      <c r="BK400" s="468"/>
    </row>
    <row r="401" spans="18:63">
      <c r="R401" s="497"/>
      <c r="S401" s="497"/>
      <c r="T401" s="497"/>
      <c r="U401" s="497"/>
      <c r="V401" s="497"/>
      <c r="W401" s="497"/>
      <c r="X401" s="497"/>
      <c r="Z401" s="539" t="s">
        <v>150</v>
      </c>
      <c r="AA401" s="539"/>
      <c r="AB401" s="539"/>
      <c r="AC401" s="539"/>
      <c r="AD401" s="539"/>
      <c r="AE401" s="539"/>
      <c r="AF401" s="539"/>
      <c r="AH401" s="539"/>
      <c r="AI401" s="539"/>
      <c r="AJ401" s="539"/>
      <c r="AK401" s="539"/>
      <c r="AL401" s="539"/>
      <c r="AM401" s="539"/>
      <c r="AV401" s="468"/>
      <c r="AW401" s="468"/>
      <c r="AX401" s="468"/>
      <c r="AY401" s="468"/>
      <c r="AZ401" s="468"/>
      <c r="BB401" s="468"/>
      <c r="BC401" s="468"/>
      <c r="BD401" s="468"/>
      <c r="BE401" s="468"/>
      <c r="BF401" s="468"/>
      <c r="BH401" s="468"/>
      <c r="BI401" s="468"/>
      <c r="BJ401" s="468"/>
      <c r="BK401" s="468"/>
    </row>
    <row r="402" spans="18:63">
      <c r="R402" s="497"/>
      <c r="S402" s="497"/>
      <c r="T402" s="497"/>
      <c r="U402" s="497"/>
      <c r="V402" s="497"/>
      <c r="W402" s="497"/>
      <c r="X402" s="497"/>
      <c r="Z402" s="539"/>
      <c r="AA402" s="539"/>
      <c r="AB402" s="539"/>
      <c r="AC402" s="539"/>
      <c r="AD402" s="539"/>
      <c r="AE402" s="539"/>
      <c r="AF402" s="539"/>
      <c r="AH402" s="539"/>
      <c r="AI402" s="539"/>
      <c r="AJ402" s="539"/>
      <c r="AK402" s="539"/>
      <c r="AL402" s="539"/>
      <c r="AM402" s="539"/>
      <c r="AV402" s="468"/>
      <c r="AW402" s="468"/>
      <c r="AX402" s="468"/>
      <c r="AY402" s="468"/>
      <c r="AZ402" s="468"/>
      <c r="BB402" s="468"/>
      <c r="BC402" s="468"/>
      <c r="BD402" s="468"/>
      <c r="BE402" s="468"/>
      <c r="BF402" s="468"/>
      <c r="BH402" s="468" t="s">
        <v>979</v>
      </c>
      <c r="BI402" s="468"/>
      <c r="BJ402" s="468"/>
      <c r="BK402" s="468"/>
    </row>
    <row r="403" spans="18:63" ht="15" customHeight="1">
      <c r="R403" s="497"/>
      <c r="S403" s="497"/>
      <c r="T403" s="497"/>
      <c r="U403" s="497"/>
      <c r="V403" s="497"/>
      <c r="W403" s="497"/>
      <c r="X403" s="497"/>
      <c r="Z403" s="539"/>
      <c r="AA403" s="539"/>
      <c r="AB403" s="539"/>
      <c r="AC403" s="539"/>
      <c r="AD403" s="539"/>
      <c r="AE403" s="539"/>
      <c r="AF403" s="539"/>
      <c r="AH403" s="539" t="s">
        <v>352</v>
      </c>
      <c r="AI403" s="539"/>
      <c r="AJ403" s="539"/>
      <c r="AK403" s="539"/>
      <c r="AL403" s="539"/>
      <c r="AM403" s="539"/>
      <c r="AV403" s="468" t="s">
        <v>521</v>
      </c>
      <c r="AW403" s="468"/>
      <c r="AX403" s="468"/>
      <c r="AY403" s="468"/>
      <c r="AZ403" s="468"/>
      <c r="BB403" s="468"/>
      <c r="BC403" s="468"/>
      <c r="BD403" s="468"/>
      <c r="BE403" s="468"/>
      <c r="BF403" s="468"/>
      <c r="BH403" s="468"/>
      <c r="BI403" s="468"/>
      <c r="BJ403" s="468"/>
      <c r="BK403" s="468"/>
    </row>
    <row r="404" spans="18:63" ht="15" customHeight="1">
      <c r="R404" s="497" t="s">
        <v>1584</v>
      </c>
      <c r="S404" s="497"/>
      <c r="T404" s="497"/>
      <c r="U404" s="497"/>
      <c r="V404" s="497"/>
      <c r="W404" s="497"/>
      <c r="X404" s="497"/>
      <c r="Z404" s="539"/>
      <c r="AA404" s="539"/>
      <c r="AB404" s="539"/>
      <c r="AC404" s="539"/>
      <c r="AD404" s="539"/>
      <c r="AE404" s="539"/>
      <c r="AF404" s="539"/>
      <c r="AH404" s="539"/>
      <c r="AI404" s="539"/>
      <c r="AJ404" s="539"/>
      <c r="AK404" s="539"/>
      <c r="AL404" s="539"/>
      <c r="AM404" s="539"/>
      <c r="AV404" s="468"/>
      <c r="AW404" s="468"/>
      <c r="AX404" s="468"/>
      <c r="AY404" s="468"/>
      <c r="AZ404" s="468"/>
      <c r="BB404" s="468"/>
      <c r="BC404" s="468"/>
      <c r="BD404" s="468"/>
      <c r="BE404" s="468"/>
      <c r="BF404" s="468"/>
      <c r="BH404" s="468"/>
      <c r="BI404" s="468"/>
      <c r="BJ404" s="468"/>
      <c r="BK404" s="468"/>
    </row>
    <row r="405" spans="18:63" ht="15" customHeight="1">
      <c r="R405" s="497"/>
      <c r="S405" s="497"/>
      <c r="T405" s="497"/>
      <c r="U405" s="497"/>
      <c r="V405" s="497"/>
      <c r="W405" s="497"/>
      <c r="X405" s="497"/>
      <c r="Z405" s="539"/>
      <c r="AA405" s="539"/>
      <c r="AB405" s="539"/>
      <c r="AC405" s="539"/>
      <c r="AD405" s="539"/>
      <c r="AE405" s="539"/>
      <c r="AF405" s="539"/>
      <c r="AH405" s="539"/>
      <c r="AI405" s="539"/>
      <c r="AJ405" s="539"/>
      <c r="AK405" s="539"/>
      <c r="AL405" s="539"/>
      <c r="AM405" s="539"/>
      <c r="AV405" s="468"/>
      <c r="AW405" s="468"/>
      <c r="AX405" s="468"/>
      <c r="AY405" s="468"/>
      <c r="AZ405" s="468"/>
      <c r="BB405" s="468"/>
      <c r="BC405" s="468"/>
      <c r="BD405" s="468"/>
      <c r="BE405" s="468"/>
      <c r="BF405" s="468"/>
      <c r="BH405" s="468"/>
      <c r="BI405" s="468"/>
      <c r="BJ405" s="468"/>
      <c r="BK405" s="468"/>
    </row>
    <row r="406" spans="18:63">
      <c r="R406" s="497"/>
      <c r="S406" s="497"/>
      <c r="T406" s="497"/>
      <c r="U406" s="497"/>
      <c r="V406" s="497"/>
      <c r="W406" s="497"/>
      <c r="X406" s="497"/>
      <c r="Z406" s="539" t="s">
        <v>151</v>
      </c>
      <c r="AA406" s="539"/>
      <c r="AB406" s="539"/>
      <c r="AC406" s="539"/>
      <c r="AD406" s="539"/>
      <c r="AE406" s="539"/>
      <c r="AF406" s="539"/>
      <c r="AH406" s="539"/>
      <c r="AI406" s="539"/>
      <c r="AJ406" s="539"/>
      <c r="AK406" s="539"/>
      <c r="AL406" s="539"/>
      <c r="AM406" s="539"/>
      <c r="AV406" s="468"/>
      <c r="AW406" s="468"/>
      <c r="AX406" s="468"/>
      <c r="AY406" s="468"/>
      <c r="AZ406" s="468"/>
      <c r="BB406" s="468"/>
      <c r="BC406" s="468"/>
      <c r="BD406" s="468"/>
      <c r="BE406" s="468"/>
      <c r="BF406" s="468"/>
      <c r="BH406" s="468"/>
      <c r="BI406" s="468"/>
      <c r="BJ406" s="468"/>
      <c r="BK406" s="468"/>
    </row>
    <row r="407" spans="18:63">
      <c r="R407" s="497"/>
      <c r="S407" s="497"/>
      <c r="T407" s="497"/>
      <c r="U407" s="497"/>
      <c r="V407" s="497"/>
      <c r="W407" s="497"/>
      <c r="X407" s="497"/>
      <c r="Z407" s="539"/>
      <c r="AA407" s="539"/>
      <c r="AB407" s="539"/>
      <c r="AC407" s="539"/>
      <c r="AD407" s="539"/>
      <c r="AE407" s="539"/>
      <c r="AF407" s="539"/>
      <c r="AH407" s="539" t="s">
        <v>353</v>
      </c>
      <c r="AI407" s="539"/>
      <c r="AJ407" s="539"/>
      <c r="AK407" s="539"/>
      <c r="AL407" s="539"/>
      <c r="AM407" s="539"/>
      <c r="AV407" s="468"/>
      <c r="AW407" s="468"/>
      <c r="AX407" s="468"/>
      <c r="AY407" s="468"/>
      <c r="AZ407" s="468"/>
      <c r="BB407" s="497" t="s">
        <v>649</v>
      </c>
      <c r="BC407" s="497"/>
      <c r="BD407" s="497"/>
      <c r="BE407" s="497"/>
      <c r="BF407" s="497"/>
      <c r="BH407" s="468"/>
      <c r="BI407" s="468"/>
      <c r="BJ407" s="468"/>
      <c r="BK407" s="468"/>
    </row>
    <row r="408" spans="18:63" ht="15" customHeight="1">
      <c r="R408" s="497"/>
      <c r="S408" s="497"/>
      <c r="T408" s="497"/>
      <c r="U408" s="497"/>
      <c r="V408" s="497"/>
      <c r="W408" s="497"/>
      <c r="X408" s="497"/>
      <c r="Z408" s="539" t="s">
        <v>152</v>
      </c>
      <c r="AA408" s="539"/>
      <c r="AB408" s="539"/>
      <c r="AC408" s="539"/>
      <c r="AD408" s="539"/>
      <c r="AE408" s="539"/>
      <c r="AF408" s="539"/>
      <c r="AH408" s="539"/>
      <c r="AI408" s="539"/>
      <c r="AJ408" s="539"/>
      <c r="AK408" s="539"/>
      <c r="AL408" s="539"/>
      <c r="AM408" s="539"/>
      <c r="AV408" s="468"/>
      <c r="AW408" s="468"/>
      <c r="AX408" s="468"/>
      <c r="AY408" s="468"/>
      <c r="AZ408" s="468"/>
      <c r="BB408" s="497"/>
      <c r="BC408" s="497"/>
      <c r="BD408" s="497"/>
      <c r="BE408" s="497"/>
      <c r="BF408" s="497"/>
      <c r="BH408" s="468"/>
      <c r="BI408" s="468"/>
      <c r="BJ408" s="468"/>
      <c r="BK408" s="468"/>
    </row>
    <row r="409" spans="18:63">
      <c r="R409" s="497"/>
      <c r="S409" s="497"/>
      <c r="T409" s="497"/>
      <c r="U409" s="497"/>
      <c r="V409" s="497"/>
      <c r="W409" s="497"/>
      <c r="X409" s="497"/>
      <c r="Z409" s="539"/>
      <c r="AA409" s="539"/>
      <c r="AB409" s="539"/>
      <c r="AC409" s="539"/>
      <c r="AD409" s="539"/>
      <c r="AE409" s="539"/>
      <c r="AF409" s="539"/>
      <c r="AH409" s="539"/>
      <c r="AI409" s="539"/>
      <c r="AJ409" s="539"/>
      <c r="AK409" s="539"/>
      <c r="AL409" s="539"/>
      <c r="AM409" s="539"/>
      <c r="AV409" s="497" t="s">
        <v>522</v>
      </c>
      <c r="AW409" s="497"/>
      <c r="AX409" s="497"/>
      <c r="AY409" s="497"/>
      <c r="AZ409" s="497"/>
      <c r="BB409" s="497"/>
      <c r="BC409" s="497"/>
      <c r="BD409" s="497"/>
      <c r="BE409" s="497"/>
      <c r="BF409" s="497"/>
      <c r="BH409" s="497" t="s">
        <v>980</v>
      </c>
      <c r="BI409" s="497"/>
      <c r="BJ409" s="497"/>
      <c r="BK409" s="497"/>
    </row>
    <row r="410" spans="18:63" ht="15" customHeight="1">
      <c r="R410" s="497" t="s">
        <v>1585</v>
      </c>
      <c r="S410" s="497"/>
      <c r="T410" s="497"/>
      <c r="U410" s="497"/>
      <c r="V410" s="497"/>
      <c r="W410" s="497"/>
      <c r="X410" s="497"/>
      <c r="Z410" s="539"/>
      <c r="AA410" s="539"/>
      <c r="AB410" s="539"/>
      <c r="AC410" s="539"/>
      <c r="AD410" s="539"/>
      <c r="AE410" s="539"/>
      <c r="AF410" s="539"/>
      <c r="AH410" s="539"/>
      <c r="AI410" s="539"/>
      <c r="AJ410" s="539"/>
      <c r="AK410" s="539"/>
      <c r="AL410" s="539"/>
      <c r="AM410" s="539"/>
      <c r="AV410" s="497"/>
      <c r="AW410" s="497"/>
      <c r="AX410" s="497"/>
      <c r="AY410" s="497"/>
      <c r="AZ410" s="497"/>
      <c r="BB410" s="497"/>
      <c r="BC410" s="497"/>
      <c r="BD410" s="497"/>
      <c r="BE410" s="497"/>
      <c r="BF410" s="497"/>
      <c r="BH410" s="497"/>
      <c r="BI410" s="497"/>
      <c r="BJ410" s="497"/>
      <c r="BK410" s="497"/>
    </row>
    <row r="411" spans="18:63">
      <c r="R411" s="497"/>
      <c r="S411" s="497"/>
      <c r="T411" s="497"/>
      <c r="U411" s="497"/>
      <c r="V411" s="497"/>
      <c r="W411" s="497"/>
      <c r="X411" s="497"/>
      <c r="Z411" s="539"/>
      <c r="AA411" s="539"/>
      <c r="AB411" s="539"/>
      <c r="AC411" s="539"/>
      <c r="AD411" s="539"/>
      <c r="AE411" s="539"/>
      <c r="AF411" s="539"/>
      <c r="AH411" s="539"/>
      <c r="AI411" s="539"/>
      <c r="AJ411" s="539"/>
      <c r="AK411" s="539"/>
      <c r="AL411" s="539"/>
      <c r="AM411" s="539"/>
      <c r="AV411" s="497"/>
      <c r="AW411" s="497"/>
      <c r="AX411" s="497"/>
      <c r="AY411" s="497"/>
      <c r="AZ411" s="497"/>
      <c r="BB411" s="497"/>
      <c r="BC411" s="497"/>
      <c r="BD411" s="497"/>
      <c r="BE411" s="497"/>
      <c r="BF411" s="497"/>
      <c r="BH411" s="497"/>
      <c r="BI411" s="497"/>
      <c r="BJ411" s="497"/>
      <c r="BK411" s="497"/>
    </row>
    <row r="412" spans="18:63" ht="15" customHeight="1">
      <c r="R412" s="497"/>
      <c r="S412" s="497"/>
      <c r="T412" s="497"/>
      <c r="U412" s="497"/>
      <c r="V412" s="497"/>
      <c r="W412" s="497"/>
      <c r="X412" s="497"/>
      <c r="Z412" s="539"/>
      <c r="AA412" s="539"/>
      <c r="AB412" s="539"/>
      <c r="AC412" s="539"/>
      <c r="AD412" s="539"/>
      <c r="AE412" s="539"/>
      <c r="AF412" s="539"/>
      <c r="AH412" s="539"/>
      <c r="AI412" s="539"/>
      <c r="AJ412" s="539"/>
      <c r="AK412" s="539"/>
      <c r="AL412" s="539"/>
      <c r="AM412" s="539"/>
      <c r="AV412" s="497"/>
      <c r="AW412" s="497"/>
      <c r="AX412" s="497"/>
      <c r="AY412" s="497"/>
      <c r="AZ412" s="497"/>
      <c r="BB412" s="497"/>
      <c r="BC412" s="497"/>
      <c r="BD412" s="497"/>
      <c r="BE412" s="497"/>
      <c r="BF412" s="497"/>
      <c r="BH412" s="497" t="s">
        <v>981</v>
      </c>
      <c r="BI412" s="497"/>
      <c r="BJ412" s="497"/>
      <c r="BK412" s="497"/>
    </row>
    <row r="413" spans="18:63" ht="15" customHeight="1">
      <c r="R413" s="497"/>
      <c r="S413" s="497"/>
      <c r="T413" s="497"/>
      <c r="U413" s="497"/>
      <c r="V413" s="497"/>
      <c r="W413" s="497"/>
      <c r="X413" s="497"/>
      <c r="Z413" s="539" t="s">
        <v>153</v>
      </c>
      <c r="AA413" s="539"/>
      <c r="AB413" s="539"/>
      <c r="AC413" s="539"/>
      <c r="AD413" s="539"/>
      <c r="AE413" s="539"/>
      <c r="AF413" s="539"/>
      <c r="AH413" s="539" t="s">
        <v>354</v>
      </c>
      <c r="AI413" s="539"/>
      <c r="AJ413" s="539"/>
      <c r="AK413" s="539"/>
      <c r="AL413" s="539"/>
      <c r="AM413" s="539"/>
      <c r="AV413" s="468" t="s">
        <v>523</v>
      </c>
      <c r="AW413" s="468"/>
      <c r="AX413" s="468"/>
      <c r="AY413" s="468"/>
      <c r="AZ413" s="468"/>
      <c r="BB413" s="497" t="s">
        <v>650</v>
      </c>
      <c r="BC413" s="497"/>
      <c r="BD413" s="497"/>
      <c r="BE413" s="497"/>
      <c r="BF413" s="497"/>
      <c r="BH413" s="497"/>
      <c r="BI413" s="497"/>
      <c r="BJ413" s="497"/>
      <c r="BK413" s="497"/>
    </row>
    <row r="414" spans="18:63" ht="15" customHeight="1">
      <c r="R414" s="30"/>
      <c r="S414" s="30"/>
      <c r="T414" s="30"/>
      <c r="U414" s="30"/>
      <c r="V414" s="30"/>
      <c r="W414" s="30"/>
      <c r="X414" s="30"/>
      <c r="Z414" s="539"/>
      <c r="AA414" s="539"/>
      <c r="AB414" s="539"/>
      <c r="AC414" s="539"/>
      <c r="AD414" s="539"/>
      <c r="AE414" s="539"/>
      <c r="AF414" s="539"/>
      <c r="AH414" s="539"/>
      <c r="AI414" s="539"/>
      <c r="AJ414" s="539"/>
      <c r="AK414" s="539"/>
      <c r="AL414" s="539"/>
      <c r="AM414" s="539"/>
      <c r="AV414" s="468"/>
      <c r="AW414" s="468"/>
      <c r="AX414" s="468"/>
      <c r="AY414" s="468"/>
      <c r="AZ414" s="468"/>
      <c r="BB414" s="497"/>
      <c r="BC414" s="497"/>
      <c r="BD414" s="497"/>
      <c r="BE414" s="497"/>
      <c r="BF414" s="497"/>
      <c r="BH414" s="497"/>
      <c r="BI414" s="497"/>
      <c r="BJ414" s="497"/>
      <c r="BK414" s="497"/>
    </row>
    <row r="415" spans="18:63">
      <c r="R415" s="30"/>
      <c r="S415" s="30"/>
      <c r="T415" s="30"/>
      <c r="U415" s="30"/>
      <c r="V415" s="30"/>
      <c r="W415" s="30"/>
      <c r="X415" s="30"/>
      <c r="Z415" s="539"/>
      <c r="AA415" s="539"/>
      <c r="AB415" s="539"/>
      <c r="AC415" s="539"/>
      <c r="AD415" s="539"/>
      <c r="AE415" s="539"/>
      <c r="AF415" s="539"/>
      <c r="AH415" s="539"/>
      <c r="AI415" s="539"/>
      <c r="AJ415" s="539"/>
      <c r="AK415" s="539"/>
      <c r="AL415" s="539"/>
      <c r="AM415" s="539"/>
      <c r="AV415" s="468"/>
      <c r="AW415" s="468"/>
      <c r="AX415" s="468"/>
      <c r="AY415" s="468"/>
      <c r="AZ415" s="468"/>
      <c r="BB415" s="497"/>
      <c r="BC415" s="497"/>
      <c r="BD415" s="497"/>
      <c r="BE415" s="497"/>
      <c r="BF415" s="497"/>
      <c r="BH415" s="497"/>
      <c r="BI415" s="497"/>
      <c r="BJ415" s="497"/>
      <c r="BK415" s="497"/>
    </row>
    <row r="416" spans="18:63">
      <c r="R416" s="30"/>
      <c r="S416" s="30"/>
      <c r="T416" s="30"/>
      <c r="U416" s="30"/>
      <c r="V416" s="30"/>
      <c r="W416" s="30"/>
      <c r="X416" s="30"/>
      <c r="Z416" s="539"/>
      <c r="AA416" s="539"/>
      <c r="AB416" s="539"/>
      <c r="AC416" s="539"/>
      <c r="AD416" s="539"/>
      <c r="AE416" s="539"/>
      <c r="AF416" s="539"/>
      <c r="AH416" s="539"/>
      <c r="AI416" s="539"/>
      <c r="AJ416" s="539"/>
      <c r="AK416" s="539"/>
      <c r="AL416" s="539"/>
      <c r="AM416" s="539"/>
      <c r="AV416" s="468"/>
      <c r="AW416" s="468"/>
      <c r="AX416" s="468"/>
      <c r="AY416" s="468"/>
      <c r="AZ416" s="468"/>
      <c r="BB416" s="497"/>
      <c r="BC416" s="497"/>
      <c r="BD416" s="497"/>
      <c r="BE416" s="497"/>
      <c r="BF416" s="497"/>
      <c r="BH416" s="497" t="s">
        <v>982</v>
      </c>
      <c r="BI416" s="497"/>
      <c r="BJ416" s="497"/>
      <c r="BK416" s="497"/>
    </row>
    <row r="417" spans="18:63" ht="15" customHeight="1">
      <c r="R417" s="30"/>
      <c r="S417" s="30"/>
      <c r="T417" s="30"/>
      <c r="U417" s="30"/>
      <c r="V417" s="30"/>
      <c r="W417" s="30"/>
      <c r="X417" s="30"/>
      <c r="Z417" s="539"/>
      <c r="AA417" s="539"/>
      <c r="AB417" s="539"/>
      <c r="AC417" s="539"/>
      <c r="AD417" s="539"/>
      <c r="AE417" s="539"/>
      <c r="AF417" s="539"/>
      <c r="AH417" s="539"/>
      <c r="AI417" s="539"/>
      <c r="AJ417" s="539"/>
      <c r="AK417" s="539"/>
      <c r="AL417" s="539"/>
      <c r="AM417" s="539"/>
      <c r="AV417" s="468"/>
      <c r="AW417" s="468"/>
      <c r="AX417" s="468"/>
      <c r="AY417" s="468"/>
      <c r="AZ417" s="468"/>
      <c r="BB417" s="497"/>
      <c r="BC417" s="497"/>
      <c r="BD417" s="497"/>
      <c r="BE417" s="497"/>
      <c r="BF417" s="497"/>
      <c r="BH417" s="497"/>
      <c r="BI417" s="497"/>
      <c r="BJ417" s="497"/>
      <c r="BK417" s="497"/>
    </row>
    <row r="418" spans="18:63">
      <c r="R418" s="30"/>
      <c r="S418" s="30"/>
      <c r="T418" s="30"/>
      <c r="U418" s="30"/>
      <c r="V418" s="30"/>
      <c r="W418" s="30"/>
      <c r="X418" s="30"/>
      <c r="Z418" s="539" t="s">
        <v>154</v>
      </c>
      <c r="AA418" s="539"/>
      <c r="AB418" s="539"/>
      <c r="AC418" s="539"/>
      <c r="AD418" s="539"/>
      <c r="AE418" s="539"/>
      <c r="AF418" s="539"/>
      <c r="AH418" s="539" t="s">
        <v>355</v>
      </c>
      <c r="AI418" s="539"/>
      <c r="AJ418" s="539"/>
      <c r="AK418" s="539"/>
      <c r="AL418" s="539"/>
      <c r="AM418" s="539"/>
      <c r="AV418" s="468"/>
      <c r="AW418" s="468"/>
      <c r="AX418" s="468"/>
      <c r="AY418" s="468"/>
      <c r="AZ418" s="468"/>
      <c r="BB418" s="497"/>
      <c r="BC418" s="497"/>
      <c r="BD418" s="497"/>
      <c r="BE418" s="497"/>
      <c r="BF418" s="497"/>
      <c r="BH418" s="497"/>
      <c r="BI418" s="497"/>
      <c r="BJ418" s="497"/>
      <c r="BK418" s="497"/>
    </row>
    <row r="419" spans="18:63" ht="15" customHeight="1">
      <c r="R419" s="30"/>
      <c r="S419" s="30"/>
      <c r="T419" s="30"/>
      <c r="U419" s="30"/>
      <c r="V419" s="30"/>
      <c r="W419" s="30"/>
      <c r="X419" s="30"/>
      <c r="Z419" s="539"/>
      <c r="AA419" s="539"/>
      <c r="AB419" s="539"/>
      <c r="AC419" s="539"/>
      <c r="AD419" s="539"/>
      <c r="AE419" s="539"/>
      <c r="AF419" s="539"/>
      <c r="AH419" s="539"/>
      <c r="AI419" s="539"/>
      <c r="AJ419" s="539"/>
      <c r="AK419" s="539"/>
      <c r="AL419" s="539"/>
      <c r="AM419" s="539"/>
      <c r="AV419" s="468"/>
      <c r="AW419" s="468"/>
      <c r="AX419" s="468"/>
      <c r="AY419" s="468"/>
      <c r="AZ419" s="468"/>
      <c r="BB419" s="468" t="s">
        <v>651</v>
      </c>
      <c r="BC419" s="468"/>
      <c r="BD419" s="468"/>
      <c r="BE419" s="468"/>
      <c r="BF419" s="468"/>
      <c r="BH419" s="497"/>
      <c r="BI419" s="497"/>
      <c r="BJ419" s="497"/>
      <c r="BK419" s="497"/>
    </row>
    <row r="420" spans="18:63">
      <c r="R420" s="30"/>
      <c r="S420" s="30"/>
      <c r="T420" s="30"/>
      <c r="U420" s="30"/>
      <c r="V420" s="30"/>
      <c r="W420" s="30"/>
      <c r="X420" s="30"/>
      <c r="Z420" s="539"/>
      <c r="AA420" s="539"/>
      <c r="AB420" s="539"/>
      <c r="AC420" s="539"/>
      <c r="AD420" s="539"/>
      <c r="AE420" s="539"/>
      <c r="AF420" s="539"/>
      <c r="AH420" s="539"/>
      <c r="AI420" s="539"/>
      <c r="AJ420" s="539"/>
      <c r="AK420" s="539"/>
      <c r="AL420" s="539"/>
      <c r="AM420" s="539"/>
      <c r="AV420" s="468" t="s">
        <v>524</v>
      </c>
      <c r="AW420" s="468"/>
      <c r="AX420" s="468"/>
      <c r="AY420" s="468"/>
      <c r="AZ420" s="468"/>
      <c r="BB420" s="468"/>
      <c r="BC420" s="468"/>
      <c r="BD420" s="468"/>
      <c r="BE420" s="468"/>
      <c r="BF420" s="468"/>
      <c r="BH420" s="497"/>
      <c r="BI420" s="497"/>
      <c r="BJ420" s="497"/>
      <c r="BK420" s="497"/>
    </row>
    <row r="421" spans="18:63" ht="15" customHeight="1">
      <c r="R421" s="30"/>
      <c r="S421" s="30"/>
      <c r="T421" s="30"/>
      <c r="U421" s="30"/>
      <c r="V421" s="30"/>
      <c r="W421" s="30"/>
      <c r="X421" s="30"/>
      <c r="Z421" s="539" t="s">
        <v>155</v>
      </c>
      <c r="AA421" s="539"/>
      <c r="AB421" s="539"/>
      <c r="AC421" s="539"/>
      <c r="AD421" s="539"/>
      <c r="AE421" s="539"/>
      <c r="AF421" s="539"/>
      <c r="AH421" s="539"/>
      <c r="AI421" s="539"/>
      <c r="AJ421" s="539"/>
      <c r="AK421" s="539"/>
      <c r="AL421" s="539"/>
      <c r="AM421" s="539"/>
      <c r="AV421" s="468"/>
      <c r="AW421" s="468"/>
      <c r="AX421" s="468"/>
      <c r="AY421" s="468"/>
      <c r="AZ421" s="468"/>
      <c r="BB421" s="468"/>
      <c r="BC421" s="468"/>
      <c r="BD421" s="468"/>
      <c r="BE421" s="468"/>
      <c r="BF421" s="468"/>
      <c r="BH421" s="497"/>
      <c r="BI421" s="497"/>
      <c r="BJ421" s="497"/>
      <c r="BK421" s="497"/>
    </row>
    <row r="422" spans="18:63">
      <c r="R422" s="30"/>
      <c r="S422" s="30"/>
      <c r="T422" s="30"/>
      <c r="U422" s="30"/>
      <c r="V422" s="30"/>
      <c r="W422" s="30"/>
      <c r="X422" s="30"/>
      <c r="Z422" s="539"/>
      <c r="AA422" s="539"/>
      <c r="AB422" s="539"/>
      <c r="AC422" s="539"/>
      <c r="AD422" s="539"/>
      <c r="AE422" s="539"/>
      <c r="AF422" s="539"/>
      <c r="AH422" s="539"/>
      <c r="AI422" s="539"/>
      <c r="AJ422" s="539"/>
      <c r="AK422" s="539"/>
      <c r="AL422" s="539"/>
      <c r="AM422" s="539"/>
      <c r="AV422" s="468"/>
      <c r="AW422" s="468"/>
      <c r="AX422" s="468"/>
      <c r="AY422" s="468"/>
      <c r="AZ422" s="468"/>
      <c r="BB422" s="468"/>
      <c r="BC422" s="468"/>
      <c r="BD422" s="468"/>
      <c r="BE422" s="468"/>
      <c r="BF422" s="468"/>
      <c r="BH422" s="497" t="s">
        <v>983</v>
      </c>
      <c r="BI422" s="497"/>
      <c r="BJ422" s="497"/>
      <c r="BK422" s="497"/>
    </row>
    <row r="423" spans="18:63" ht="15" customHeight="1">
      <c r="R423" s="30"/>
      <c r="S423" s="30"/>
      <c r="T423" s="30"/>
      <c r="U423" s="30"/>
      <c r="V423" s="30"/>
      <c r="W423" s="30"/>
      <c r="X423" s="30"/>
      <c r="Z423" s="539"/>
      <c r="AA423" s="539"/>
      <c r="AB423" s="539"/>
      <c r="AC423" s="539"/>
      <c r="AD423" s="539"/>
      <c r="AE423" s="539"/>
      <c r="AF423" s="539"/>
      <c r="AH423" s="539"/>
      <c r="AI423" s="539"/>
      <c r="AJ423" s="539"/>
      <c r="AK423" s="539"/>
      <c r="AL423" s="539"/>
      <c r="AM423" s="539"/>
      <c r="AV423" s="468"/>
      <c r="AW423" s="468"/>
      <c r="AX423" s="468"/>
      <c r="AY423" s="468"/>
      <c r="AZ423" s="468"/>
      <c r="BB423" s="468"/>
      <c r="BC423" s="468"/>
      <c r="BD423" s="468"/>
      <c r="BE423" s="468"/>
      <c r="BF423" s="468"/>
      <c r="BH423" s="497"/>
      <c r="BI423" s="497"/>
      <c r="BJ423" s="497"/>
      <c r="BK423" s="497"/>
    </row>
    <row r="424" spans="18:63">
      <c r="Z424" s="539" t="s">
        <v>156</v>
      </c>
      <c r="AA424" s="539"/>
      <c r="AB424" s="539"/>
      <c r="AC424" s="539"/>
      <c r="AD424" s="539"/>
      <c r="AE424" s="539"/>
      <c r="AF424" s="539"/>
      <c r="AH424" s="539" t="s">
        <v>356</v>
      </c>
      <c r="AI424" s="539"/>
      <c r="AJ424" s="539"/>
      <c r="AK424" s="539"/>
      <c r="AL424" s="539"/>
      <c r="AM424" s="539"/>
      <c r="AV424" s="468"/>
      <c r="AW424" s="468"/>
      <c r="AX424" s="468"/>
      <c r="AY424" s="468"/>
      <c r="AZ424" s="468"/>
      <c r="BB424" s="468"/>
      <c r="BC424" s="468"/>
      <c r="BD424" s="468"/>
      <c r="BE424" s="468"/>
      <c r="BF424" s="468"/>
      <c r="BH424" s="497"/>
      <c r="BI424" s="497"/>
      <c r="BJ424" s="497"/>
      <c r="BK424" s="497"/>
    </row>
    <row r="425" spans="18:63" ht="15" customHeight="1">
      <c r="Z425" s="539"/>
      <c r="AA425" s="539"/>
      <c r="AB425" s="539"/>
      <c r="AC425" s="539"/>
      <c r="AD425" s="539"/>
      <c r="AE425" s="539"/>
      <c r="AF425" s="539"/>
      <c r="AH425" s="539"/>
      <c r="AI425" s="539"/>
      <c r="AJ425" s="539"/>
      <c r="AK425" s="539"/>
      <c r="AL425" s="539"/>
      <c r="AM425" s="539"/>
      <c r="AV425" s="468"/>
      <c r="AW425" s="468"/>
      <c r="AX425" s="468"/>
      <c r="AY425" s="468"/>
      <c r="AZ425" s="468"/>
      <c r="BB425" s="468"/>
      <c r="BC425" s="468"/>
      <c r="BD425" s="468"/>
      <c r="BE425" s="468"/>
      <c r="BF425" s="468"/>
      <c r="BH425" s="497"/>
      <c r="BI425" s="497"/>
      <c r="BJ425" s="497"/>
      <c r="BK425" s="497"/>
    </row>
    <row r="426" spans="18:63">
      <c r="Z426" s="539"/>
      <c r="AA426" s="539"/>
      <c r="AB426" s="539"/>
      <c r="AC426" s="539"/>
      <c r="AD426" s="539"/>
      <c r="AE426" s="539"/>
      <c r="AF426" s="539"/>
      <c r="AH426" s="539"/>
      <c r="AI426" s="539"/>
      <c r="AJ426" s="539"/>
      <c r="AK426" s="539"/>
      <c r="AL426" s="539"/>
      <c r="AM426" s="539"/>
      <c r="AV426" s="468"/>
      <c r="AW426" s="468"/>
      <c r="AX426" s="468"/>
      <c r="AY426" s="468"/>
      <c r="AZ426" s="468"/>
      <c r="BB426" s="468"/>
      <c r="BC426" s="468"/>
      <c r="BD426" s="468"/>
      <c r="BE426" s="468"/>
      <c r="BF426" s="468"/>
      <c r="BH426" s="497"/>
      <c r="BI426" s="497"/>
      <c r="BJ426" s="497"/>
      <c r="BK426" s="497"/>
    </row>
    <row r="427" spans="18:63">
      <c r="Z427" s="539" t="s">
        <v>157</v>
      </c>
      <c r="AA427" s="539"/>
      <c r="AB427" s="539"/>
      <c r="AC427" s="539"/>
      <c r="AD427" s="539"/>
      <c r="AE427" s="539"/>
      <c r="AF427" s="539"/>
      <c r="AH427" s="539"/>
      <c r="AI427" s="539"/>
      <c r="AJ427" s="539"/>
      <c r="AK427" s="539"/>
      <c r="AL427" s="539"/>
      <c r="AM427" s="539"/>
      <c r="AV427" s="468"/>
      <c r="AW427" s="468"/>
      <c r="AX427" s="468"/>
      <c r="AY427" s="468"/>
      <c r="AZ427" s="468"/>
      <c r="BB427" s="468"/>
      <c r="BC427" s="468"/>
      <c r="BD427" s="468"/>
      <c r="BE427" s="468"/>
      <c r="BF427" s="468"/>
      <c r="BH427" s="497"/>
      <c r="BI427" s="497"/>
      <c r="BJ427" s="497"/>
      <c r="BK427" s="497"/>
    </row>
    <row r="428" spans="18:63">
      <c r="Z428" s="539"/>
      <c r="AA428" s="539"/>
      <c r="AB428" s="539"/>
      <c r="AC428" s="539"/>
      <c r="AD428" s="539"/>
      <c r="AE428" s="539"/>
      <c r="AF428" s="539"/>
      <c r="AH428" s="539"/>
      <c r="AI428" s="539"/>
      <c r="AJ428" s="539"/>
      <c r="AK428" s="539"/>
      <c r="AL428" s="539"/>
      <c r="AM428" s="539"/>
      <c r="AV428" s="468"/>
      <c r="AW428" s="468"/>
      <c r="AX428" s="468"/>
      <c r="AY428" s="468"/>
      <c r="AZ428" s="468"/>
      <c r="BB428" s="468"/>
      <c r="BC428" s="468"/>
      <c r="BD428" s="468"/>
      <c r="BE428" s="468"/>
      <c r="BF428" s="468"/>
      <c r="BH428" s="497"/>
      <c r="BI428" s="497"/>
      <c r="BJ428" s="497"/>
      <c r="BK428" s="497"/>
    </row>
    <row r="429" spans="18:63">
      <c r="Z429" s="539"/>
      <c r="AA429" s="539"/>
      <c r="AB429" s="539"/>
      <c r="AC429" s="539"/>
      <c r="AD429" s="539"/>
      <c r="AE429" s="539"/>
      <c r="AF429" s="539"/>
      <c r="AH429" s="539" t="s">
        <v>357</v>
      </c>
      <c r="AI429" s="539"/>
      <c r="AJ429" s="539"/>
      <c r="AK429" s="539"/>
      <c r="AL429" s="539"/>
      <c r="AM429" s="539"/>
      <c r="AV429" s="468" t="s">
        <v>525</v>
      </c>
      <c r="AW429" s="468"/>
      <c r="AX429" s="468"/>
      <c r="AY429" s="468"/>
      <c r="AZ429" s="468"/>
      <c r="BB429" s="468"/>
      <c r="BC429" s="468"/>
      <c r="BD429" s="468"/>
      <c r="BE429" s="468"/>
      <c r="BF429" s="468"/>
      <c r="BH429" s="497"/>
      <c r="BI429" s="497"/>
      <c r="BJ429" s="497"/>
      <c r="BK429" s="497"/>
    </row>
    <row r="430" spans="18:63" ht="15" customHeight="1">
      <c r="Z430" s="539"/>
      <c r="AA430" s="539"/>
      <c r="AB430" s="539"/>
      <c r="AC430" s="539"/>
      <c r="AD430" s="539"/>
      <c r="AE430" s="539"/>
      <c r="AF430" s="539"/>
      <c r="AH430" s="539"/>
      <c r="AI430" s="539"/>
      <c r="AJ430" s="539"/>
      <c r="AK430" s="539"/>
      <c r="AL430" s="539"/>
      <c r="AM430" s="539"/>
      <c r="AV430" s="468"/>
      <c r="AW430" s="468"/>
      <c r="AX430" s="468"/>
      <c r="AY430" s="468"/>
      <c r="AZ430" s="468"/>
      <c r="BB430" s="468" t="s">
        <v>652</v>
      </c>
      <c r="BC430" s="468"/>
      <c r="BD430" s="468"/>
      <c r="BE430" s="468"/>
      <c r="BF430" s="468"/>
      <c r="BH430" s="497"/>
      <c r="BI430" s="497"/>
      <c r="BJ430" s="497"/>
      <c r="BK430" s="497"/>
    </row>
    <row r="431" spans="18:63" ht="15" customHeight="1">
      <c r="Z431" s="539"/>
      <c r="AA431" s="539"/>
      <c r="AB431" s="539"/>
      <c r="AC431" s="539"/>
      <c r="AD431" s="539"/>
      <c r="AE431" s="539"/>
      <c r="AF431" s="539"/>
      <c r="AH431" s="539"/>
      <c r="AI431" s="539"/>
      <c r="AJ431" s="539"/>
      <c r="AK431" s="539"/>
      <c r="AL431" s="539"/>
      <c r="AM431" s="539"/>
      <c r="AV431" s="468"/>
      <c r="AW431" s="468"/>
      <c r="AX431" s="468"/>
      <c r="AY431" s="468"/>
      <c r="AZ431" s="468"/>
      <c r="BB431" s="468"/>
      <c r="BC431" s="468"/>
      <c r="BD431" s="468"/>
      <c r="BE431" s="468"/>
      <c r="BF431" s="468"/>
      <c r="BH431" s="497"/>
      <c r="BI431" s="497"/>
      <c r="BJ431" s="497"/>
      <c r="BK431" s="497"/>
    </row>
    <row r="432" spans="18:63">
      <c r="Z432" s="539"/>
      <c r="AA432" s="539"/>
      <c r="AB432" s="539"/>
      <c r="AC432" s="539"/>
      <c r="AD432" s="539"/>
      <c r="AE432" s="539"/>
      <c r="AF432" s="539"/>
      <c r="AH432" s="539"/>
      <c r="AI432" s="539"/>
      <c r="AJ432" s="539"/>
      <c r="AK432" s="539"/>
      <c r="AL432" s="539"/>
      <c r="AM432" s="539"/>
      <c r="AV432" s="468"/>
      <c r="AW432" s="468"/>
      <c r="AX432" s="468"/>
      <c r="AY432" s="468"/>
      <c r="AZ432" s="468"/>
      <c r="BB432" s="468"/>
      <c r="BC432" s="468"/>
      <c r="BD432" s="468"/>
      <c r="BE432" s="468"/>
      <c r="BF432" s="468"/>
      <c r="BH432" s="497"/>
      <c r="BI432" s="497"/>
      <c r="BJ432" s="497"/>
      <c r="BK432" s="497"/>
    </row>
    <row r="433" spans="26:63" ht="15" customHeight="1">
      <c r="Z433" s="539" t="s">
        <v>158</v>
      </c>
      <c r="AA433" s="539"/>
      <c r="AB433" s="539"/>
      <c r="AC433" s="539"/>
      <c r="AD433" s="539"/>
      <c r="AE433" s="539"/>
      <c r="AF433" s="539"/>
      <c r="AH433" s="539"/>
      <c r="AI433" s="539"/>
      <c r="AJ433" s="539"/>
      <c r="AK433" s="539"/>
      <c r="AL433" s="539"/>
      <c r="AM433" s="539"/>
      <c r="AV433" s="468"/>
      <c r="AW433" s="468"/>
      <c r="AX433" s="468"/>
      <c r="AY433" s="468"/>
      <c r="AZ433" s="468"/>
      <c r="BB433" s="468"/>
      <c r="BC433" s="468"/>
      <c r="BD433" s="468"/>
      <c r="BE433" s="468"/>
      <c r="BF433" s="468"/>
      <c r="BH433" s="497" t="s">
        <v>984</v>
      </c>
      <c r="BI433" s="497"/>
      <c r="BJ433" s="497"/>
      <c r="BK433" s="497"/>
    </row>
    <row r="434" spans="26:63" ht="15" customHeight="1">
      <c r="Z434" s="539"/>
      <c r="AA434" s="539"/>
      <c r="AB434" s="539"/>
      <c r="AC434" s="539"/>
      <c r="AD434" s="539"/>
      <c r="AE434" s="539"/>
      <c r="AF434" s="539"/>
      <c r="AH434" s="539" t="s">
        <v>358</v>
      </c>
      <c r="AI434" s="539"/>
      <c r="AJ434" s="539"/>
      <c r="AK434" s="539"/>
      <c r="AL434" s="539"/>
      <c r="AM434" s="539"/>
      <c r="AV434" s="497" t="s">
        <v>526</v>
      </c>
      <c r="AW434" s="497"/>
      <c r="AX434" s="497"/>
      <c r="AY434" s="497"/>
      <c r="AZ434" s="497"/>
      <c r="BB434" s="468"/>
      <c r="BC434" s="468"/>
      <c r="BD434" s="468"/>
      <c r="BE434" s="468"/>
      <c r="BF434" s="468"/>
      <c r="BH434" s="497"/>
      <c r="BI434" s="497"/>
      <c r="BJ434" s="497"/>
      <c r="BK434" s="497"/>
    </row>
    <row r="435" spans="26:63" ht="15" customHeight="1">
      <c r="Z435" s="539"/>
      <c r="AA435" s="539"/>
      <c r="AB435" s="539"/>
      <c r="AC435" s="539"/>
      <c r="AD435" s="539"/>
      <c r="AE435" s="539"/>
      <c r="AF435" s="539"/>
      <c r="AH435" s="539"/>
      <c r="AI435" s="539"/>
      <c r="AJ435" s="539"/>
      <c r="AK435" s="539"/>
      <c r="AL435" s="539"/>
      <c r="AM435" s="539"/>
      <c r="AV435" s="497"/>
      <c r="AW435" s="497"/>
      <c r="AX435" s="497"/>
      <c r="AY435" s="497"/>
      <c r="AZ435" s="497"/>
      <c r="BB435" s="468"/>
      <c r="BC435" s="468"/>
      <c r="BD435" s="468"/>
      <c r="BE435" s="468"/>
      <c r="BF435" s="468"/>
      <c r="BH435" s="497"/>
      <c r="BI435" s="497"/>
      <c r="BJ435" s="497"/>
      <c r="BK435" s="497"/>
    </row>
    <row r="436" spans="26:63">
      <c r="Z436" s="539"/>
      <c r="AA436" s="539"/>
      <c r="AB436" s="539"/>
      <c r="AC436" s="539"/>
      <c r="AD436" s="539"/>
      <c r="AE436" s="539"/>
      <c r="AF436" s="539"/>
      <c r="AH436" s="539"/>
      <c r="AI436" s="539"/>
      <c r="AJ436" s="539"/>
      <c r="AK436" s="539"/>
      <c r="AL436" s="539"/>
      <c r="AM436" s="539"/>
      <c r="AV436" s="497"/>
      <c r="AW436" s="497"/>
      <c r="AX436" s="497"/>
      <c r="AY436" s="497"/>
      <c r="AZ436" s="497"/>
      <c r="BB436" s="468"/>
      <c r="BC436" s="468"/>
      <c r="BD436" s="468"/>
      <c r="BE436" s="468"/>
      <c r="BF436" s="468"/>
      <c r="BH436" s="497"/>
      <c r="BI436" s="497"/>
      <c r="BJ436" s="497"/>
      <c r="BK436" s="497"/>
    </row>
    <row r="437" spans="26:63" ht="15" customHeight="1">
      <c r="Z437" s="539"/>
      <c r="AA437" s="539"/>
      <c r="AB437" s="539"/>
      <c r="AC437" s="539"/>
      <c r="AD437" s="539"/>
      <c r="AE437" s="539"/>
      <c r="AF437" s="539"/>
      <c r="AH437" s="539" t="s">
        <v>359</v>
      </c>
      <c r="AI437" s="539"/>
      <c r="AJ437" s="539"/>
      <c r="AK437" s="539"/>
      <c r="AL437" s="539"/>
      <c r="AM437" s="539"/>
      <c r="AV437" s="497"/>
      <c r="AW437" s="497"/>
      <c r="AX437" s="497"/>
      <c r="AY437" s="497"/>
      <c r="AZ437" s="497"/>
      <c r="BB437" s="468"/>
      <c r="BC437" s="468"/>
      <c r="BD437" s="468"/>
      <c r="BE437" s="468"/>
      <c r="BF437" s="468"/>
      <c r="BH437" s="497"/>
      <c r="BI437" s="497"/>
      <c r="BJ437" s="497"/>
      <c r="BK437" s="497"/>
    </row>
    <row r="438" spans="26:63" ht="15" customHeight="1">
      <c r="Z438" s="539" t="s">
        <v>159</v>
      </c>
      <c r="AA438" s="539"/>
      <c r="AB438" s="539"/>
      <c r="AC438" s="539"/>
      <c r="AD438" s="539"/>
      <c r="AE438" s="539"/>
      <c r="AF438" s="539"/>
      <c r="AH438" s="539"/>
      <c r="AI438" s="539"/>
      <c r="AJ438" s="539"/>
      <c r="AK438" s="539"/>
      <c r="AL438" s="539"/>
      <c r="AM438" s="539"/>
      <c r="AV438" s="497"/>
      <c r="AW438" s="497"/>
      <c r="AX438" s="497"/>
      <c r="AY438" s="497"/>
      <c r="AZ438" s="497"/>
      <c r="BB438" s="468"/>
      <c r="BC438" s="468"/>
      <c r="BD438" s="468"/>
      <c r="BE438" s="468"/>
      <c r="BF438" s="468"/>
      <c r="BH438" s="497"/>
      <c r="BI438" s="497"/>
      <c r="BJ438" s="497"/>
      <c r="BK438" s="497"/>
    </row>
    <row r="439" spans="26:63">
      <c r="Z439" s="539"/>
      <c r="AA439" s="539"/>
      <c r="AB439" s="539"/>
      <c r="AC439" s="539"/>
      <c r="AD439" s="539"/>
      <c r="AE439" s="539"/>
      <c r="AF439" s="539"/>
      <c r="AH439" s="539"/>
      <c r="AI439" s="539"/>
      <c r="AJ439" s="539"/>
      <c r="AK439" s="539"/>
      <c r="AL439" s="539"/>
      <c r="AM439" s="539"/>
      <c r="AV439" s="497"/>
      <c r="AW439" s="497"/>
      <c r="AX439" s="497"/>
      <c r="AY439" s="497"/>
      <c r="AZ439" s="497"/>
      <c r="BB439" s="468" t="s">
        <v>653</v>
      </c>
      <c r="BC439" s="468"/>
      <c r="BD439" s="468"/>
      <c r="BE439" s="468"/>
      <c r="BF439" s="468"/>
      <c r="BH439" s="497"/>
      <c r="BI439" s="497"/>
      <c r="BJ439" s="497"/>
      <c r="BK439" s="497"/>
    </row>
    <row r="440" spans="26:63">
      <c r="Z440" s="539"/>
      <c r="AA440" s="539"/>
      <c r="AB440" s="539"/>
      <c r="AC440" s="539"/>
      <c r="AD440" s="539"/>
      <c r="AE440" s="539"/>
      <c r="AF440" s="539"/>
      <c r="AH440" s="539"/>
      <c r="AI440" s="539"/>
      <c r="AJ440" s="539"/>
      <c r="AK440" s="539"/>
      <c r="AL440" s="539"/>
      <c r="AM440" s="539"/>
      <c r="AV440" s="497"/>
      <c r="AW440" s="497"/>
      <c r="AX440" s="497"/>
      <c r="AY440" s="497"/>
      <c r="AZ440" s="497"/>
      <c r="BB440" s="468"/>
      <c r="BC440" s="468"/>
      <c r="BD440" s="468"/>
      <c r="BE440" s="468"/>
      <c r="BF440" s="468"/>
      <c r="BH440" s="497"/>
      <c r="BI440" s="497"/>
      <c r="BJ440" s="497"/>
      <c r="BK440" s="497"/>
    </row>
    <row r="441" spans="26:63">
      <c r="Z441" s="539"/>
      <c r="AA441" s="539"/>
      <c r="AB441" s="539"/>
      <c r="AC441" s="539"/>
      <c r="AD441" s="539"/>
      <c r="AE441" s="539"/>
      <c r="AF441" s="539"/>
      <c r="AH441" s="539"/>
      <c r="AI441" s="539"/>
      <c r="AJ441" s="539"/>
      <c r="AK441" s="539"/>
      <c r="AL441" s="539"/>
      <c r="AM441" s="539"/>
      <c r="AV441" s="497"/>
      <c r="AW441" s="497"/>
      <c r="AX441" s="497"/>
      <c r="AY441" s="497"/>
      <c r="AZ441" s="497"/>
      <c r="BB441" s="468"/>
      <c r="BC441" s="468"/>
      <c r="BD441" s="468"/>
      <c r="BE441" s="468"/>
      <c r="BF441" s="468"/>
      <c r="BH441" s="497"/>
      <c r="BI441" s="497"/>
      <c r="BJ441" s="497"/>
      <c r="BK441" s="497"/>
    </row>
    <row r="442" spans="26:63" ht="15" customHeight="1">
      <c r="Z442" s="539"/>
      <c r="AA442" s="539"/>
      <c r="AB442" s="539"/>
      <c r="AC442" s="539"/>
      <c r="AD442" s="539"/>
      <c r="AE442" s="539"/>
      <c r="AF442" s="539"/>
      <c r="AH442" s="539"/>
      <c r="AI442" s="539"/>
      <c r="AJ442" s="539"/>
      <c r="AK442" s="539"/>
      <c r="AL442" s="539"/>
      <c r="AM442" s="539"/>
      <c r="AV442" s="497"/>
      <c r="AW442" s="497"/>
      <c r="AX442" s="497"/>
      <c r="AY442" s="497"/>
      <c r="AZ442" s="497"/>
      <c r="BB442" s="468"/>
      <c r="BC442" s="468"/>
      <c r="BD442" s="468"/>
      <c r="BE442" s="468"/>
      <c r="BF442" s="468"/>
      <c r="BH442" s="497"/>
      <c r="BI442" s="497"/>
      <c r="BJ442" s="497"/>
      <c r="BK442" s="497"/>
    </row>
    <row r="443" spans="26:63">
      <c r="Z443" s="539" t="s">
        <v>160</v>
      </c>
      <c r="AA443" s="539"/>
      <c r="AB443" s="539"/>
      <c r="AC443" s="539"/>
      <c r="AD443" s="539"/>
      <c r="AE443" s="539"/>
      <c r="AF443" s="539"/>
      <c r="AH443" s="539"/>
      <c r="AI443" s="539"/>
      <c r="AJ443" s="539"/>
      <c r="AK443" s="539"/>
      <c r="AL443" s="539"/>
      <c r="AM443" s="539"/>
      <c r="AV443" s="468" t="s">
        <v>527</v>
      </c>
      <c r="AW443" s="468"/>
      <c r="AX443" s="468"/>
      <c r="AY443" s="468"/>
      <c r="AZ443" s="468"/>
      <c r="BB443" s="468"/>
      <c r="BC443" s="468"/>
      <c r="BD443" s="468"/>
      <c r="BE443" s="468"/>
      <c r="BF443" s="468"/>
      <c r="BH443" s="497" t="s">
        <v>985</v>
      </c>
      <c r="BI443" s="497"/>
      <c r="BJ443" s="497"/>
      <c r="BK443" s="497"/>
    </row>
    <row r="444" spans="26:63" ht="15" customHeight="1">
      <c r="Z444" s="539"/>
      <c r="AA444" s="539"/>
      <c r="AB444" s="539"/>
      <c r="AC444" s="539"/>
      <c r="AD444" s="539"/>
      <c r="AE444" s="539"/>
      <c r="AF444" s="539"/>
      <c r="AH444" s="539" t="s">
        <v>360</v>
      </c>
      <c r="AI444" s="539"/>
      <c r="AJ444" s="539"/>
      <c r="AK444" s="539"/>
      <c r="AL444" s="539"/>
      <c r="AM444" s="539"/>
      <c r="AV444" s="468"/>
      <c r="AW444" s="468"/>
      <c r="AX444" s="468"/>
      <c r="AY444" s="468"/>
      <c r="AZ444" s="468"/>
      <c r="BB444" s="468"/>
      <c r="BC444" s="468"/>
      <c r="BD444" s="468"/>
      <c r="BE444" s="468"/>
      <c r="BF444" s="468"/>
      <c r="BH444" s="497"/>
      <c r="BI444" s="497"/>
      <c r="BJ444" s="497"/>
      <c r="BK444" s="497"/>
    </row>
    <row r="445" spans="26:63">
      <c r="Z445" s="539" t="s">
        <v>161</v>
      </c>
      <c r="AA445" s="539"/>
      <c r="AB445" s="539"/>
      <c r="AC445" s="539"/>
      <c r="AD445" s="539"/>
      <c r="AE445" s="539"/>
      <c r="AF445" s="539"/>
      <c r="AH445" s="539"/>
      <c r="AI445" s="539"/>
      <c r="AJ445" s="539"/>
      <c r="AK445" s="539"/>
      <c r="AL445" s="539"/>
      <c r="AM445" s="539"/>
      <c r="AV445" s="468"/>
      <c r="AW445" s="468"/>
      <c r="AX445" s="468"/>
      <c r="AY445" s="468"/>
      <c r="AZ445" s="468"/>
      <c r="BB445" s="468"/>
      <c r="BC445" s="468"/>
      <c r="BD445" s="468"/>
      <c r="BE445" s="468"/>
      <c r="BF445" s="468"/>
      <c r="BH445" s="497"/>
      <c r="BI445" s="497"/>
      <c r="BJ445" s="497"/>
      <c r="BK445" s="497"/>
    </row>
    <row r="446" spans="26:63">
      <c r="Z446" s="539"/>
      <c r="AA446" s="539"/>
      <c r="AB446" s="539"/>
      <c r="AC446" s="539"/>
      <c r="AD446" s="539"/>
      <c r="AE446" s="539"/>
      <c r="AF446" s="539"/>
      <c r="AH446" s="539"/>
      <c r="AI446" s="539"/>
      <c r="AJ446" s="539"/>
      <c r="AK446" s="539"/>
      <c r="AL446" s="539"/>
      <c r="AM446" s="539"/>
      <c r="AV446" s="468"/>
      <c r="AW446" s="468"/>
      <c r="AX446" s="468"/>
      <c r="AY446" s="468"/>
      <c r="AZ446" s="468"/>
      <c r="BB446" s="468"/>
      <c r="BC446" s="468"/>
      <c r="BD446" s="468"/>
      <c r="BE446" s="468"/>
      <c r="BF446" s="468"/>
      <c r="BH446" s="497"/>
      <c r="BI446" s="497"/>
      <c r="BJ446" s="497"/>
      <c r="BK446" s="497"/>
    </row>
    <row r="447" spans="26:63">
      <c r="Z447" s="539"/>
      <c r="AA447" s="539"/>
      <c r="AB447" s="539"/>
      <c r="AC447" s="539"/>
      <c r="AD447" s="539"/>
      <c r="AE447" s="539"/>
      <c r="AF447" s="539"/>
      <c r="AH447" s="539"/>
      <c r="AI447" s="539"/>
      <c r="AJ447" s="539"/>
      <c r="AK447" s="539"/>
      <c r="AL447" s="539"/>
      <c r="AM447" s="539"/>
      <c r="AV447" s="468"/>
      <c r="AW447" s="468"/>
      <c r="AX447" s="468"/>
      <c r="AY447" s="468"/>
      <c r="AZ447" s="468"/>
      <c r="BB447" s="468"/>
      <c r="BC447" s="468"/>
      <c r="BD447" s="468"/>
      <c r="BE447" s="468"/>
      <c r="BF447" s="468"/>
      <c r="BH447" s="497"/>
      <c r="BI447" s="497"/>
      <c r="BJ447" s="497"/>
      <c r="BK447" s="497"/>
    </row>
    <row r="448" spans="26:63">
      <c r="Z448" s="539"/>
      <c r="AA448" s="539"/>
      <c r="AB448" s="539"/>
      <c r="AC448" s="539"/>
      <c r="AD448" s="539"/>
      <c r="AE448" s="539"/>
      <c r="AF448" s="539"/>
      <c r="AH448" s="539" t="s">
        <v>361</v>
      </c>
      <c r="AI448" s="539"/>
      <c r="AJ448" s="539"/>
      <c r="AK448" s="539"/>
      <c r="AL448" s="539"/>
      <c r="AM448" s="539"/>
      <c r="AV448" s="468"/>
      <c r="AW448" s="468"/>
      <c r="AX448" s="468"/>
      <c r="AY448" s="468"/>
      <c r="AZ448" s="468"/>
      <c r="BB448" s="497" t="s">
        <v>654</v>
      </c>
      <c r="BC448" s="497"/>
      <c r="BD448" s="497"/>
      <c r="BE448" s="497"/>
      <c r="BF448" s="497"/>
      <c r="BH448" s="497"/>
      <c r="BI448" s="497"/>
      <c r="BJ448" s="497"/>
      <c r="BK448" s="497"/>
    </row>
    <row r="449" spans="26:63" ht="15" customHeight="1">
      <c r="Z449" s="539"/>
      <c r="AA449" s="539"/>
      <c r="AB449" s="539"/>
      <c r="AC449" s="539"/>
      <c r="AD449" s="539"/>
      <c r="AE449" s="539"/>
      <c r="AF449" s="539"/>
      <c r="AH449" s="539"/>
      <c r="AI449" s="539"/>
      <c r="AJ449" s="539"/>
      <c r="AK449" s="539"/>
      <c r="AL449" s="539"/>
      <c r="AM449" s="539"/>
      <c r="AV449" s="468" t="s">
        <v>528</v>
      </c>
      <c r="AW449" s="468"/>
      <c r="AX449" s="468"/>
      <c r="AY449" s="468"/>
      <c r="AZ449" s="468"/>
      <c r="BB449" s="497"/>
      <c r="BC449" s="497"/>
      <c r="BD449" s="497"/>
      <c r="BE449" s="497"/>
      <c r="BF449" s="497"/>
      <c r="BH449" s="497" t="s">
        <v>986</v>
      </c>
      <c r="BI449" s="497"/>
      <c r="BJ449" s="497"/>
      <c r="BK449" s="497"/>
    </row>
    <row r="450" spans="26:63" ht="15" customHeight="1">
      <c r="Z450" s="539"/>
      <c r="AA450" s="539"/>
      <c r="AB450" s="539"/>
      <c r="AC450" s="539"/>
      <c r="AD450" s="539"/>
      <c r="AE450" s="539"/>
      <c r="AF450" s="539"/>
      <c r="AH450" s="539"/>
      <c r="AI450" s="539"/>
      <c r="AJ450" s="539"/>
      <c r="AK450" s="539"/>
      <c r="AL450" s="539"/>
      <c r="AM450" s="539"/>
      <c r="AV450" s="468"/>
      <c r="AW450" s="468"/>
      <c r="AX450" s="468"/>
      <c r="AY450" s="468"/>
      <c r="AZ450" s="468"/>
      <c r="BB450" s="497"/>
      <c r="BC450" s="497"/>
      <c r="BD450" s="497"/>
      <c r="BE450" s="497"/>
      <c r="BF450" s="497"/>
      <c r="BH450" s="497"/>
      <c r="BI450" s="497"/>
      <c r="BJ450" s="497"/>
      <c r="BK450" s="497"/>
    </row>
    <row r="451" spans="26:63" ht="15" customHeight="1">
      <c r="Z451" s="539"/>
      <c r="AA451" s="539"/>
      <c r="AB451" s="539"/>
      <c r="AC451" s="539"/>
      <c r="AD451" s="539"/>
      <c r="AE451" s="539"/>
      <c r="AF451" s="539"/>
      <c r="AH451" s="539"/>
      <c r="AI451" s="539"/>
      <c r="AJ451" s="539"/>
      <c r="AK451" s="539"/>
      <c r="AL451" s="539"/>
      <c r="AM451" s="539"/>
      <c r="AV451" s="468"/>
      <c r="AW451" s="468"/>
      <c r="AX451" s="468"/>
      <c r="AY451" s="468"/>
      <c r="AZ451" s="468"/>
      <c r="BB451" s="497"/>
      <c r="BC451" s="497"/>
      <c r="BD451" s="497"/>
      <c r="BE451" s="497"/>
      <c r="BF451" s="497"/>
      <c r="BH451" s="497"/>
      <c r="BI451" s="497"/>
      <c r="BJ451" s="497"/>
      <c r="BK451" s="497"/>
    </row>
    <row r="452" spans="26:63">
      <c r="Z452" s="539" t="s">
        <v>162</v>
      </c>
      <c r="AA452" s="539"/>
      <c r="AB452" s="539"/>
      <c r="AC452" s="539"/>
      <c r="AD452" s="539"/>
      <c r="AE452" s="539"/>
      <c r="AF452" s="539"/>
      <c r="AH452" s="539"/>
      <c r="AI452" s="539"/>
      <c r="AJ452" s="539"/>
      <c r="AK452" s="539"/>
      <c r="AL452" s="539"/>
      <c r="AM452" s="539"/>
      <c r="AV452" s="468"/>
      <c r="AW452" s="468"/>
      <c r="AX452" s="468"/>
      <c r="AY452" s="468"/>
      <c r="AZ452" s="468"/>
      <c r="BB452" s="497"/>
      <c r="BC452" s="497"/>
      <c r="BD452" s="497"/>
      <c r="BE452" s="497"/>
      <c r="BF452" s="497"/>
      <c r="BH452" s="497" t="s">
        <v>987</v>
      </c>
      <c r="BI452" s="497"/>
      <c r="BJ452" s="497"/>
      <c r="BK452" s="497"/>
    </row>
    <row r="453" spans="26:63" ht="15" customHeight="1">
      <c r="Z453" s="539"/>
      <c r="AA453" s="539"/>
      <c r="AB453" s="539"/>
      <c r="AC453" s="539"/>
      <c r="AD453" s="539"/>
      <c r="AE453" s="539"/>
      <c r="AF453" s="539"/>
      <c r="AH453" s="539" t="s">
        <v>362</v>
      </c>
      <c r="AI453" s="539"/>
      <c r="AJ453" s="539"/>
      <c r="AK453" s="539"/>
      <c r="AL453" s="539"/>
      <c r="AM453" s="539"/>
      <c r="AV453" s="468" t="s">
        <v>529</v>
      </c>
      <c r="AW453" s="468"/>
      <c r="AX453" s="468"/>
      <c r="AY453" s="468"/>
      <c r="AZ453" s="468"/>
      <c r="BB453" s="497"/>
      <c r="BC453" s="497"/>
      <c r="BD453" s="497"/>
      <c r="BE453" s="497"/>
      <c r="BF453" s="497"/>
      <c r="BH453" s="497"/>
      <c r="BI453" s="497"/>
      <c r="BJ453" s="497"/>
      <c r="BK453" s="497"/>
    </row>
    <row r="454" spans="26:63" ht="15" customHeight="1">
      <c r="Z454" s="539"/>
      <c r="AA454" s="539"/>
      <c r="AB454" s="539"/>
      <c r="AC454" s="539"/>
      <c r="AD454" s="539"/>
      <c r="AE454" s="539"/>
      <c r="AF454" s="539"/>
      <c r="AH454" s="539"/>
      <c r="AI454" s="539"/>
      <c r="AJ454" s="539"/>
      <c r="AK454" s="539"/>
      <c r="AL454" s="539"/>
      <c r="AM454" s="539"/>
      <c r="AV454" s="468"/>
      <c r="AW454" s="468"/>
      <c r="AX454" s="468"/>
      <c r="AY454" s="468"/>
      <c r="AZ454" s="468"/>
      <c r="BB454" s="497"/>
      <c r="BC454" s="497"/>
      <c r="BD454" s="497"/>
      <c r="BE454" s="497"/>
      <c r="BF454" s="497"/>
      <c r="BH454" s="497"/>
      <c r="BI454" s="497"/>
      <c r="BJ454" s="497"/>
      <c r="BK454" s="497"/>
    </row>
    <row r="455" spans="26:63">
      <c r="Z455" s="539" t="s">
        <v>163</v>
      </c>
      <c r="AA455" s="539"/>
      <c r="AB455" s="539"/>
      <c r="AC455" s="539"/>
      <c r="AD455" s="539"/>
      <c r="AE455" s="539"/>
      <c r="AF455" s="539"/>
      <c r="AH455" s="539"/>
      <c r="AI455" s="539"/>
      <c r="AJ455" s="539"/>
      <c r="AK455" s="539"/>
      <c r="AL455" s="539"/>
      <c r="AM455" s="539"/>
      <c r="AV455" s="468"/>
      <c r="AW455" s="468"/>
      <c r="AX455" s="468"/>
      <c r="AY455" s="468"/>
      <c r="AZ455" s="468"/>
      <c r="BB455" s="497"/>
      <c r="BC455" s="497"/>
      <c r="BD455" s="497"/>
      <c r="BE455" s="497"/>
      <c r="BF455" s="497"/>
      <c r="BH455" s="497"/>
      <c r="BI455" s="497"/>
      <c r="BJ455" s="497"/>
      <c r="BK455" s="497"/>
    </row>
    <row r="456" spans="26:63">
      <c r="Z456" s="539"/>
      <c r="AA456" s="539"/>
      <c r="AB456" s="539"/>
      <c r="AC456" s="539"/>
      <c r="AD456" s="539"/>
      <c r="AE456" s="539"/>
      <c r="AF456" s="539"/>
      <c r="AH456" s="539"/>
      <c r="AI456" s="539"/>
      <c r="AJ456" s="539"/>
      <c r="AK456" s="539"/>
      <c r="AL456" s="539"/>
      <c r="AM456" s="539"/>
      <c r="AV456" s="468"/>
      <c r="AW456" s="468"/>
      <c r="AX456" s="468"/>
      <c r="AY456" s="468"/>
      <c r="AZ456" s="468"/>
      <c r="BB456" s="497"/>
      <c r="BC456" s="497"/>
      <c r="BD456" s="497"/>
      <c r="BE456" s="497"/>
      <c r="BF456" s="497"/>
      <c r="BH456" s="497"/>
      <c r="BI456" s="497"/>
      <c r="BJ456" s="497"/>
      <c r="BK456" s="497"/>
    </row>
    <row r="457" spans="26:63">
      <c r="Z457" s="539" t="s">
        <v>164</v>
      </c>
      <c r="AA457" s="539"/>
      <c r="AB457" s="539"/>
      <c r="AC457" s="539"/>
      <c r="AD457" s="539"/>
      <c r="AE457" s="539"/>
      <c r="AF457" s="539"/>
      <c r="AH457" s="539"/>
      <c r="AI457" s="539"/>
      <c r="AJ457" s="539"/>
      <c r="AK457" s="539"/>
      <c r="AL457" s="539"/>
      <c r="AM457" s="539"/>
      <c r="AV457" s="468"/>
      <c r="AW457" s="468"/>
      <c r="AX457" s="468"/>
      <c r="AY457" s="468"/>
      <c r="AZ457" s="468"/>
      <c r="BB457" s="497" t="s">
        <v>655</v>
      </c>
      <c r="BC457" s="497"/>
      <c r="BD457" s="497"/>
      <c r="BE457" s="497"/>
      <c r="BF457" s="497"/>
      <c r="BH457" s="497"/>
      <c r="BI457" s="497"/>
      <c r="BJ457" s="497"/>
      <c r="BK457" s="497"/>
    </row>
    <row r="458" spans="26:63">
      <c r="Z458" s="539"/>
      <c r="AA458" s="539"/>
      <c r="AB458" s="539"/>
      <c r="AC458" s="539"/>
      <c r="AD458" s="539"/>
      <c r="AE458" s="539"/>
      <c r="AF458" s="539"/>
      <c r="AH458" s="539" t="s">
        <v>363</v>
      </c>
      <c r="AI458" s="539"/>
      <c r="AJ458" s="539"/>
      <c r="AK458" s="539"/>
      <c r="AL458" s="539"/>
      <c r="AM458" s="539"/>
      <c r="AV458" s="468"/>
      <c r="AW458" s="468"/>
      <c r="AX458" s="468"/>
      <c r="AY458" s="468"/>
      <c r="AZ458" s="468"/>
      <c r="BB458" s="497"/>
      <c r="BC458" s="497"/>
      <c r="BD458" s="497"/>
      <c r="BE458" s="497"/>
      <c r="BF458" s="497"/>
      <c r="BH458" s="497"/>
      <c r="BI458" s="497"/>
      <c r="BJ458" s="497"/>
      <c r="BK458" s="497"/>
    </row>
    <row r="459" spans="26:63" ht="15" customHeight="1">
      <c r="Z459" s="539"/>
      <c r="AA459" s="539"/>
      <c r="AB459" s="539"/>
      <c r="AC459" s="539"/>
      <c r="AD459" s="539"/>
      <c r="AE459" s="539"/>
      <c r="AF459" s="539"/>
      <c r="AH459" s="539"/>
      <c r="AI459" s="539"/>
      <c r="AJ459" s="539"/>
      <c r="AK459" s="539"/>
      <c r="AL459" s="539"/>
      <c r="AM459" s="539"/>
      <c r="AV459" s="497" t="s">
        <v>530</v>
      </c>
      <c r="AW459" s="497"/>
      <c r="AX459" s="497"/>
      <c r="AY459" s="497"/>
      <c r="AZ459" s="497"/>
      <c r="BB459" s="497"/>
      <c r="BC459" s="497"/>
      <c r="BD459" s="497"/>
      <c r="BE459" s="497"/>
      <c r="BF459" s="497"/>
      <c r="BH459" s="497" t="s">
        <v>988</v>
      </c>
      <c r="BI459" s="497"/>
      <c r="BJ459" s="497"/>
      <c r="BK459" s="497"/>
    </row>
    <row r="460" spans="26:63" ht="15" customHeight="1">
      <c r="Z460" s="539"/>
      <c r="AA460" s="539"/>
      <c r="AB460" s="539"/>
      <c r="AC460" s="539"/>
      <c r="AD460" s="539"/>
      <c r="AE460" s="539"/>
      <c r="AF460" s="539"/>
      <c r="AH460" s="539"/>
      <c r="AI460" s="539"/>
      <c r="AJ460" s="539"/>
      <c r="AK460" s="539"/>
      <c r="AL460" s="539"/>
      <c r="AM460" s="539"/>
      <c r="AV460" s="497"/>
      <c r="AW460" s="497"/>
      <c r="AX460" s="497"/>
      <c r="AY460" s="497"/>
      <c r="AZ460" s="497"/>
      <c r="BB460" s="497"/>
      <c r="BC460" s="497"/>
      <c r="BD460" s="497"/>
      <c r="BE460" s="497"/>
      <c r="BF460" s="497"/>
      <c r="BH460" s="497"/>
      <c r="BI460" s="497"/>
      <c r="BJ460" s="497"/>
      <c r="BK460" s="497"/>
    </row>
    <row r="461" spans="26:63" ht="15" customHeight="1">
      <c r="Z461" s="539" t="s">
        <v>165</v>
      </c>
      <c r="AA461" s="539"/>
      <c r="AB461" s="539"/>
      <c r="AC461" s="539"/>
      <c r="AD461" s="539"/>
      <c r="AE461" s="539"/>
      <c r="AF461" s="539"/>
      <c r="AH461" s="539"/>
      <c r="AI461" s="539"/>
      <c r="AJ461" s="539"/>
      <c r="AK461" s="539"/>
      <c r="AL461" s="539"/>
      <c r="AM461" s="539"/>
      <c r="AV461" s="497"/>
      <c r="AW461" s="497"/>
      <c r="AX461" s="497"/>
      <c r="AY461" s="497"/>
      <c r="AZ461" s="497"/>
      <c r="BB461" s="497"/>
      <c r="BC461" s="497"/>
      <c r="BD461" s="497"/>
      <c r="BE461" s="497"/>
      <c r="BF461" s="497"/>
      <c r="BH461" s="497"/>
      <c r="BI461" s="497"/>
      <c r="BJ461" s="497"/>
      <c r="BK461" s="497"/>
    </row>
    <row r="462" spans="26:63">
      <c r="Z462" s="539"/>
      <c r="AA462" s="539"/>
      <c r="AB462" s="539"/>
      <c r="AC462" s="539"/>
      <c r="AD462" s="539"/>
      <c r="AE462" s="539"/>
      <c r="AF462" s="539"/>
      <c r="AH462" s="539"/>
      <c r="AI462" s="539"/>
      <c r="AJ462" s="539"/>
      <c r="AK462" s="539"/>
      <c r="AL462" s="539"/>
      <c r="AM462" s="539"/>
      <c r="AV462" s="497"/>
      <c r="AW462" s="497"/>
      <c r="AX462" s="497"/>
      <c r="AY462" s="497"/>
      <c r="AZ462" s="497"/>
      <c r="BB462" s="497"/>
      <c r="BC462" s="497"/>
      <c r="BD462" s="497"/>
      <c r="BE462" s="497"/>
      <c r="BF462" s="497"/>
      <c r="BH462" s="497"/>
      <c r="BI462" s="497"/>
      <c r="BJ462" s="497"/>
      <c r="BK462" s="497"/>
    </row>
    <row r="463" spans="26:63">
      <c r="Z463" s="539"/>
      <c r="AA463" s="539"/>
      <c r="AB463" s="539"/>
      <c r="AC463" s="539"/>
      <c r="AD463" s="539"/>
      <c r="AE463" s="539"/>
      <c r="AF463" s="539"/>
      <c r="AH463" s="539"/>
      <c r="AI463" s="539"/>
      <c r="AJ463" s="539"/>
      <c r="AK463" s="539"/>
      <c r="AL463" s="539"/>
      <c r="AM463" s="539"/>
      <c r="AV463" s="497"/>
      <c r="AW463" s="497"/>
      <c r="AX463" s="497"/>
      <c r="AY463" s="497"/>
      <c r="AZ463" s="497"/>
      <c r="BB463" s="497"/>
      <c r="BC463" s="497"/>
      <c r="BD463" s="497"/>
      <c r="BE463" s="497"/>
      <c r="BF463" s="497"/>
      <c r="BH463" s="497"/>
      <c r="BI463" s="497"/>
      <c r="BJ463" s="497"/>
      <c r="BK463" s="497"/>
    </row>
    <row r="464" spans="26:63">
      <c r="Z464" s="539"/>
      <c r="AA464" s="539"/>
      <c r="AB464" s="539"/>
      <c r="AC464" s="539"/>
      <c r="AD464" s="539"/>
      <c r="AE464" s="539"/>
      <c r="AF464" s="539"/>
      <c r="AH464" s="539"/>
      <c r="AI464" s="539"/>
      <c r="AJ464" s="539"/>
      <c r="AK464" s="539"/>
      <c r="AL464" s="539"/>
      <c r="AM464" s="539"/>
      <c r="AV464" s="497"/>
      <c r="AW464" s="497"/>
      <c r="AX464" s="497"/>
      <c r="AY464" s="497"/>
      <c r="AZ464" s="497"/>
      <c r="BB464" s="497"/>
      <c r="BC464" s="497"/>
      <c r="BD464" s="497"/>
      <c r="BE464" s="497"/>
      <c r="BF464" s="497"/>
      <c r="BH464" s="497"/>
      <c r="BI464" s="497"/>
      <c r="BJ464" s="497"/>
      <c r="BK464" s="497"/>
    </row>
    <row r="465" spans="26:63" ht="15" customHeight="1">
      <c r="Z465" s="539" t="s">
        <v>166</v>
      </c>
      <c r="AA465" s="539"/>
      <c r="AB465" s="539"/>
      <c r="AC465" s="539"/>
      <c r="AD465" s="539"/>
      <c r="AE465" s="539"/>
      <c r="AF465" s="539"/>
      <c r="AH465" s="539" t="s">
        <v>364</v>
      </c>
      <c r="AI465" s="539"/>
      <c r="AJ465" s="539"/>
      <c r="AK465" s="539"/>
      <c r="AL465" s="539"/>
      <c r="AM465" s="539"/>
      <c r="AV465" s="468" t="s">
        <v>531</v>
      </c>
      <c r="AW465" s="468"/>
      <c r="AX465" s="468"/>
      <c r="AY465" s="468"/>
      <c r="AZ465" s="468"/>
      <c r="BB465" s="468" t="s">
        <v>656</v>
      </c>
      <c r="BC465" s="468"/>
      <c r="BD465" s="468"/>
      <c r="BE465" s="468"/>
      <c r="BF465" s="468"/>
      <c r="BH465" s="497"/>
      <c r="BI465" s="497"/>
      <c r="BJ465" s="497"/>
      <c r="BK465" s="497"/>
    </row>
    <row r="466" spans="26:63" ht="15" customHeight="1">
      <c r="Z466" s="539"/>
      <c r="AA466" s="539"/>
      <c r="AB466" s="539"/>
      <c r="AC466" s="539"/>
      <c r="AD466" s="539"/>
      <c r="AE466" s="539"/>
      <c r="AF466" s="539"/>
      <c r="AH466" s="539"/>
      <c r="AI466" s="539"/>
      <c r="AJ466" s="539"/>
      <c r="AK466" s="539"/>
      <c r="AL466" s="539"/>
      <c r="AM466" s="539"/>
      <c r="AV466" s="468"/>
      <c r="AW466" s="468"/>
      <c r="AX466" s="468"/>
      <c r="AY466" s="468"/>
      <c r="AZ466" s="468"/>
      <c r="BB466" s="468"/>
      <c r="BC466" s="468"/>
      <c r="BD466" s="468"/>
      <c r="BE466" s="468"/>
      <c r="BF466" s="468"/>
      <c r="BH466" s="497" t="s">
        <v>989</v>
      </c>
      <c r="BI466" s="497"/>
      <c r="BJ466" s="497"/>
      <c r="BK466" s="497"/>
    </row>
    <row r="467" spans="26:63">
      <c r="Z467" s="539"/>
      <c r="AA467" s="539"/>
      <c r="AB467" s="539"/>
      <c r="AC467" s="539"/>
      <c r="AD467" s="539"/>
      <c r="AE467" s="539"/>
      <c r="AF467" s="539"/>
      <c r="AH467" s="539"/>
      <c r="AI467" s="539"/>
      <c r="AJ467" s="539"/>
      <c r="AK467" s="539"/>
      <c r="AL467" s="539"/>
      <c r="AM467" s="539"/>
      <c r="AV467" s="468"/>
      <c r="AW467" s="468"/>
      <c r="AX467" s="468"/>
      <c r="AY467" s="468"/>
      <c r="AZ467" s="468"/>
      <c r="BB467" s="468"/>
      <c r="BC467" s="468"/>
      <c r="BD467" s="468"/>
      <c r="BE467" s="468"/>
      <c r="BF467" s="468"/>
      <c r="BH467" s="497"/>
      <c r="BI467" s="497"/>
      <c r="BJ467" s="497"/>
      <c r="BK467" s="497"/>
    </row>
    <row r="468" spans="26:63" ht="15" customHeight="1">
      <c r="Z468" s="539"/>
      <c r="AA468" s="539"/>
      <c r="AB468" s="539"/>
      <c r="AC468" s="539"/>
      <c r="AD468" s="539"/>
      <c r="AE468" s="539"/>
      <c r="AF468" s="539"/>
      <c r="AH468" s="539"/>
      <c r="AI468" s="539"/>
      <c r="AJ468" s="539"/>
      <c r="AK468" s="539"/>
      <c r="AL468" s="539"/>
      <c r="AM468" s="539"/>
      <c r="AV468" s="468"/>
      <c r="AW468" s="468"/>
      <c r="AX468" s="468"/>
      <c r="AY468" s="468"/>
      <c r="AZ468" s="468"/>
      <c r="BB468" s="468"/>
      <c r="BC468" s="468"/>
      <c r="BD468" s="468"/>
      <c r="BE468" s="468"/>
      <c r="BF468" s="468"/>
      <c r="BH468" s="497"/>
      <c r="BI468" s="497"/>
      <c r="BJ468" s="497"/>
      <c r="BK468" s="497"/>
    </row>
    <row r="469" spans="26:63" ht="15" customHeight="1">
      <c r="Z469" s="539"/>
      <c r="AA469" s="539"/>
      <c r="AB469" s="539"/>
      <c r="AC469" s="539"/>
      <c r="AD469" s="539"/>
      <c r="AE469" s="539"/>
      <c r="AF469" s="539"/>
      <c r="AH469" s="539" t="s">
        <v>365</v>
      </c>
      <c r="AI469" s="539"/>
      <c r="AJ469" s="539"/>
      <c r="AK469" s="539"/>
      <c r="AL469" s="539"/>
      <c r="AM469" s="539"/>
      <c r="AV469" s="468"/>
      <c r="AW469" s="468"/>
      <c r="AX469" s="468"/>
      <c r="AY469" s="468"/>
      <c r="AZ469" s="468"/>
      <c r="BB469" s="468"/>
      <c r="BC469" s="468"/>
      <c r="BD469" s="468"/>
      <c r="BE469" s="468"/>
      <c r="BF469" s="468"/>
      <c r="BH469" s="497"/>
      <c r="BI469" s="497"/>
      <c r="BJ469" s="497"/>
      <c r="BK469" s="497"/>
    </row>
    <row r="470" spans="26:63" ht="15" customHeight="1">
      <c r="Z470" s="539"/>
      <c r="AA470" s="539"/>
      <c r="AB470" s="539"/>
      <c r="AC470" s="539"/>
      <c r="AD470" s="539"/>
      <c r="AE470" s="539"/>
      <c r="AF470" s="539"/>
      <c r="AH470" s="539"/>
      <c r="AI470" s="539"/>
      <c r="AJ470" s="539"/>
      <c r="AK470" s="539"/>
      <c r="AL470" s="539"/>
      <c r="AM470" s="539"/>
      <c r="AV470" s="468"/>
      <c r="AW470" s="468"/>
      <c r="AX470" s="468"/>
      <c r="AY470" s="468"/>
      <c r="AZ470" s="468"/>
      <c r="BB470" s="468"/>
      <c r="BC470" s="468"/>
      <c r="BD470" s="468"/>
      <c r="BE470" s="468"/>
      <c r="BF470" s="468"/>
      <c r="BH470" s="497"/>
      <c r="BI470" s="497"/>
      <c r="BJ470" s="497"/>
      <c r="BK470" s="497"/>
    </row>
    <row r="471" spans="26:63">
      <c r="Z471" s="539" t="s">
        <v>167</v>
      </c>
      <c r="AA471" s="539"/>
      <c r="AB471" s="539"/>
      <c r="AC471" s="539"/>
      <c r="AD471" s="539"/>
      <c r="AE471" s="539"/>
      <c r="AF471" s="539"/>
      <c r="AH471" s="539"/>
      <c r="AI471" s="539"/>
      <c r="AJ471" s="539"/>
      <c r="AK471" s="539"/>
      <c r="AL471" s="539"/>
      <c r="AM471" s="539"/>
      <c r="AV471" s="468" t="s">
        <v>532</v>
      </c>
      <c r="AW471" s="468"/>
      <c r="AX471" s="468"/>
      <c r="AY471" s="468"/>
      <c r="AZ471" s="468"/>
      <c r="BB471" s="468"/>
      <c r="BC471" s="468"/>
      <c r="BD471" s="468"/>
      <c r="BE471" s="468"/>
      <c r="BF471" s="468"/>
      <c r="BH471" s="468" t="s">
        <v>990</v>
      </c>
      <c r="BI471" s="468"/>
      <c r="BJ471" s="468"/>
      <c r="BK471" s="468"/>
    </row>
    <row r="472" spans="26:63" ht="15" customHeight="1">
      <c r="Z472" s="539"/>
      <c r="AA472" s="539"/>
      <c r="AB472" s="539"/>
      <c r="AC472" s="539"/>
      <c r="AD472" s="539"/>
      <c r="AE472" s="539"/>
      <c r="AF472" s="539"/>
      <c r="AH472" s="539"/>
      <c r="AI472" s="539"/>
      <c r="AJ472" s="539"/>
      <c r="AK472" s="539"/>
      <c r="AL472" s="539"/>
      <c r="AM472" s="539"/>
      <c r="AV472" s="468"/>
      <c r="AW472" s="468"/>
      <c r="AX472" s="468"/>
      <c r="AY472" s="468"/>
      <c r="AZ472" s="468"/>
      <c r="BB472" s="468"/>
      <c r="BC472" s="468"/>
      <c r="BD472" s="468"/>
      <c r="BE472" s="468"/>
      <c r="BF472" s="468"/>
      <c r="BH472" s="468"/>
      <c r="BI472" s="468"/>
      <c r="BJ472" s="468"/>
      <c r="BK472" s="468"/>
    </row>
    <row r="473" spans="26:63">
      <c r="Z473" s="539"/>
      <c r="AA473" s="539"/>
      <c r="AB473" s="539"/>
      <c r="AC473" s="539"/>
      <c r="AD473" s="539"/>
      <c r="AE473" s="539"/>
      <c r="AF473" s="539"/>
      <c r="AH473" s="539"/>
      <c r="AI473" s="539"/>
      <c r="AJ473" s="539"/>
      <c r="AK473" s="539"/>
      <c r="AL473" s="539"/>
      <c r="AM473" s="539"/>
      <c r="AV473" s="468"/>
      <c r="AW473" s="468"/>
      <c r="AX473" s="468"/>
      <c r="AY473" s="468"/>
      <c r="AZ473" s="468"/>
      <c r="BB473" s="468"/>
      <c r="BC473" s="468"/>
      <c r="BD473" s="468"/>
      <c r="BE473" s="468"/>
      <c r="BF473" s="468"/>
      <c r="BH473" s="468"/>
      <c r="BI473" s="468"/>
      <c r="BJ473" s="468"/>
      <c r="BK473" s="468"/>
    </row>
    <row r="474" spans="26:63">
      <c r="Z474" s="539"/>
      <c r="AA474" s="539"/>
      <c r="AB474" s="539"/>
      <c r="AC474" s="539"/>
      <c r="AD474" s="539"/>
      <c r="AE474" s="539"/>
      <c r="AF474" s="539"/>
      <c r="AH474" s="539"/>
      <c r="AI474" s="539"/>
      <c r="AJ474" s="539"/>
      <c r="AK474" s="539"/>
      <c r="AL474" s="539"/>
      <c r="AM474" s="539"/>
      <c r="AV474" s="468"/>
      <c r="AW474" s="468"/>
      <c r="AX474" s="468"/>
      <c r="AY474" s="468"/>
      <c r="AZ474" s="468"/>
      <c r="BB474" s="468"/>
      <c r="BC474" s="468"/>
      <c r="BD474" s="468"/>
      <c r="BE474" s="468"/>
      <c r="BF474" s="468"/>
      <c r="BH474" s="468"/>
      <c r="BI474" s="468"/>
      <c r="BJ474" s="468"/>
      <c r="BK474" s="468"/>
    </row>
    <row r="475" spans="26:63" ht="15" customHeight="1">
      <c r="Z475" s="539" t="s">
        <v>168</v>
      </c>
      <c r="AA475" s="539"/>
      <c r="AB475" s="539"/>
      <c r="AC475" s="539"/>
      <c r="AD475" s="539"/>
      <c r="AE475" s="539"/>
      <c r="AF475" s="539"/>
      <c r="AH475" s="539"/>
      <c r="AI475" s="539"/>
      <c r="AJ475" s="539"/>
      <c r="AK475" s="539"/>
      <c r="AL475" s="539"/>
      <c r="AM475" s="539"/>
      <c r="AV475" s="468"/>
      <c r="AW475" s="468"/>
      <c r="AX475" s="468"/>
      <c r="AY475" s="468"/>
      <c r="AZ475" s="468"/>
      <c r="BB475" s="468" t="s">
        <v>657</v>
      </c>
      <c r="BC475" s="468"/>
      <c r="BD475" s="468"/>
      <c r="BE475" s="468"/>
      <c r="BF475" s="468"/>
      <c r="BH475" s="500" t="s">
        <v>991</v>
      </c>
      <c r="BI475" s="500"/>
      <c r="BJ475" s="500"/>
      <c r="BK475" s="500"/>
    </row>
    <row r="476" spans="26:63" ht="15" customHeight="1">
      <c r="Z476" s="539"/>
      <c r="AA476" s="539"/>
      <c r="AB476" s="539"/>
      <c r="AC476" s="539"/>
      <c r="AD476" s="539"/>
      <c r="AE476" s="539"/>
      <c r="AF476" s="539"/>
      <c r="AH476" s="539" t="s">
        <v>366</v>
      </c>
      <c r="AI476" s="539"/>
      <c r="AJ476" s="539"/>
      <c r="AK476" s="539"/>
      <c r="AL476" s="539"/>
      <c r="AM476" s="539"/>
      <c r="AV476" s="468"/>
      <c r="AW476" s="468"/>
      <c r="AX476" s="468"/>
      <c r="AY476" s="468"/>
      <c r="AZ476" s="468"/>
      <c r="BB476" s="468"/>
      <c r="BC476" s="468"/>
      <c r="BD476" s="468"/>
      <c r="BE476" s="468"/>
      <c r="BF476" s="468"/>
      <c r="BH476" s="500"/>
      <c r="BI476" s="500"/>
      <c r="BJ476" s="500"/>
      <c r="BK476" s="500"/>
    </row>
    <row r="477" spans="26:63" ht="15" customHeight="1">
      <c r="Z477" s="539"/>
      <c r="AA477" s="539"/>
      <c r="AB477" s="539"/>
      <c r="AC477" s="539"/>
      <c r="AD477" s="539"/>
      <c r="AE477" s="539"/>
      <c r="AF477" s="539"/>
      <c r="AH477" s="539"/>
      <c r="AI477" s="539"/>
      <c r="AJ477" s="539"/>
      <c r="AK477" s="539"/>
      <c r="AL477" s="539"/>
      <c r="AM477" s="539"/>
      <c r="AV477" s="497" t="s">
        <v>533</v>
      </c>
      <c r="AW477" s="497"/>
      <c r="AX477" s="497"/>
      <c r="AY477" s="497"/>
      <c r="AZ477" s="497"/>
      <c r="BB477" s="468"/>
      <c r="BC477" s="468"/>
      <c r="BD477" s="468"/>
      <c r="BE477" s="468"/>
      <c r="BF477" s="468"/>
      <c r="BH477" s="500"/>
      <c r="BI477" s="500"/>
      <c r="BJ477" s="500"/>
      <c r="BK477" s="500"/>
    </row>
    <row r="478" spans="26:63">
      <c r="Z478" s="539" t="s">
        <v>169</v>
      </c>
      <c r="AA478" s="539"/>
      <c r="AB478" s="539"/>
      <c r="AC478" s="539"/>
      <c r="AD478" s="539"/>
      <c r="AE478" s="539"/>
      <c r="AF478" s="539"/>
      <c r="AH478" s="539"/>
      <c r="AI478" s="539"/>
      <c r="AJ478" s="539"/>
      <c r="AK478" s="539"/>
      <c r="AL478" s="539"/>
      <c r="AM478" s="539"/>
      <c r="AV478" s="497"/>
      <c r="AW478" s="497"/>
      <c r="AX478" s="497"/>
      <c r="AY478" s="497"/>
      <c r="AZ478" s="497"/>
      <c r="BB478" s="468"/>
      <c r="BC478" s="468"/>
      <c r="BD478" s="468"/>
      <c r="BE478" s="468"/>
      <c r="BF478" s="468"/>
      <c r="BH478" s="500"/>
      <c r="BI478" s="500"/>
      <c r="BJ478" s="500"/>
      <c r="BK478" s="500"/>
    </row>
    <row r="479" spans="26:63">
      <c r="Z479" s="539"/>
      <c r="AA479" s="539"/>
      <c r="AB479" s="539"/>
      <c r="AC479" s="539"/>
      <c r="AD479" s="539"/>
      <c r="AE479" s="539"/>
      <c r="AF479" s="539"/>
      <c r="AH479" s="539"/>
      <c r="AI479" s="539"/>
      <c r="AJ479" s="539"/>
      <c r="AK479" s="539"/>
      <c r="AL479" s="539"/>
      <c r="AM479" s="539"/>
      <c r="AV479" s="497"/>
      <c r="AW479" s="497"/>
      <c r="AX479" s="497"/>
      <c r="AY479" s="497"/>
      <c r="AZ479" s="497"/>
      <c r="BB479" s="468"/>
      <c r="BC479" s="468"/>
      <c r="BD479" s="468"/>
      <c r="BE479" s="468"/>
      <c r="BF479" s="468"/>
      <c r="BH479" s="500"/>
      <c r="BI479" s="500"/>
      <c r="BJ479" s="500"/>
      <c r="BK479" s="500"/>
    </row>
    <row r="480" spans="26:63">
      <c r="Z480" s="539"/>
      <c r="AA480" s="539"/>
      <c r="AB480" s="539"/>
      <c r="AC480" s="539"/>
      <c r="AD480" s="539"/>
      <c r="AE480" s="539"/>
      <c r="AF480" s="539"/>
      <c r="AH480" s="539"/>
      <c r="AI480" s="539"/>
      <c r="AJ480" s="539"/>
      <c r="AK480" s="539"/>
      <c r="AL480" s="539"/>
      <c r="AM480" s="539"/>
      <c r="AV480" s="497" t="s">
        <v>534</v>
      </c>
      <c r="AW480" s="497"/>
      <c r="AX480" s="497"/>
      <c r="AY480" s="497"/>
      <c r="AZ480" s="497"/>
      <c r="BB480" s="468"/>
      <c r="BC480" s="468"/>
      <c r="BD480" s="468"/>
      <c r="BE480" s="468"/>
      <c r="BF480" s="468"/>
      <c r="BH480" s="468" t="s">
        <v>992</v>
      </c>
      <c r="BI480" s="468"/>
      <c r="BJ480" s="468"/>
      <c r="BK480" s="468"/>
    </row>
    <row r="481" spans="26:63" ht="15" customHeight="1">
      <c r="Z481" s="539"/>
      <c r="AA481" s="539"/>
      <c r="AB481" s="539"/>
      <c r="AC481" s="539"/>
      <c r="AD481" s="539"/>
      <c r="AE481" s="539"/>
      <c r="AF481" s="539"/>
      <c r="AH481" s="539"/>
      <c r="AI481" s="539"/>
      <c r="AJ481" s="539"/>
      <c r="AK481" s="539"/>
      <c r="AL481" s="539"/>
      <c r="AM481" s="539"/>
      <c r="AV481" s="497"/>
      <c r="AW481" s="497"/>
      <c r="AX481" s="497"/>
      <c r="AY481" s="497"/>
      <c r="AZ481" s="497"/>
      <c r="BB481" s="468"/>
      <c r="BC481" s="468"/>
      <c r="BD481" s="468"/>
      <c r="BE481" s="468"/>
      <c r="BF481" s="468"/>
      <c r="BH481" s="468"/>
      <c r="BI481" s="468"/>
      <c r="BJ481" s="468"/>
      <c r="BK481" s="468"/>
    </row>
    <row r="482" spans="26:63" ht="15" customHeight="1">
      <c r="Z482" s="539"/>
      <c r="AA482" s="539"/>
      <c r="AB482" s="539"/>
      <c r="AC482" s="539"/>
      <c r="AD482" s="539"/>
      <c r="AE482" s="539"/>
      <c r="AF482" s="539"/>
      <c r="AH482" s="539" t="s">
        <v>367</v>
      </c>
      <c r="AI482" s="539"/>
      <c r="AJ482" s="539"/>
      <c r="AK482" s="539"/>
      <c r="AL482" s="539"/>
      <c r="AM482" s="539"/>
      <c r="AV482" s="497"/>
      <c r="AW482" s="497"/>
      <c r="AX482" s="497"/>
      <c r="AY482" s="497"/>
      <c r="AZ482" s="497"/>
      <c r="BB482" s="468"/>
      <c r="BC482" s="468"/>
      <c r="BD482" s="468"/>
      <c r="BE482" s="468"/>
      <c r="BF482" s="468"/>
      <c r="BH482" s="468"/>
      <c r="BI482" s="468"/>
      <c r="BJ482" s="468"/>
      <c r="BK482" s="468"/>
    </row>
    <row r="483" spans="26:63" ht="15" customHeight="1">
      <c r="Z483" s="539" t="s">
        <v>170</v>
      </c>
      <c r="AA483" s="539"/>
      <c r="AB483" s="539"/>
      <c r="AC483" s="539"/>
      <c r="AD483" s="539"/>
      <c r="AE483" s="539"/>
      <c r="AF483" s="539"/>
      <c r="AH483" s="539"/>
      <c r="AI483" s="539"/>
      <c r="AJ483" s="539"/>
      <c r="AK483" s="539"/>
      <c r="AL483" s="539"/>
      <c r="AM483" s="539"/>
      <c r="AV483" s="497"/>
      <c r="AW483" s="497"/>
      <c r="AX483" s="497"/>
      <c r="AY483" s="497"/>
      <c r="AZ483" s="497"/>
      <c r="BB483" s="468"/>
      <c r="BC483" s="468"/>
      <c r="BD483" s="468"/>
      <c r="BE483" s="468"/>
      <c r="BF483" s="468"/>
      <c r="BH483" s="468"/>
      <c r="BI483" s="468"/>
      <c r="BJ483" s="468"/>
      <c r="BK483" s="468"/>
    </row>
    <row r="484" spans="26:63">
      <c r="Z484" s="539"/>
      <c r="AA484" s="539"/>
      <c r="AB484" s="539"/>
      <c r="AC484" s="539"/>
      <c r="AD484" s="539"/>
      <c r="AE484" s="539"/>
      <c r="AF484" s="539"/>
      <c r="AH484" s="539"/>
      <c r="AI484" s="539"/>
      <c r="AJ484" s="539"/>
      <c r="AK484" s="539"/>
      <c r="AL484" s="539"/>
      <c r="AM484" s="539"/>
      <c r="AV484" s="468" t="s">
        <v>535</v>
      </c>
      <c r="AW484" s="468"/>
      <c r="AX484" s="468"/>
      <c r="AY484" s="468"/>
      <c r="AZ484" s="468"/>
      <c r="BB484" s="468" t="s">
        <v>658</v>
      </c>
      <c r="BC484" s="468"/>
      <c r="BD484" s="468"/>
      <c r="BE484" s="468"/>
      <c r="BF484" s="468"/>
      <c r="BH484" s="468"/>
      <c r="BI484" s="468"/>
      <c r="BJ484" s="468"/>
      <c r="BK484" s="468"/>
    </row>
    <row r="485" spans="26:63" ht="15" customHeight="1">
      <c r="Z485" s="539"/>
      <c r="AA485" s="539"/>
      <c r="AB485" s="539"/>
      <c r="AC485" s="539"/>
      <c r="AD485" s="539"/>
      <c r="AE485" s="539"/>
      <c r="AF485" s="539"/>
      <c r="AH485" s="539"/>
      <c r="AI485" s="539"/>
      <c r="AJ485" s="539"/>
      <c r="AK485" s="539"/>
      <c r="AL485" s="539"/>
      <c r="AM485" s="539"/>
      <c r="AV485" s="468"/>
      <c r="AW485" s="468"/>
      <c r="AX485" s="468"/>
      <c r="AY485" s="468"/>
      <c r="AZ485" s="468"/>
      <c r="BB485" s="468"/>
      <c r="BC485" s="468"/>
      <c r="BD485" s="468"/>
      <c r="BE485" s="468"/>
      <c r="BF485" s="468"/>
      <c r="BH485" s="468"/>
      <c r="BI485" s="468"/>
      <c r="BJ485" s="468"/>
      <c r="BK485" s="468"/>
    </row>
    <row r="486" spans="26:63">
      <c r="Z486" s="539"/>
      <c r="AA486" s="539"/>
      <c r="AB486" s="539"/>
      <c r="AC486" s="539"/>
      <c r="AD486" s="539"/>
      <c r="AE486" s="539"/>
      <c r="AF486" s="539"/>
      <c r="AH486" s="539"/>
      <c r="AI486" s="539"/>
      <c r="AJ486" s="539"/>
      <c r="AK486" s="539"/>
      <c r="AL486" s="539"/>
      <c r="AM486" s="539"/>
      <c r="AV486" s="468"/>
      <c r="AW486" s="468"/>
      <c r="AX486" s="468"/>
      <c r="AY486" s="468"/>
      <c r="AZ486" s="468"/>
      <c r="BB486" s="468"/>
      <c r="BC486" s="468"/>
      <c r="BD486" s="468"/>
      <c r="BE486" s="468"/>
      <c r="BF486" s="468"/>
      <c r="BH486" s="468"/>
      <c r="BI486" s="468"/>
      <c r="BJ486" s="468"/>
      <c r="BK486" s="468"/>
    </row>
    <row r="487" spans="26:63" ht="15" customHeight="1">
      <c r="Z487" s="539"/>
      <c r="AA487" s="539"/>
      <c r="AB487" s="539"/>
      <c r="AC487" s="539"/>
      <c r="AD487" s="539"/>
      <c r="AE487" s="539"/>
      <c r="AF487" s="539"/>
      <c r="AH487" s="539"/>
      <c r="AI487" s="539"/>
      <c r="AJ487" s="539"/>
      <c r="AK487" s="539"/>
      <c r="AL487" s="539"/>
      <c r="AM487" s="539"/>
      <c r="AV487" s="468"/>
      <c r="AW487" s="468"/>
      <c r="AX487" s="468"/>
      <c r="AY487" s="468"/>
      <c r="AZ487" s="468"/>
      <c r="BB487" s="468"/>
      <c r="BC487" s="468"/>
      <c r="BD487" s="468"/>
      <c r="BE487" s="468"/>
      <c r="BF487" s="468"/>
      <c r="BH487" s="468"/>
      <c r="BI487" s="468"/>
      <c r="BJ487" s="468"/>
      <c r="BK487" s="468"/>
    </row>
    <row r="488" spans="26:63">
      <c r="Z488" s="539"/>
      <c r="AA488" s="539"/>
      <c r="AB488" s="539"/>
      <c r="AC488" s="539"/>
      <c r="AD488" s="539"/>
      <c r="AE488" s="539"/>
      <c r="AF488" s="539"/>
      <c r="AH488" s="539"/>
      <c r="AI488" s="539"/>
      <c r="AJ488" s="539"/>
      <c r="AK488" s="539"/>
      <c r="AL488" s="539"/>
      <c r="AM488" s="539"/>
      <c r="AV488" s="468"/>
      <c r="AW488" s="468"/>
      <c r="AX488" s="468"/>
      <c r="AY488" s="468"/>
      <c r="AZ488" s="468"/>
      <c r="BB488" s="468"/>
      <c r="BC488" s="468"/>
      <c r="BD488" s="468"/>
      <c r="BE488" s="468"/>
      <c r="BF488" s="468"/>
      <c r="BH488" s="497" t="s">
        <v>993</v>
      </c>
      <c r="BI488" s="497"/>
      <c r="BJ488" s="497"/>
      <c r="BK488" s="497"/>
    </row>
    <row r="489" spans="26:63" ht="15" customHeight="1">
      <c r="Z489" s="539" t="s">
        <v>171</v>
      </c>
      <c r="AA489" s="539"/>
      <c r="AB489" s="539"/>
      <c r="AC489" s="539"/>
      <c r="AD489" s="539"/>
      <c r="AE489" s="539"/>
      <c r="AF489" s="539"/>
      <c r="AH489" s="539" t="s">
        <v>368</v>
      </c>
      <c r="AI489" s="539"/>
      <c r="AJ489" s="539"/>
      <c r="AK489" s="539"/>
      <c r="AL489" s="539"/>
      <c r="AM489" s="539"/>
      <c r="AV489" s="468"/>
      <c r="AW489" s="468"/>
      <c r="AX489" s="468"/>
      <c r="AY489" s="468"/>
      <c r="AZ489" s="468"/>
      <c r="BB489" s="468"/>
      <c r="BC489" s="468"/>
      <c r="BD489" s="468"/>
      <c r="BE489" s="468"/>
      <c r="BF489" s="468"/>
      <c r="BH489" s="497"/>
      <c r="BI489" s="497"/>
      <c r="BJ489" s="497"/>
      <c r="BK489" s="497"/>
    </row>
    <row r="490" spans="26:63">
      <c r="Z490" s="539"/>
      <c r="AA490" s="539"/>
      <c r="AB490" s="539"/>
      <c r="AC490" s="539"/>
      <c r="AD490" s="539"/>
      <c r="AE490" s="539"/>
      <c r="AF490" s="539"/>
      <c r="AH490" s="539"/>
      <c r="AI490" s="539"/>
      <c r="AJ490" s="539"/>
      <c r="AK490" s="539"/>
      <c r="AL490" s="539"/>
      <c r="AM490" s="539"/>
      <c r="AV490" s="468"/>
      <c r="AW490" s="468"/>
      <c r="AX490" s="468"/>
      <c r="AY490" s="468"/>
      <c r="AZ490" s="468"/>
      <c r="BB490" s="468"/>
      <c r="BC490" s="468"/>
      <c r="BD490" s="468"/>
      <c r="BE490" s="468"/>
      <c r="BF490" s="468"/>
      <c r="BH490" s="497"/>
      <c r="BI490" s="497"/>
      <c r="BJ490" s="497"/>
      <c r="BK490" s="497"/>
    </row>
    <row r="491" spans="26:63">
      <c r="Z491" s="539"/>
      <c r="AA491" s="539"/>
      <c r="AB491" s="539"/>
      <c r="AC491" s="539"/>
      <c r="AD491" s="539"/>
      <c r="AE491" s="539"/>
      <c r="AF491" s="539"/>
      <c r="AH491" s="539"/>
      <c r="AI491" s="539"/>
      <c r="AJ491" s="539"/>
      <c r="AK491" s="539"/>
      <c r="AL491" s="539"/>
      <c r="AM491" s="539"/>
      <c r="AV491" s="468"/>
      <c r="AW491" s="468"/>
      <c r="AX491" s="468"/>
      <c r="AY491" s="468"/>
      <c r="AZ491" s="468"/>
      <c r="BB491" s="468"/>
      <c r="BC491" s="468"/>
      <c r="BD491" s="468"/>
      <c r="BE491" s="468"/>
      <c r="BF491" s="468"/>
      <c r="BH491" s="497"/>
      <c r="BI491" s="497"/>
      <c r="BJ491" s="497"/>
      <c r="BK491" s="497"/>
    </row>
    <row r="492" spans="26:63">
      <c r="Z492" s="539" t="s">
        <v>172</v>
      </c>
      <c r="AA492" s="539"/>
      <c r="AB492" s="539"/>
      <c r="AC492" s="539"/>
      <c r="AD492" s="539"/>
      <c r="AE492" s="539"/>
      <c r="AF492" s="539"/>
      <c r="AH492" s="539"/>
      <c r="AI492" s="539"/>
      <c r="AJ492" s="539"/>
      <c r="AK492" s="539"/>
      <c r="AL492" s="539"/>
      <c r="AM492" s="539"/>
      <c r="AV492" s="468" t="s">
        <v>536</v>
      </c>
      <c r="AW492" s="468"/>
      <c r="AX492" s="468"/>
      <c r="AY492" s="468"/>
      <c r="AZ492" s="468"/>
      <c r="BB492" s="468"/>
      <c r="BC492" s="468"/>
      <c r="BD492" s="468"/>
      <c r="BE492" s="468"/>
      <c r="BF492" s="468"/>
      <c r="BH492" s="497"/>
      <c r="BI492" s="497"/>
      <c r="BJ492" s="497"/>
      <c r="BK492" s="497"/>
    </row>
    <row r="493" spans="26:63" ht="15" customHeight="1">
      <c r="Z493" s="539"/>
      <c r="AA493" s="539"/>
      <c r="AB493" s="539"/>
      <c r="AC493" s="539"/>
      <c r="AD493" s="539"/>
      <c r="AE493" s="539"/>
      <c r="AF493" s="539"/>
      <c r="AH493" s="539" t="s">
        <v>369</v>
      </c>
      <c r="AI493" s="539"/>
      <c r="AJ493" s="539"/>
      <c r="AK493" s="539"/>
      <c r="AL493" s="539"/>
      <c r="AM493" s="539"/>
      <c r="AV493" s="468"/>
      <c r="AW493" s="468"/>
      <c r="AX493" s="468"/>
      <c r="AY493" s="468"/>
      <c r="AZ493" s="468"/>
      <c r="BB493" s="468"/>
      <c r="BC493" s="468"/>
      <c r="BD493" s="468"/>
      <c r="BE493" s="468"/>
      <c r="BF493" s="468"/>
      <c r="BH493" s="497"/>
      <c r="BI493" s="497"/>
      <c r="BJ493" s="497"/>
      <c r="BK493" s="497"/>
    </row>
    <row r="494" spans="26:63" ht="15" customHeight="1">
      <c r="Z494" s="539"/>
      <c r="AA494" s="539"/>
      <c r="AB494" s="539"/>
      <c r="AC494" s="539"/>
      <c r="AD494" s="539"/>
      <c r="AE494" s="539"/>
      <c r="AF494" s="539"/>
      <c r="AH494" s="539"/>
      <c r="AI494" s="539"/>
      <c r="AJ494" s="539"/>
      <c r="AK494" s="539"/>
      <c r="AL494" s="539"/>
      <c r="AM494" s="539"/>
      <c r="AV494" s="468"/>
      <c r="AW494" s="468"/>
      <c r="AX494" s="468"/>
      <c r="AY494" s="468"/>
      <c r="AZ494" s="468"/>
      <c r="BB494" s="497" t="s">
        <v>659</v>
      </c>
      <c r="BC494" s="497"/>
      <c r="BD494" s="497"/>
      <c r="BE494" s="497"/>
      <c r="BF494" s="497"/>
      <c r="BH494" s="468" t="s">
        <v>994</v>
      </c>
      <c r="BI494" s="468"/>
      <c r="BJ494" s="468"/>
      <c r="BK494" s="468"/>
    </row>
    <row r="495" spans="26:63" ht="15" customHeight="1">
      <c r="Z495" s="539"/>
      <c r="AA495" s="539"/>
      <c r="AB495" s="539"/>
      <c r="AC495" s="539"/>
      <c r="AD495" s="539"/>
      <c r="AE495" s="539"/>
      <c r="AF495" s="539"/>
      <c r="AH495" s="539"/>
      <c r="AI495" s="539"/>
      <c r="AJ495" s="539"/>
      <c r="AK495" s="539"/>
      <c r="AL495" s="539"/>
      <c r="AM495" s="539"/>
      <c r="AV495" s="468"/>
      <c r="AW495" s="468"/>
      <c r="AX495" s="468"/>
      <c r="AY495" s="468"/>
      <c r="AZ495" s="468"/>
      <c r="BB495" s="497"/>
      <c r="BC495" s="497"/>
      <c r="BD495" s="497"/>
      <c r="BE495" s="497"/>
      <c r="BF495" s="497"/>
      <c r="BH495" s="468"/>
      <c r="BI495" s="468"/>
      <c r="BJ495" s="468"/>
      <c r="BK495" s="468"/>
    </row>
    <row r="496" spans="26:63">
      <c r="Z496" s="539"/>
      <c r="AA496" s="539"/>
      <c r="AB496" s="539"/>
      <c r="AC496" s="539"/>
      <c r="AD496" s="539"/>
      <c r="AE496" s="539"/>
      <c r="AF496" s="539"/>
      <c r="AH496" s="539"/>
      <c r="AI496" s="539"/>
      <c r="AJ496" s="539"/>
      <c r="AK496" s="539"/>
      <c r="AL496" s="539"/>
      <c r="AM496" s="539"/>
      <c r="AV496" s="468"/>
      <c r="AW496" s="468"/>
      <c r="AX496" s="468"/>
      <c r="AY496" s="468"/>
      <c r="AZ496" s="468"/>
      <c r="BB496" s="497"/>
      <c r="BC496" s="497"/>
      <c r="BD496" s="497"/>
      <c r="BE496" s="497"/>
      <c r="BF496" s="497"/>
      <c r="BH496" s="468"/>
      <c r="BI496" s="468"/>
      <c r="BJ496" s="468"/>
      <c r="BK496" s="468"/>
    </row>
    <row r="497" spans="26:63">
      <c r="Z497" s="539"/>
      <c r="AA497" s="539"/>
      <c r="AB497" s="539"/>
      <c r="AC497" s="539"/>
      <c r="AD497" s="539"/>
      <c r="AE497" s="539"/>
      <c r="AF497" s="539"/>
      <c r="AH497" s="539"/>
      <c r="AI497" s="539"/>
      <c r="AJ497" s="539"/>
      <c r="AK497" s="539"/>
      <c r="AL497" s="539"/>
      <c r="AM497" s="539"/>
      <c r="AV497" s="468"/>
      <c r="AW497" s="468"/>
      <c r="AX497" s="468"/>
      <c r="AY497" s="468"/>
      <c r="AZ497" s="468"/>
      <c r="BB497" s="497"/>
      <c r="BC497" s="497"/>
      <c r="BD497" s="497"/>
      <c r="BE497" s="497"/>
      <c r="BF497" s="497"/>
      <c r="BH497" s="468"/>
      <c r="BI497" s="468"/>
      <c r="BJ497" s="468"/>
      <c r="BK497" s="468"/>
    </row>
    <row r="498" spans="26:63" ht="15" customHeight="1">
      <c r="Z498" s="539"/>
      <c r="AA498" s="539"/>
      <c r="AB498" s="539"/>
      <c r="AC498" s="539"/>
      <c r="AD498" s="539"/>
      <c r="AE498" s="539"/>
      <c r="AF498" s="539"/>
      <c r="AH498" s="539" t="s">
        <v>370</v>
      </c>
      <c r="AI498" s="539"/>
      <c r="AJ498" s="539"/>
      <c r="AK498" s="539"/>
      <c r="AL498" s="539"/>
      <c r="AM498" s="539"/>
      <c r="AV498" s="468"/>
      <c r="AW498" s="468"/>
      <c r="AX498" s="468"/>
      <c r="AY498" s="468"/>
      <c r="AZ498" s="468"/>
      <c r="BB498" s="497"/>
      <c r="BC498" s="497"/>
      <c r="BD498" s="497"/>
      <c r="BE498" s="497"/>
      <c r="BF498" s="497"/>
      <c r="BH498" s="468"/>
      <c r="BI498" s="468"/>
      <c r="BJ498" s="468"/>
      <c r="BK498" s="468"/>
    </row>
    <row r="499" spans="26:63" ht="15" customHeight="1">
      <c r="Z499" s="539" t="s">
        <v>173</v>
      </c>
      <c r="AA499" s="539"/>
      <c r="AB499" s="539"/>
      <c r="AC499" s="539"/>
      <c r="AD499" s="539"/>
      <c r="AE499" s="539"/>
      <c r="AF499" s="539"/>
      <c r="AH499" s="539"/>
      <c r="AI499" s="539"/>
      <c r="AJ499" s="539"/>
      <c r="AK499" s="539"/>
      <c r="AL499" s="539"/>
      <c r="AM499" s="539"/>
      <c r="AV499" s="468"/>
      <c r="AW499" s="468"/>
      <c r="AX499" s="468"/>
      <c r="AY499" s="468"/>
      <c r="AZ499" s="468"/>
      <c r="BB499" s="497"/>
      <c r="BC499" s="497"/>
      <c r="BD499" s="497"/>
      <c r="BE499" s="497"/>
      <c r="BF499" s="497"/>
      <c r="BH499" s="468"/>
      <c r="BI499" s="468"/>
      <c r="BJ499" s="468"/>
      <c r="BK499" s="468"/>
    </row>
    <row r="500" spans="26:63">
      <c r="Z500" s="539"/>
      <c r="AA500" s="539"/>
      <c r="AB500" s="539"/>
      <c r="AC500" s="539"/>
      <c r="AD500" s="539"/>
      <c r="AE500" s="539"/>
      <c r="AF500" s="539"/>
      <c r="AH500" s="539"/>
      <c r="AI500" s="539"/>
      <c r="AJ500" s="539"/>
      <c r="AK500" s="539"/>
      <c r="AL500" s="539"/>
      <c r="AM500" s="539"/>
      <c r="AV500" s="468"/>
      <c r="AW500" s="468"/>
      <c r="AX500" s="468"/>
      <c r="AY500" s="468"/>
      <c r="AZ500" s="468"/>
      <c r="BB500" s="497" t="s">
        <v>660</v>
      </c>
      <c r="BC500" s="497"/>
      <c r="BD500" s="497"/>
      <c r="BE500" s="497"/>
      <c r="BF500" s="497"/>
      <c r="BH500" s="468"/>
      <c r="BI500" s="468"/>
      <c r="BJ500" s="468"/>
      <c r="BK500" s="468"/>
    </row>
    <row r="501" spans="26:63">
      <c r="Z501" s="539"/>
      <c r="AA501" s="539"/>
      <c r="AB501" s="539"/>
      <c r="AC501" s="539"/>
      <c r="AD501" s="539"/>
      <c r="AE501" s="539"/>
      <c r="AF501" s="539"/>
      <c r="AH501" s="539"/>
      <c r="AI501" s="539"/>
      <c r="AJ501" s="539"/>
      <c r="AK501" s="539"/>
      <c r="AL501" s="539"/>
      <c r="AM501" s="539"/>
      <c r="AV501" s="468"/>
      <c r="AW501" s="468"/>
      <c r="AX501" s="468"/>
      <c r="AY501" s="468"/>
      <c r="AZ501" s="468"/>
      <c r="BB501" s="497"/>
      <c r="BC501" s="497"/>
      <c r="BD501" s="497"/>
      <c r="BE501" s="497"/>
      <c r="BF501" s="497"/>
      <c r="BH501" s="468" t="s">
        <v>995</v>
      </c>
      <c r="BI501" s="468"/>
      <c r="BJ501" s="468"/>
      <c r="BK501" s="468"/>
    </row>
    <row r="502" spans="26:63" ht="15" customHeight="1">
      <c r="Z502" s="539"/>
      <c r="AA502" s="539"/>
      <c r="AB502" s="539"/>
      <c r="AC502" s="539"/>
      <c r="AD502" s="539"/>
      <c r="AE502" s="539"/>
      <c r="AF502" s="539"/>
      <c r="AH502" s="539"/>
      <c r="AI502" s="539"/>
      <c r="AJ502" s="539"/>
      <c r="AK502" s="539"/>
      <c r="AL502" s="539"/>
      <c r="AM502" s="539"/>
      <c r="AV502" s="468"/>
      <c r="AW502" s="468"/>
      <c r="AX502" s="468"/>
      <c r="AY502" s="468"/>
      <c r="AZ502" s="468"/>
      <c r="BB502" s="497"/>
      <c r="BC502" s="497"/>
      <c r="BD502" s="497"/>
      <c r="BE502" s="497"/>
      <c r="BF502" s="497"/>
      <c r="BH502" s="468"/>
      <c r="BI502" s="468"/>
      <c r="BJ502" s="468"/>
      <c r="BK502" s="468"/>
    </row>
    <row r="503" spans="26:63">
      <c r="Z503" s="539"/>
      <c r="AA503" s="539"/>
      <c r="AB503" s="539"/>
      <c r="AC503" s="539"/>
      <c r="AD503" s="539"/>
      <c r="AE503" s="539"/>
      <c r="AF503" s="539"/>
      <c r="AH503" s="539" t="s">
        <v>371</v>
      </c>
      <c r="AI503" s="539"/>
      <c r="AJ503" s="539"/>
      <c r="AK503" s="539"/>
      <c r="AL503" s="539"/>
      <c r="AM503" s="539"/>
      <c r="AV503" s="497" t="s">
        <v>537</v>
      </c>
      <c r="AW503" s="497"/>
      <c r="AX503" s="497"/>
      <c r="AY503" s="497"/>
      <c r="AZ503" s="497"/>
      <c r="BB503" s="497"/>
      <c r="BC503" s="497"/>
      <c r="BD503" s="497"/>
      <c r="BE503" s="497"/>
      <c r="BF503" s="497"/>
      <c r="BH503" s="468"/>
      <c r="BI503" s="468"/>
      <c r="BJ503" s="468"/>
      <c r="BK503" s="468"/>
    </row>
    <row r="504" spans="26:63" ht="15" customHeight="1">
      <c r="Z504" s="539" t="s">
        <v>174</v>
      </c>
      <c r="AA504" s="539"/>
      <c r="AB504" s="539"/>
      <c r="AC504" s="539"/>
      <c r="AD504" s="539"/>
      <c r="AE504" s="539"/>
      <c r="AF504" s="539"/>
      <c r="AH504" s="539"/>
      <c r="AI504" s="539"/>
      <c r="AJ504" s="539"/>
      <c r="AK504" s="539"/>
      <c r="AL504" s="539"/>
      <c r="AM504" s="539"/>
      <c r="AV504" s="497"/>
      <c r="AW504" s="497"/>
      <c r="AX504" s="497"/>
      <c r="AY504" s="497"/>
      <c r="AZ504" s="497"/>
      <c r="BB504" s="497"/>
      <c r="BC504" s="497"/>
      <c r="BD504" s="497"/>
      <c r="BE504" s="497"/>
      <c r="BF504" s="497"/>
      <c r="BH504" s="468"/>
      <c r="BI504" s="468"/>
      <c r="BJ504" s="468"/>
      <c r="BK504" s="468"/>
    </row>
    <row r="505" spans="26:63" ht="15" customHeight="1">
      <c r="Z505" s="539"/>
      <c r="AA505" s="539"/>
      <c r="AB505" s="539"/>
      <c r="AC505" s="539"/>
      <c r="AD505" s="539"/>
      <c r="AE505" s="539"/>
      <c r="AF505" s="539"/>
      <c r="AH505" s="539"/>
      <c r="AI505" s="539"/>
      <c r="AJ505" s="539"/>
      <c r="AK505" s="539"/>
      <c r="AL505" s="539"/>
      <c r="AM505" s="539"/>
      <c r="AV505" s="497"/>
      <c r="AW505" s="497"/>
      <c r="AX505" s="497"/>
      <c r="AY505" s="497"/>
      <c r="AZ505" s="497"/>
      <c r="BB505" s="497"/>
      <c r="BC505" s="497"/>
      <c r="BD505" s="497"/>
      <c r="BE505" s="497"/>
      <c r="BF505" s="497"/>
      <c r="BH505" s="468"/>
      <c r="BI505" s="468"/>
      <c r="BJ505" s="468"/>
      <c r="BK505" s="468"/>
    </row>
    <row r="506" spans="26:63">
      <c r="Z506" s="539"/>
      <c r="AA506" s="539"/>
      <c r="AB506" s="539"/>
      <c r="AC506" s="539"/>
      <c r="AD506" s="539"/>
      <c r="AE506" s="539"/>
      <c r="AF506" s="539"/>
      <c r="AH506" s="539"/>
      <c r="AI506" s="539"/>
      <c r="AJ506" s="539"/>
      <c r="AK506" s="539"/>
      <c r="AL506" s="539"/>
      <c r="AM506" s="539"/>
      <c r="AV506" s="497"/>
      <c r="AW506" s="497"/>
      <c r="AX506" s="497"/>
      <c r="AY506" s="497"/>
      <c r="AZ506" s="497"/>
      <c r="BB506" s="497"/>
      <c r="BC506" s="497"/>
      <c r="BD506" s="497"/>
      <c r="BE506" s="497"/>
      <c r="BF506" s="497"/>
      <c r="BH506" s="468"/>
      <c r="BI506" s="468"/>
      <c r="BJ506" s="468"/>
      <c r="BK506" s="468"/>
    </row>
    <row r="507" spans="26:63">
      <c r="Z507" s="539" t="s">
        <v>175</v>
      </c>
      <c r="AA507" s="539"/>
      <c r="AB507" s="539"/>
      <c r="AC507" s="539"/>
      <c r="AD507" s="539"/>
      <c r="AE507" s="539"/>
      <c r="AF507" s="539"/>
      <c r="AH507" s="539"/>
      <c r="AI507" s="539"/>
      <c r="AJ507" s="539"/>
      <c r="AK507" s="539"/>
      <c r="AL507" s="539"/>
      <c r="AM507" s="539"/>
      <c r="AV507" s="497"/>
      <c r="AW507" s="497"/>
      <c r="AX507" s="497"/>
      <c r="AY507" s="497"/>
      <c r="AZ507" s="497"/>
      <c r="BB507" s="497"/>
      <c r="BC507" s="497"/>
      <c r="BD507" s="497"/>
      <c r="BE507" s="497"/>
      <c r="BF507" s="497"/>
      <c r="BH507" s="468"/>
      <c r="BI507" s="468"/>
      <c r="BJ507" s="468"/>
      <c r="BK507" s="468"/>
    </row>
    <row r="508" spans="26:63">
      <c r="Z508" s="539"/>
      <c r="AA508" s="539"/>
      <c r="AB508" s="539"/>
      <c r="AC508" s="539"/>
      <c r="AD508" s="539"/>
      <c r="AE508" s="539"/>
      <c r="AF508" s="539"/>
      <c r="AH508" s="539" t="s">
        <v>372</v>
      </c>
      <c r="AI508" s="539"/>
      <c r="AJ508" s="539"/>
      <c r="AK508" s="539"/>
      <c r="AL508" s="539"/>
      <c r="AM508" s="539"/>
      <c r="AV508" s="468" t="s">
        <v>538</v>
      </c>
      <c r="AW508" s="468"/>
      <c r="AX508" s="468"/>
      <c r="AY508" s="468"/>
      <c r="AZ508" s="468"/>
      <c r="BB508" s="497"/>
      <c r="BC508" s="497"/>
      <c r="BD508" s="497"/>
      <c r="BE508" s="497"/>
      <c r="BF508" s="497"/>
      <c r="BH508" s="468"/>
      <c r="BI508" s="468"/>
      <c r="BJ508" s="468"/>
      <c r="BK508" s="468"/>
    </row>
    <row r="509" spans="26:63">
      <c r="Z509" s="539" t="s">
        <v>176</v>
      </c>
      <c r="AA509" s="539"/>
      <c r="AB509" s="539"/>
      <c r="AC509" s="539"/>
      <c r="AD509" s="539"/>
      <c r="AE509" s="539"/>
      <c r="AF509" s="539"/>
      <c r="AH509" s="539"/>
      <c r="AI509" s="539"/>
      <c r="AJ509" s="539"/>
      <c r="AK509" s="539"/>
      <c r="AL509" s="539"/>
      <c r="AM509" s="539"/>
      <c r="AV509" s="468"/>
      <c r="AW509" s="468"/>
      <c r="AX509" s="468"/>
      <c r="AY509" s="468"/>
      <c r="AZ509" s="468"/>
      <c r="BB509" s="497"/>
      <c r="BC509" s="497"/>
      <c r="BD509" s="497"/>
      <c r="BE509" s="497"/>
      <c r="BF509" s="497"/>
      <c r="BH509" s="497" t="s">
        <v>996</v>
      </c>
      <c r="BI509" s="497"/>
      <c r="BJ509" s="497"/>
      <c r="BK509" s="497"/>
    </row>
    <row r="510" spans="26:63" ht="15" customHeight="1">
      <c r="Z510" s="539"/>
      <c r="AA510" s="539"/>
      <c r="AB510" s="539"/>
      <c r="AC510" s="539"/>
      <c r="AD510" s="539"/>
      <c r="AE510" s="539"/>
      <c r="AF510" s="539"/>
      <c r="AH510" s="539"/>
      <c r="AI510" s="539"/>
      <c r="AJ510" s="539"/>
      <c r="AK510" s="539"/>
      <c r="AL510" s="539"/>
      <c r="AM510" s="539"/>
      <c r="AV510" s="468"/>
      <c r="AW510" s="468"/>
      <c r="AX510" s="468"/>
      <c r="AY510" s="468"/>
      <c r="AZ510" s="468"/>
      <c r="BB510" s="468" t="s">
        <v>661</v>
      </c>
      <c r="BC510" s="468"/>
      <c r="BD510" s="468"/>
      <c r="BE510" s="468"/>
      <c r="BF510" s="468"/>
      <c r="BH510" s="497"/>
      <c r="BI510" s="497"/>
      <c r="BJ510" s="497"/>
      <c r="BK510" s="497"/>
    </row>
    <row r="511" spans="26:63">
      <c r="Z511" s="539"/>
      <c r="AA511" s="539"/>
      <c r="AB511" s="539"/>
      <c r="AC511" s="539"/>
      <c r="AD511" s="539"/>
      <c r="AE511" s="539"/>
      <c r="AF511" s="539"/>
      <c r="AH511" s="539"/>
      <c r="AI511" s="539"/>
      <c r="AJ511" s="539"/>
      <c r="AK511" s="539"/>
      <c r="AL511" s="539"/>
      <c r="AM511" s="539"/>
      <c r="AV511" s="468" t="s">
        <v>539</v>
      </c>
      <c r="AW511" s="468"/>
      <c r="AX511" s="468"/>
      <c r="AY511" s="468"/>
      <c r="AZ511" s="468"/>
      <c r="BB511" s="468"/>
      <c r="BC511" s="468"/>
      <c r="BD511" s="468"/>
      <c r="BE511" s="468"/>
      <c r="BF511" s="468"/>
      <c r="BH511" s="497"/>
      <c r="BI511" s="497"/>
      <c r="BJ511" s="497"/>
      <c r="BK511" s="497"/>
    </row>
    <row r="512" spans="26:63" ht="15" customHeight="1">
      <c r="Z512" s="539"/>
      <c r="AA512" s="539"/>
      <c r="AB512" s="539"/>
      <c r="AC512" s="539"/>
      <c r="AD512" s="539"/>
      <c r="AE512" s="539"/>
      <c r="AF512" s="539"/>
      <c r="AH512" s="539" t="s">
        <v>373</v>
      </c>
      <c r="AI512" s="539"/>
      <c r="AJ512" s="539"/>
      <c r="AK512" s="539"/>
      <c r="AL512" s="539"/>
      <c r="AM512" s="539"/>
      <c r="AV512" s="468"/>
      <c r="AW512" s="468"/>
      <c r="AX512" s="468"/>
      <c r="AY512" s="468"/>
      <c r="AZ512" s="468"/>
      <c r="BB512" s="468"/>
      <c r="BC512" s="468"/>
      <c r="BD512" s="468"/>
      <c r="BE512" s="468"/>
      <c r="BF512" s="468"/>
      <c r="BH512" s="497"/>
      <c r="BI512" s="497"/>
      <c r="BJ512" s="497"/>
      <c r="BK512" s="497"/>
    </row>
    <row r="513" spans="26:63" ht="15" customHeight="1">
      <c r="Z513" s="539"/>
      <c r="AA513" s="539"/>
      <c r="AB513" s="539"/>
      <c r="AC513" s="539"/>
      <c r="AD513" s="539"/>
      <c r="AE513" s="539"/>
      <c r="AF513" s="539"/>
      <c r="AH513" s="539"/>
      <c r="AI513" s="539"/>
      <c r="AJ513" s="539"/>
      <c r="AK513" s="539"/>
      <c r="AL513" s="539"/>
      <c r="AM513" s="539"/>
      <c r="AV513" s="468"/>
      <c r="AW513" s="468"/>
      <c r="AX513" s="468"/>
      <c r="AY513" s="468"/>
      <c r="AZ513" s="468"/>
      <c r="BB513" s="468"/>
      <c r="BC513" s="468"/>
      <c r="BD513" s="468"/>
      <c r="BE513" s="468"/>
      <c r="BF513" s="468"/>
      <c r="BH513" s="497" t="s">
        <v>997</v>
      </c>
      <c r="BI513" s="497"/>
      <c r="BJ513" s="497"/>
      <c r="BK513" s="497"/>
    </row>
    <row r="514" spans="26:63">
      <c r="Z514" s="539" t="s">
        <v>177</v>
      </c>
      <c r="AA514" s="539"/>
      <c r="AB514" s="539"/>
      <c r="AC514" s="539"/>
      <c r="AD514" s="539"/>
      <c r="AE514" s="539"/>
      <c r="AF514" s="539"/>
      <c r="AH514" s="539"/>
      <c r="AI514" s="539"/>
      <c r="AJ514" s="539"/>
      <c r="AK514" s="539"/>
      <c r="AL514" s="539"/>
      <c r="AM514" s="539"/>
      <c r="AV514" s="468"/>
      <c r="AW514" s="468"/>
      <c r="AX514" s="468"/>
      <c r="AY514" s="468"/>
      <c r="AZ514" s="468"/>
      <c r="BB514" s="468"/>
      <c r="BC514" s="468"/>
      <c r="BD514" s="468"/>
      <c r="BE514" s="468"/>
      <c r="BF514" s="468"/>
      <c r="BH514" s="497"/>
      <c r="BI514" s="497"/>
      <c r="BJ514" s="497"/>
      <c r="BK514" s="497"/>
    </row>
    <row r="515" spans="26:63" ht="15" customHeight="1">
      <c r="Z515" s="539"/>
      <c r="AA515" s="539"/>
      <c r="AB515" s="539"/>
      <c r="AC515" s="539"/>
      <c r="AD515" s="539"/>
      <c r="AE515" s="539"/>
      <c r="AF515" s="539"/>
      <c r="AH515" s="539"/>
      <c r="AI515" s="539"/>
      <c r="AJ515" s="539"/>
      <c r="AK515" s="539"/>
      <c r="AL515" s="539"/>
      <c r="AM515" s="539"/>
      <c r="AV515" s="468"/>
      <c r="AW515" s="468"/>
      <c r="AX515" s="468"/>
      <c r="AY515" s="468"/>
      <c r="AZ515" s="468"/>
      <c r="BB515" s="468" t="s">
        <v>662</v>
      </c>
      <c r="BC515" s="468"/>
      <c r="BD515" s="468"/>
      <c r="BE515" s="468"/>
      <c r="BF515" s="468"/>
      <c r="BH515" s="497"/>
      <c r="BI515" s="497"/>
      <c r="BJ515" s="497"/>
      <c r="BK515" s="497"/>
    </row>
    <row r="516" spans="26:63">
      <c r="Z516" s="539"/>
      <c r="AA516" s="539"/>
      <c r="AB516" s="539"/>
      <c r="AC516" s="539"/>
      <c r="AD516" s="539"/>
      <c r="AE516" s="539"/>
      <c r="AF516" s="539"/>
      <c r="AH516" s="539"/>
      <c r="AI516" s="539"/>
      <c r="AJ516" s="539"/>
      <c r="AK516" s="539"/>
      <c r="AL516" s="539"/>
      <c r="AM516" s="539"/>
      <c r="AV516" s="468"/>
      <c r="AW516" s="468"/>
      <c r="AX516" s="468"/>
      <c r="AY516" s="468"/>
      <c r="AZ516" s="468"/>
      <c r="BB516" s="468"/>
      <c r="BC516" s="468"/>
      <c r="BD516" s="468"/>
      <c r="BE516" s="468"/>
      <c r="BF516" s="468"/>
      <c r="BH516" s="497" t="s">
        <v>998</v>
      </c>
      <c r="BI516" s="497"/>
      <c r="BJ516" s="497"/>
      <c r="BK516" s="497"/>
    </row>
    <row r="517" spans="26:63" ht="15" customHeight="1">
      <c r="Z517" s="539" t="s">
        <v>178</v>
      </c>
      <c r="AA517" s="539"/>
      <c r="AB517" s="539"/>
      <c r="AC517" s="539"/>
      <c r="AD517" s="539"/>
      <c r="AE517" s="539"/>
      <c r="AF517" s="539"/>
      <c r="AH517" s="539" t="s">
        <v>374</v>
      </c>
      <c r="AI517" s="539"/>
      <c r="AJ517" s="539"/>
      <c r="AK517" s="539"/>
      <c r="AL517" s="539"/>
      <c r="AM517" s="539"/>
      <c r="AV517" s="468"/>
      <c r="AW517" s="468"/>
      <c r="AX517" s="468"/>
      <c r="AY517" s="468"/>
      <c r="AZ517" s="468"/>
      <c r="BB517" s="468"/>
      <c r="BC517" s="468"/>
      <c r="BD517" s="468"/>
      <c r="BE517" s="468"/>
      <c r="BF517" s="468"/>
      <c r="BH517" s="497"/>
      <c r="BI517" s="497"/>
      <c r="BJ517" s="497"/>
      <c r="BK517" s="497"/>
    </row>
    <row r="518" spans="26:63" ht="15" customHeight="1">
      <c r="Z518" s="539"/>
      <c r="AA518" s="539"/>
      <c r="AB518" s="539"/>
      <c r="AC518" s="539"/>
      <c r="AD518" s="539"/>
      <c r="AE518" s="539"/>
      <c r="AF518" s="539"/>
      <c r="AH518" s="539"/>
      <c r="AI518" s="539"/>
      <c r="AJ518" s="539"/>
      <c r="AK518" s="539"/>
      <c r="AL518" s="539"/>
      <c r="AM518" s="539"/>
      <c r="AV518" s="468" t="s">
        <v>540</v>
      </c>
      <c r="AW518" s="468"/>
      <c r="AX518" s="468"/>
      <c r="AY518" s="468"/>
      <c r="AZ518" s="468"/>
      <c r="BB518" s="468"/>
      <c r="BC518" s="468"/>
      <c r="BD518" s="468"/>
      <c r="BE518" s="468"/>
      <c r="BF518" s="468"/>
      <c r="BH518" s="497"/>
      <c r="BI518" s="497"/>
      <c r="BJ518" s="497"/>
      <c r="BK518" s="497"/>
    </row>
    <row r="519" spans="26:63" ht="15" customHeight="1">
      <c r="Z519" s="539"/>
      <c r="AA519" s="539"/>
      <c r="AB519" s="539"/>
      <c r="AC519" s="539"/>
      <c r="AD519" s="539"/>
      <c r="AE519" s="539"/>
      <c r="AF519" s="539"/>
      <c r="AH519" s="539"/>
      <c r="AI519" s="539"/>
      <c r="AJ519" s="539"/>
      <c r="AK519" s="539"/>
      <c r="AL519" s="539"/>
      <c r="AM519" s="539"/>
      <c r="AV519" s="468"/>
      <c r="AW519" s="468"/>
      <c r="AX519" s="468"/>
      <c r="AY519" s="468"/>
      <c r="AZ519" s="468"/>
      <c r="BB519" s="468" t="s">
        <v>663</v>
      </c>
      <c r="BC519" s="468"/>
      <c r="BD519" s="468"/>
      <c r="BE519" s="468"/>
      <c r="BF519" s="468"/>
      <c r="BH519" s="497"/>
      <c r="BI519" s="497"/>
      <c r="BJ519" s="497"/>
      <c r="BK519" s="497"/>
    </row>
    <row r="520" spans="26:63">
      <c r="Z520" s="539"/>
      <c r="AA520" s="539"/>
      <c r="AB520" s="539"/>
      <c r="AC520" s="539"/>
      <c r="AD520" s="539"/>
      <c r="AE520" s="539"/>
      <c r="AF520" s="539"/>
      <c r="AH520" s="539"/>
      <c r="AI520" s="539"/>
      <c r="AJ520" s="539"/>
      <c r="AK520" s="539"/>
      <c r="AL520" s="539"/>
      <c r="AM520" s="539"/>
      <c r="AV520" s="468"/>
      <c r="AW520" s="468"/>
      <c r="AX520" s="468"/>
      <c r="AY520" s="468"/>
      <c r="AZ520" s="468"/>
      <c r="BB520" s="468"/>
      <c r="BC520" s="468"/>
      <c r="BD520" s="468"/>
      <c r="BE520" s="468"/>
      <c r="BF520" s="468"/>
      <c r="BH520" s="497"/>
      <c r="BI520" s="497"/>
      <c r="BJ520" s="497"/>
      <c r="BK520" s="497"/>
    </row>
    <row r="521" spans="26:63" ht="15" customHeight="1">
      <c r="Z521" s="539" t="s">
        <v>179</v>
      </c>
      <c r="AA521" s="539"/>
      <c r="AB521" s="539"/>
      <c r="AC521" s="539"/>
      <c r="AD521" s="539"/>
      <c r="AE521" s="539"/>
      <c r="AF521" s="539"/>
      <c r="AH521" s="539" t="s">
        <v>375</v>
      </c>
      <c r="AI521" s="539"/>
      <c r="AJ521" s="539"/>
      <c r="AK521" s="539"/>
      <c r="AL521" s="539"/>
      <c r="AM521" s="539"/>
      <c r="AV521" s="468"/>
      <c r="AW521" s="468"/>
      <c r="AX521" s="468"/>
      <c r="AY521" s="468"/>
      <c r="AZ521" s="468"/>
      <c r="BB521" s="468"/>
      <c r="BC521" s="468"/>
      <c r="BD521" s="468"/>
      <c r="BE521" s="468"/>
      <c r="BF521" s="468"/>
      <c r="BH521" s="497" t="s">
        <v>999</v>
      </c>
      <c r="BI521" s="497"/>
      <c r="BJ521" s="497"/>
      <c r="BK521" s="497"/>
    </row>
    <row r="522" spans="26:63" ht="15" customHeight="1">
      <c r="Z522" s="539"/>
      <c r="AA522" s="539"/>
      <c r="AB522" s="539"/>
      <c r="AC522" s="539"/>
      <c r="AD522" s="539"/>
      <c r="AE522" s="539"/>
      <c r="AF522" s="539"/>
      <c r="AH522" s="539"/>
      <c r="AI522" s="539"/>
      <c r="AJ522" s="539"/>
      <c r="AK522" s="539"/>
      <c r="AL522" s="539"/>
      <c r="AM522" s="539"/>
      <c r="AV522" s="497" t="s">
        <v>541</v>
      </c>
      <c r="AW522" s="497"/>
      <c r="AX522" s="497"/>
      <c r="AY522" s="497"/>
      <c r="AZ522" s="497"/>
      <c r="BB522" s="468"/>
      <c r="BC522" s="468"/>
      <c r="BD522" s="468"/>
      <c r="BE522" s="468"/>
      <c r="BF522" s="468"/>
      <c r="BH522" s="497"/>
      <c r="BI522" s="497"/>
      <c r="BJ522" s="497"/>
      <c r="BK522" s="497"/>
    </row>
    <row r="523" spans="26:63" ht="15" customHeight="1">
      <c r="Z523" s="539"/>
      <c r="AA523" s="539"/>
      <c r="AB523" s="539"/>
      <c r="AC523" s="539"/>
      <c r="AD523" s="539"/>
      <c r="AE523" s="539"/>
      <c r="AF523" s="539"/>
      <c r="AH523" s="539"/>
      <c r="AI523" s="539"/>
      <c r="AJ523" s="539"/>
      <c r="AK523" s="539"/>
      <c r="AL523" s="539"/>
      <c r="AM523" s="539"/>
      <c r="AV523" s="497"/>
      <c r="AW523" s="497"/>
      <c r="AX523" s="497"/>
      <c r="AY523" s="497"/>
      <c r="AZ523" s="497"/>
      <c r="BB523" s="468"/>
      <c r="BC523" s="468"/>
      <c r="BD523" s="468"/>
      <c r="BE523" s="468"/>
      <c r="BF523" s="468"/>
      <c r="BH523" s="497"/>
      <c r="BI523" s="497"/>
      <c r="BJ523" s="497"/>
      <c r="BK523" s="497"/>
    </row>
    <row r="524" spans="26:63">
      <c r="Z524" s="539" t="s">
        <v>180</v>
      </c>
      <c r="AA524" s="539"/>
      <c r="AB524" s="539"/>
      <c r="AC524" s="539"/>
      <c r="AD524" s="539"/>
      <c r="AE524" s="539"/>
      <c r="AF524" s="539"/>
      <c r="AH524" s="539" t="s">
        <v>376</v>
      </c>
      <c r="AI524" s="539"/>
      <c r="AJ524" s="539"/>
      <c r="AK524" s="539"/>
      <c r="AL524" s="539"/>
      <c r="AM524" s="539"/>
      <c r="AV524" s="497"/>
      <c r="AW524" s="497"/>
      <c r="AX524" s="497"/>
      <c r="AY524" s="497"/>
      <c r="AZ524" s="497"/>
      <c r="BB524" s="468"/>
      <c r="BC524" s="468"/>
      <c r="BD524" s="468"/>
      <c r="BE524" s="468"/>
      <c r="BF524" s="468"/>
      <c r="BH524" s="497"/>
      <c r="BI524" s="497"/>
      <c r="BJ524" s="497"/>
      <c r="BK524" s="497"/>
    </row>
    <row r="525" spans="26:63" ht="15" customHeight="1">
      <c r="Z525" s="539"/>
      <c r="AA525" s="539"/>
      <c r="AB525" s="539"/>
      <c r="AC525" s="539"/>
      <c r="AD525" s="539"/>
      <c r="AE525" s="539"/>
      <c r="AF525" s="539"/>
      <c r="AH525" s="539"/>
      <c r="AI525" s="539"/>
      <c r="AJ525" s="539"/>
      <c r="AK525" s="539"/>
      <c r="AL525" s="539"/>
      <c r="AM525" s="539"/>
      <c r="AV525" s="497" t="s">
        <v>542</v>
      </c>
      <c r="AW525" s="497"/>
      <c r="AX525" s="497"/>
      <c r="AY525" s="497"/>
      <c r="AZ525" s="497"/>
      <c r="BB525" s="497" t="s">
        <v>664</v>
      </c>
      <c r="BC525" s="497"/>
      <c r="BD525" s="497"/>
      <c r="BE525" s="497"/>
      <c r="BF525" s="497"/>
      <c r="BH525" s="497"/>
      <c r="BI525" s="497"/>
      <c r="BJ525" s="497"/>
      <c r="BK525" s="497"/>
    </row>
    <row r="526" spans="26:63">
      <c r="Z526" s="539" t="s">
        <v>181</v>
      </c>
      <c r="AA526" s="539"/>
      <c r="AB526" s="539"/>
      <c r="AC526" s="539"/>
      <c r="AD526" s="539"/>
      <c r="AE526" s="539"/>
      <c r="AF526" s="539"/>
      <c r="AH526" s="539"/>
      <c r="AI526" s="539"/>
      <c r="AJ526" s="539"/>
      <c r="AK526" s="539"/>
      <c r="AL526" s="539"/>
      <c r="AM526" s="539"/>
      <c r="AV526" s="497"/>
      <c r="AW526" s="497"/>
      <c r="AX526" s="497"/>
      <c r="AY526" s="497"/>
      <c r="AZ526" s="497"/>
      <c r="BB526" s="497"/>
      <c r="BC526" s="497"/>
      <c r="BD526" s="497"/>
      <c r="BE526" s="497"/>
      <c r="BF526" s="497"/>
      <c r="BH526" s="497"/>
      <c r="BI526" s="497"/>
      <c r="BJ526" s="497"/>
      <c r="BK526" s="497"/>
    </row>
    <row r="527" spans="26:63" ht="15" customHeight="1">
      <c r="Z527" s="539"/>
      <c r="AA527" s="539"/>
      <c r="AB527" s="539"/>
      <c r="AC527" s="539"/>
      <c r="AD527" s="539"/>
      <c r="AE527" s="539"/>
      <c r="AF527" s="539"/>
      <c r="AH527" s="539"/>
      <c r="AI527" s="539"/>
      <c r="AJ527" s="539"/>
      <c r="AK527" s="539"/>
      <c r="AL527" s="539"/>
      <c r="AM527" s="539"/>
      <c r="AV527" s="497"/>
      <c r="AW527" s="497"/>
      <c r="AX527" s="497"/>
      <c r="AY527" s="497"/>
      <c r="AZ527" s="497"/>
      <c r="BB527" s="497"/>
      <c r="BC527" s="497"/>
      <c r="BD527" s="497"/>
      <c r="BE527" s="497"/>
      <c r="BF527" s="497"/>
      <c r="BH527" s="497"/>
      <c r="BI527" s="497"/>
      <c r="BJ527" s="497"/>
      <c r="BK527" s="497"/>
    </row>
    <row r="528" spans="26:63">
      <c r="Z528" s="539"/>
      <c r="AA528" s="539"/>
      <c r="AB528" s="539"/>
      <c r="AC528" s="539"/>
      <c r="AD528" s="539"/>
      <c r="AE528" s="539"/>
      <c r="AF528" s="539"/>
      <c r="AH528" s="539" t="s">
        <v>377</v>
      </c>
      <c r="AI528" s="539"/>
      <c r="AJ528" s="539"/>
      <c r="AK528" s="539"/>
      <c r="AL528" s="539"/>
      <c r="AM528" s="539"/>
      <c r="AV528" s="497" t="s">
        <v>543</v>
      </c>
      <c r="AW528" s="497"/>
      <c r="AX528" s="497"/>
      <c r="AY528" s="497"/>
      <c r="AZ528" s="497"/>
      <c r="BB528" s="497"/>
      <c r="BC528" s="497"/>
      <c r="BD528" s="497"/>
      <c r="BE528" s="497"/>
      <c r="BF528" s="497"/>
      <c r="BH528" s="497" t="s">
        <v>1000</v>
      </c>
      <c r="BI528" s="497"/>
      <c r="BJ528" s="497"/>
      <c r="BK528" s="497"/>
    </row>
    <row r="529" spans="26:63" ht="15" customHeight="1">
      <c r="Z529" s="539"/>
      <c r="AA529" s="539"/>
      <c r="AB529" s="539"/>
      <c r="AC529" s="539"/>
      <c r="AD529" s="539"/>
      <c r="AE529" s="539"/>
      <c r="AF529" s="539"/>
      <c r="AH529" s="539"/>
      <c r="AI529" s="539"/>
      <c r="AJ529" s="539"/>
      <c r="AK529" s="539"/>
      <c r="AL529" s="539"/>
      <c r="AM529" s="539"/>
      <c r="AV529" s="497"/>
      <c r="AW529" s="497"/>
      <c r="AX529" s="497"/>
      <c r="AY529" s="497"/>
      <c r="AZ529" s="497"/>
      <c r="BB529" s="497"/>
      <c r="BC529" s="497"/>
      <c r="BD529" s="497"/>
      <c r="BE529" s="497"/>
      <c r="BF529" s="497"/>
      <c r="BH529" s="497"/>
      <c r="BI529" s="497"/>
      <c r="BJ529" s="497"/>
      <c r="BK529" s="497"/>
    </row>
    <row r="530" spans="26:63">
      <c r="Z530" s="539"/>
      <c r="AA530" s="539"/>
      <c r="AB530" s="539"/>
      <c r="AC530" s="539"/>
      <c r="AD530" s="539"/>
      <c r="AE530" s="539"/>
      <c r="AF530" s="539"/>
      <c r="AH530" s="539"/>
      <c r="AI530" s="539"/>
      <c r="AJ530" s="539"/>
      <c r="AK530" s="539"/>
      <c r="AL530" s="539"/>
      <c r="AM530" s="539"/>
      <c r="AV530" s="497"/>
      <c r="AW530" s="497"/>
      <c r="AX530" s="497"/>
      <c r="AY530" s="497"/>
      <c r="AZ530" s="497"/>
      <c r="BB530" s="497"/>
      <c r="BC530" s="497"/>
      <c r="BD530" s="497"/>
      <c r="BE530" s="497"/>
      <c r="BF530" s="497"/>
      <c r="BH530" s="497"/>
      <c r="BI530" s="497"/>
      <c r="BJ530" s="497"/>
      <c r="BK530" s="497"/>
    </row>
    <row r="531" spans="26:63">
      <c r="Z531" s="539"/>
      <c r="AA531" s="539"/>
      <c r="AB531" s="539"/>
      <c r="AC531" s="539"/>
      <c r="AD531" s="539"/>
      <c r="AE531" s="539"/>
      <c r="AF531" s="539"/>
      <c r="AH531" s="539"/>
      <c r="AI531" s="539"/>
      <c r="AJ531" s="539"/>
      <c r="AK531" s="539"/>
      <c r="AL531" s="539"/>
      <c r="AM531" s="539"/>
      <c r="AV531" s="497"/>
      <c r="AW531" s="497"/>
      <c r="AX531" s="497"/>
      <c r="AY531" s="497"/>
      <c r="AZ531" s="497"/>
      <c r="BB531" s="497"/>
      <c r="BC531" s="497"/>
      <c r="BD531" s="497"/>
      <c r="BE531" s="497"/>
      <c r="BF531" s="497"/>
      <c r="BH531" s="497"/>
      <c r="BI531" s="497"/>
      <c r="BJ531" s="497"/>
      <c r="BK531" s="497"/>
    </row>
    <row r="532" spans="26:63" ht="15" customHeight="1">
      <c r="Z532" s="539" t="s">
        <v>182</v>
      </c>
      <c r="AA532" s="539"/>
      <c r="AB532" s="539"/>
      <c r="AC532" s="539"/>
      <c r="AD532" s="539"/>
      <c r="AE532" s="539"/>
      <c r="AF532" s="539"/>
      <c r="AH532" s="539" t="s">
        <v>378</v>
      </c>
      <c r="AI532" s="539"/>
      <c r="AJ532" s="539"/>
      <c r="AK532" s="539"/>
      <c r="AL532" s="539"/>
      <c r="AM532" s="539"/>
      <c r="AV532" s="497" t="s">
        <v>544</v>
      </c>
      <c r="AW532" s="497"/>
      <c r="AX532" s="497"/>
      <c r="AY532" s="497"/>
      <c r="AZ532" s="497"/>
      <c r="BB532" s="468" t="s">
        <v>665</v>
      </c>
      <c r="BC532" s="468"/>
      <c r="BD532" s="468"/>
      <c r="BE532" s="468"/>
      <c r="BF532" s="468"/>
      <c r="BH532" s="468" t="s">
        <v>1001</v>
      </c>
      <c r="BI532" s="468"/>
      <c r="BJ532" s="468"/>
      <c r="BK532" s="468"/>
    </row>
    <row r="533" spans="26:63" ht="15" customHeight="1">
      <c r="Z533" s="539"/>
      <c r="AA533" s="539"/>
      <c r="AB533" s="539"/>
      <c r="AC533" s="539"/>
      <c r="AD533" s="539"/>
      <c r="AE533" s="539"/>
      <c r="AF533" s="539"/>
      <c r="AH533" s="539"/>
      <c r="AI533" s="539"/>
      <c r="AJ533" s="539"/>
      <c r="AK533" s="539"/>
      <c r="AL533" s="539"/>
      <c r="AM533" s="539"/>
      <c r="AV533" s="497"/>
      <c r="AW533" s="497"/>
      <c r="AX533" s="497"/>
      <c r="AY533" s="497"/>
      <c r="AZ533" s="497"/>
      <c r="BB533" s="468"/>
      <c r="BC533" s="468"/>
      <c r="BD533" s="468"/>
      <c r="BE533" s="468"/>
      <c r="BF533" s="468"/>
      <c r="BH533" s="468"/>
      <c r="BI533" s="468"/>
      <c r="BJ533" s="468"/>
      <c r="BK533" s="468"/>
    </row>
    <row r="534" spans="26:63" ht="15" customHeight="1">
      <c r="Z534" s="539"/>
      <c r="AA534" s="539"/>
      <c r="AB534" s="539"/>
      <c r="AC534" s="539"/>
      <c r="AD534" s="539"/>
      <c r="AE534" s="539"/>
      <c r="AF534" s="539"/>
      <c r="AH534" s="539"/>
      <c r="AI534" s="539"/>
      <c r="AJ534" s="539"/>
      <c r="AK534" s="539"/>
      <c r="AL534" s="539"/>
      <c r="AM534" s="539"/>
      <c r="AV534" s="497"/>
      <c r="AW534" s="497"/>
      <c r="AX534" s="497"/>
      <c r="AY534" s="497"/>
      <c r="AZ534" s="497"/>
      <c r="BB534" s="468"/>
      <c r="BC534" s="468"/>
      <c r="BD534" s="468"/>
      <c r="BE534" s="468"/>
      <c r="BF534" s="468"/>
      <c r="BH534" s="468"/>
      <c r="BI534" s="468"/>
      <c r="BJ534" s="468"/>
      <c r="BK534" s="468"/>
    </row>
    <row r="535" spans="26:63">
      <c r="Z535" s="539" t="s">
        <v>183</v>
      </c>
      <c r="AA535" s="539"/>
      <c r="AB535" s="539"/>
      <c r="AC535" s="539"/>
      <c r="AD535" s="539"/>
      <c r="AE535" s="539"/>
      <c r="AF535" s="539"/>
      <c r="AH535" s="539"/>
      <c r="AI535" s="539"/>
      <c r="AJ535" s="539"/>
      <c r="AK535" s="539"/>
      <c r="AL535" s="539"/>
      <c r="AM535" s="539"/>
      <c r="AV535" s="497"/>
      <c r="AW535" s="497"/>
      <c r="AX535" s="497"/>
      <c r="AY535" s="497"/>
      <c r="AZ535" s="497"/>
      <c r="BB535" s="468"/>
      <c r="BC535" s="468"/>
      <c r="BD535" s="468"/>
      <c r="BE535" s="468"/>
      <c r="BF535" s="468"/>
      <c r="BH535" s="468"/>
      <c r="BI535" s="468"/>
      <c r="BJ535" s="468"/>
      <c r="BK535" s="468"/>
    </row>
    <row r="536" spans="26:63">
      <c r="Z536" s="539"/>
      <c r="AA536" s="539"/>
      <c r="AB536" s="539"/>
      <c r="AC536" s="539"/>
      <c r="AD536" s="539"/>
      <c r="AE536" s="539"/>
      <c r="AF536" s="539"/>
      <c r="AH536" s="539" t="s">
        <v>379</v>
      </c>
      <c r="AI536" s="539"/>
      <c r="AJ536" s="539"/>
      <c r="AK536" s="539"/>
      <c r="AL536" s="539"/>
      <c r="AM536" s="539"/>
      <c r="AV536" s="497"/>
      <c r="AW536" s="497"/>
      <c r="AX536" s="497"/>
      <c r="AY536" s="497"/>
      <c r="AZ536" s="497"/>
      <c r="BB536" s="468"/>
      <c r="BC536" s="468"/>
      <c r="BD536" s="468"/>
      <c r="BE536" s="468"/>
      <c r="BF536" s="468"/>
      <c r="BH536" s="468"/>
      <c r="BI536" s="468"/>
      <c r="BJ536" s="468"/>
      <c r="BK536" s="468"/>
    </row>
    <row r="537" spans="26:63">
      <c r="Z537" s="539" t="s">
        <v>184</v>
      </c>
      <c r="AA537" s="539"/>
      <c r="AB537" s="539"/>
      <c r="AC537" s="539"/>
      <c r="AD537" s="539"/>
      <c r="AE537" s="539"/>
      <c r="AF537" s="539"/>
      <c r="AH537" s="539"/>
      <c r="AI537" s="539"/>
      <c r="AJ537" s="539"/>
      <c r="AK537" s="539"/>
      <c r="AL537" s="539"/>
      <c r="AM537" s="539"/>
      <c r="AV537" s="497"/>
      <c r="AW537" s="497"/>
      <c r="AX537" s="497"/>
      <c r="AY537" s="497"/>
      <c r="AZ537" s="497"/>
      <c r="BB537" s="468"/>
      <c r="BC537" s="468"/>
      <c r="BD537" s="468"/>
      <c r="BE537" s="468"/>
      <c r="BF537" s="468"/>
      <c r="BH537" s="468"/>
      <c r="BI537" s="468"/>
      <c r="BJ537" s="468"/>
      <c r="BK537" s="468"/>
    </row>
    <row r="538" spans="26:63">
      <c r="Z538" s="539"/>
      <c r="AA538" s="539"/>
      <c r="AB538" s="539"/>
      <c r="AC538" s="539"/>
      <c r="AD538" s="539"/>
      <c r="AE538" s="539"/>
      <c r="AF538" s="539"/>
      <c r="AH538" s="539"/>
      <c r="AI538" s="539"/>
      <c r="AJ538" s="539"/>
      <c r="AK538" s="539"/>
      <c r="AL538" s="539"/>
      <c r="AM538" s="539"/>
      <c r="AV538" s="497"/>
      <c r="AW538" s="497"/>
      <c r="AX538" s="497"/>
      <c r="AY538" s="497"/>
      <c r="AZ538" s="497"/>
      <c r="BB538" s="468"/>
      <c r="BC538" s="468"/>
      <c r="BD538" s="468"/>
      <c r="BE538" s="468"/>
      <c r="BF538" s="468"/>
      <c r="BH538" s="468"/>
      <c r="BI538" s="468"/>
      <c r="BJ538" s="468"/>
      <c r="BK538" s="468"/>
    </row>
    <row r="539" spans="26:63">
      <c r="Z539" s="539"/>
      <c r="AA539" s="539"/>
      <c r="AB539" s="539"/>
      <c r="AC539" s="539"/>
      <c r="AD539" s="539"/>
      <c r="AE539" s="539"/>
      <c r="AF539" s="539"/>
      <c r="AH539" s="539"/>
      <c r="AI539" s="539"/>
      <c r="AJ539" s="539"/>
      <c r="AK539" s="539"/>
      <c r="AL539" s="539"/>
      <c r="AM539" s="539"/>
      <c r="AV539" s="497" t="s">
        <v>545</v>
      </c>
      <c r="AW539" s="497"/>
      <c r="AX539" s="497"/>
      <c r="AY539" s="497"/>
      <c r="AZ539" s="497"/>
      <c r="BB539" s="468"/>
      <c r="BC539" s="468"/>
      <c r="BD539" s="468"/>
      <c r="BE539" s="468"/>
      <c r="BF539" s="468"/>
      <c r="BH539" s="468"/>
      <c r="BI539" s="468"/>
      <c r="BJ539" s="468"/>
      <c r="BK539" s="468"/>
    </row>
    <row r="540" spans="26:63" ht="15" customHeight="1">
      <c r="Z540" s="539"/>
      <c r="AA540" s="539"/>
      <c r="AB540" s="539"/>
      <c r="AC540" s="539"/>
      <c r="AD540" s="539"/>
      <c r="AE540" s="539"/>
      <c r="AF540" s="539"/>
      <c r="AH540" s="539" t="s">
        <v>380</v>
      </c>
      <c r="AI540" s="539"/>
      <c r="AJ540" s="539"/>
      <c r="AK540" s="539"/>
      <c r="AL540" s="539"/>
      <c r="AM540" s="539"/>
      <c r="AV540" s="497"/>
      <c r="AW540" s="497"/>
      <c r="AX540" s="497"/>
      <c r="AY540" s="497"/>
      <c r="AZ540" s="497"/>
      <c r="BB540" s="468" t="s">
        <v>666</v>
      </c>
      <c r="BC540" s="468"/>
      <c r="BD540" s="468"/>
      <c r="BE540" s="468"/>
      <c r="BF540" s="468"/>
      <c r="BH540" s="468"/>
      <c r="BI540" s="468"/>
      <c r="BJ540" s="468"/>
      <c r="BK540" s="468"/>
    </row>
    <row r="541" spans="26:63">
      <c r="Z541" s="539" t="s">
        <v>185</v>
      </c>
      <c r="AA541" s="539"/>
      <c r="AB541" s="539"/>
      <c r="AC541" s="539"/>
      <c r="AD541" s="539"/>
      <c r="AE541" s="539"/>
      <c r="AF541" s="539"/>
      <c r="AH541" s="539"/>
      <c r="AI541" s="539"/>
      <c r="AJ541" s="539"/>
      <c r="AK541" s="539"/>
      <c r="AL541" s="539"/>
      <c r="AM541" s="539"/>
      <c r="AV541" s="497"/>
      <c r="AW541" s="497"/>
      <c r="AX541" s="497"/>
      <c r="AY541" s="497"/>
      <c r="AZ541" s="497"/>
      <c r="BB541" s="468"/>
      <c r="BC541" s="468"/>
      <c r="BD541" s="468"/>
      <c r="BE541" s="468"/>
      <c r="BF541" s="468"/>
      <c r="BH541" s="468"/>
      <c r="BI541" s="468"/>
      <c r="BJ541" s="468"/>
      <c r="BK541" s="468"/>
    </row>
    <row r="542" spans="26:63" ht="15" customHeight="1">
      <c r="Z542" s="539"/>
      <c r="AA542" s="539"/>
      <c r="AB542" s="539"/>
      <c r="AC542" s="539"/>
      <c r="AD542" s="539"/>
      <c r="AE542" s="539"/>
      <c r="AF542" s="539"/>
      <c r="AH542" s="539"/>
      <c r="AI542" s="539"/>
      <c r="AJ542" s="539"/>
      <c r="AK542" s="539"/>
      <c r="AL542" s="539"/>
      <c r="AM542" s="539"/>
      <c r="AV542" s="497"/>
      <c r="AW542" s="497"/>
      <c r="AX542" s="497"/>
      <c r="AY542" s="497"/>
      <c r="AZ542" s="497"/>
      <c r="BB542" s="468"/>
      <c r="BC542" s="468"/>
      <c r="BD542" s="468"/>
      <c r="BE542" s="468"/>
      <c r="BF542" s="468"/>
      <c r="BH542" s="468" t="s">
        <v>1002</v>
      </c>
      <c r="BI542" s="468"/>
      <c r="BJ542" s="468"/>
      <c r="BK542" s="468"/>
    </row>
    <row r="543" spans="26:63" ht="15" customHeight="1">
      <c r="Z543" s="539"/>
      <c r="AA543" s="539"/>
      <c r="AB543" s="539"/>
      <c r="AC543" s="539"/>
      <c r="AD543" s="539"/>
      <c r="AE543" s="539"/>
      <c r="AF543" s="539"/>
      <c r="AH543" s="539" t="s">
        <v>381</v>
      </c>
      <c r="AI543" s="539"/>
      <c r="AJ543" s="539"/>
      <c r="AK543" s="539"/>
      <c r="AL543" s="539"/>
      <c r="AM543" s="539"/>
      <c r="AV543" s="497" t="s">
        <v>546</v>
      </c>
      <c r="AW543" s="497"/>
      <c r="AX543" s="497"/>
      <c r="AY543" s="497"/>
      <c r="AZ543" s="497"/>
      <c r="BB543" s="468"/>
      <c r="BC543" s="468"/>
      <c r="BD543" s="468"/>
      <c r="BE543" s="468"/>
      <c r="BF543" s="468"/>
      <c r="BH543" s="468"/>
      <c r="BI543" s="468"/>
      <c r="BJ543" s="468"/>
      <c r="BK543" s="468"/>
    </row>
    <row r="544" spans="26:63" ht="15" customHeight="1">
      <c r="Z544" s="539" t="s">
        <v>186</v>
      </c>
      <c r="AA544" s="539"/>
      <c r="AB544" s="539"/>
      <c r="AC544" s="539"/>
      <c r="AD544" s="539"/>
      <c r="AE544" s="539"/>
      <c r="AF544" s="539"/>
      <c r="AH544" s="539"/>
      <c r="AI544" s="539"/>
      <c r="AJ544" s="539"/>
      <c r="AK544" s="539"/>
      <c r="AL544" s="539"/>
      <c r="AM544" s="539"/>
      <c r="AV544" s="497"/>
      <c r="AW544" s="497"/>
      <c r="AX544" s="497"/>
      <c r="AY544" s="497"/>
      <c r="AZ544" s="497"/>
      <c r="BB544" s="468"/>
      <c r="BC544" s="468"/>
      <c r="BD544" s="468"/>
      <c r="BE544" s="468"/>
      <c r="BF544" s="468"/>
      <c r="BH544" s="468"/>
      <c r="BI544" s="468"/>
      <c r="BJ544" s="468"/>
      <c r="BK544" s="468"/>
    </row>
    <row r="545" spans="26:63">
      <c r="Z545" s="539"/>
      <c r="AA545" s="539"/>
      <c r="AB545" s="539"/>
      <c r="AC545" s="539"/>
      <c r="AD545" s="539"/>
      <c r="AE545" s="539"/>
      <c r="AF545" s="539"/>
      <c r="AH545" s="539"/>
      <c r="AI545" s="539"/>
      <c r="AJ545" s="539"/>
      <c r="AK545" s="539"/>
      <c r="AL545" s="539"/>
      <c r="AM545" s="539"/>
      <c r="AV545" s="497"/>
      <c r="AW545" s="497"/>
      <c r="AX545" s="497"/>
      <c r="AY545" s="497"/>
      <c r="AZ545" s="497"/>
      <c r="BB545" s="468"/>
      <c r="BC545" s="468"/>
      <c r="BD545" s="468"/>
      <c r="BE545" s="468"/>
      <c r="BF545" s="468"/>
      <c r="BH545" s="468"/>
      <c r="BI545" s="468"/>
      <c r="BJ545" s="468"/>
      <c r="BK545" s="468"/>
    </row>
    <row r="546" spans="26:63">
      <c r="Z546" s="539"/>
      <c r="AA546" s="539"/>
      <c r="AB546" s="539"/>
      <c r="AC546" s="539"/>
      <c r="AD546" s="539"/>
      <c r="AE546" s="539"/>
      <c r="AF546" s="539"/>
      <c r="AH546" s="539"/>
      <c r="AI546" s="539"/>
      <c r="AJ546" s="539"/>
      <c r="AK546" s="539"/>
      <c r="AL546" s="539"/>
      <c r="AM546" s="539"/>
      <c r="AV546" s="497"/>
      <c r="AW546" s="497"/>
      <c r="AX546" s="497"/>
      <c r="AY546" s="497"/>
      <c r="AZ546" s="497"/>
      <c r="BB546" s="468"/>
      <c r="BC546" s="468"/>
      <c r="BD546" s="468"/>
      <c r="BE546" s="468"/>
      <c r="BF546" s="468"/>
      <c r="BH546" s="468"/>
      <c r="BI546" s="468"/>
      <c r="BJ546" s="468"/>
      <c r="BK546" s="468"/>
    </row>
    <row r="547" spans="26:63">
      <c r="Z547" s="539" t="s">
        <v>187</v>
      </c>
      <c r="AA547" s="539"/>
      <c r="AB547" s="539"/>
      <c r="AC547" s="539"/>
      <c r="AD547" s="539"/>
      <c r="AE547" s="539"/>
      <c r="AF547" s="539"/>
      <c r="AH547" s="539"/>
      <c r="AI547" s="539"/>
      <c r="AJ547" s="539"/>
      <c r="AK547" s="539"/>
      <c r="AL547" s="539"/>
      <c r="AM547" s="539"/>
      <c r="AV547" s="497"/>
      <c r="AW547" s="497"/>
      <c r="AX547" s="497"/>
      <c r="AY547" s="497"/>
      <c r="AZ547" s="497"/>
      <c r="BB547" s="468"/>
      <c r="BC547" s="468"/>
      <c r="BD547" s="468"/>
      <c r="BE547" s="468"/>
      <c r="BF547" s="468"/>
      <c r="BH547" s="468"/>
      <c r="BI547" s="468"/>
      <c r="BJ547" s="468"/>
      <c r="BK547" s="468"/>
    </row>
    <row r="548" spans="26:63">
      <c r="Z548" s="539"/>
      <c r="AA548" s="539"/>
      <c r="AB548" s="539"/>
      <c r="AC548" s="539"/>
      <c r="AD548" s="539"/>
      <c r="AE548" s="539"/>
      <c r="AF548" s="539"/>
      <c r="AH548" s="539" t="s">
        <v>382</v>
      </c>
      <c r="AI548" s="539"/>
      <c r="AJ548" s="539"/>
      <c r="AK548" s="539"/>
      <c r="AL548" s="539"/>
      <c r="AM548" s="539"/>
      <c r="AV548" s="497" t="s">
        <v>547</v>
      </c>
      <c r="AW548" s="497"/>
      <c r="AX548" s="497"/>
      <c r="AY548" s="497"/>
      <c r="AZ548" s="497"/>
      <c r="BB548" s="468" t="s">
        <v>667</v>
      </c>
      <c r="BC548" s="468"/>
      <c r="BD548" s="468"/>
      <c r="BE548" s="468"/>
      <c r="BF548" s="468"/>
      <c r="BH548" s="468"/>
      <c r="BI548" s="468"/>
      <c r="BJ548" s="468"/>
      <c r="BK548" s="468"/>
    </row>
    <row r="549" spans="26:63" ht="15" customHeight="1">
      <c r="Z549" s="539"/>
      <c r="AA549" s="539"/>
      <c r="AB549" s="539"/>
      <c r="AC549" s="539"/>
      <c r="AD549" s="539"/>
      <c r="AE549" s="539"/>
      <c r="AF549" s="539"/>
      <c r="AH549" s="539"/>
      <c r="AI549" s="539"/>
      <c r="AJ549" s="539"/>
      <c r="AK549" s="539"/>
      <c r="AL549" s="539"/>
      <c r="AM549" s="539"/>
      <c r="AV549" s="497"/>
      <c r="AW549" s="497"/>
      <c r="AX549" s="497"/>
      <c r="AY549" s="497"/>
      <c r="AZ549" s="497"/>
      <c r="BB549" s="468"/>
      <c r="BC549" s="468"/>
      <c r="BD549" s="468"/>
      <c r="BE549" s="468"/>
      <c r="BF549" s="468"/>
    </row>
    <row r="550" spans="26:63" ht="15" customHeight="1">
      <c r="Z550" s="539"/>
      <c r="AA550" s="539"/>
      <c r="AB550" s="539"/>
      <c r="AC550" s="539"/>
      <c r="AD550" s="539"/>
      <c r="AE550" s="539"/>
      <c r="AF550" s="539"/>
      <c r="AH550" s="539"/>
      <c r="AI550" s="539"/>
      <c r="AJ550" s="539"/>
      <c r="AK550" s="539"/>
      <c r="AL550" s="539"/>
      <c r="AM550" s="539"/>
      <c r="AV550" s="497"/>
      <c r="AW550" s="497"/>
      <c r="AX550" s="497"/>
      <c r="AY550" s="497"/>
      <c r="AZ550" s="497"/>
      <c r="BB550" s="468"/>
      <c r="BC550" s="468"/>
      <c r="BD550" s="468"/>
      <c r="BE550" s="468"/>
      <c r="BF550" s="468"/>
    </row>
    <row r="551" spans="26:63">
      <c r="Z551" s="539" t="s">
        <v>188</v>
      </c>
      <c r="AA551" s="539"/>
      <c r="AB551" s="539"/>
      <c r="AC551" s="539"/>
      <c r="AD551" s="539"/>
      <c r="AE551" s="539"/>
      <c r="AF551" s="539"/>
      <c r="AH551" s="539"/>
      <c r="AI551" s="539"/>
      <c r="AJ551" s="539"/>
      <c r="AK551" s="539"/>
      <c r="AL551" s="539"/>
      <c r="AM551" s="539"/>
      <c r="AV551" s="497"/>
      <c r="AW551" s="497"/>
      <c r="AX551" s="497"/>
      <c r="AY551" s="497"/>
      <c r="AZ551" s="497"/>
      <c r="BB551" s="468"/>
      <c r="BC551" s="468"/>
      <c r="BD551" s="468"/>
      <c r="BE551" s="468"/>
      <c r="BF551" s="468"/>
    </row>
    <row r="552" spans="26:63">
      <c r="Z552" s="539"/>
      <c r="AA552" s="539"/>
      <c r="AB552" s="539"/>
      <c r="AC552" s="539"/>
      <c r="AD552" s="539"/>
      <c r="AE552" s="539"/>
      <c r="AF552" s="539"/>
      <c r="AH552" s="539"/>
      <c r="AI552" s="539"/>
      <c r="AJ552" s="539"/>
      <c r="AK552" s="539"/>
      <c r="AL552" s="539"/>
      <c r="AM552" s="539"/>
      <c r="AV552" s="497"/>
      <c r="AW552" s="497"/>
      <c r="AX552" s="497"/>
      <c r="AY552" s="497"/>
      <c r="AZ552" s="497"/>
      <c r="BB552" s="468"/>
      <c r="BC552" s="468"/>
      <c r="BD552" s="468"/>
      <c r="BE552" s="468"/>
      <c r="BF552" s="468"/>
    </row>
    <row r="553" spans="26:63" ht="15" customHeight="1">
      <c r="Z553" s="539"/>
      <c r="AA553" s="539"/>
      <c r="AB553" s="539"/>
      <c r="AC553" s="539"/>
      <c r="AD553" s="539"/>
      <c r="AE553" s="539"/>
      <c r="AF553" s="539"/>
      <c r="AH553" s="539"/>
      <c r="AI553" s="539"/>
      <c r="AJ553" s="539"/>
      <c r="AK553" s="539"/>
      <c r="AL553" s="539"/>
      <c r="AM553" s="539"/>
      <c r="AV553" s="497"/>
      <c r="AW553" s="497"/>
      <c r="AX553" s="497"/>
      <c r="AY553" s="497"/>
      <c r="AZ553" s="497"/>
      <c r="BB553" s="468"/>
      <c r="BC553" s="468"/>
      <c r="BD553" s="468"/>
      <c r="BE553" s="468"/>
      <c r="BF553" s="468"/>
    </row>
    <row r="554" spans="26:63">
      <c r="Z554" s="539"/>
      <c r="AA554" s="539"/>
      <c r="AB554" s="539"/>
      <c r="AC554" s="539"/>
      <c r="AD554" s="539"/>
      <c r="AE554" s="539"/>
      <c r="AF554" s="539"/>
      <c r="AH554" s="539"/>
      <c r="AI554" s="539"/>
      <c r="AJ554" s="539"/>
      <c r="AK554" s="539"/>
      <c r="AL554" s="539"/>
      <c r="AM554" s="539"/>
      <c r="AV554" s="468" t="s">
        <v>548</v>
      </c>
      <c r="AW554" s="468"/>
      <c r="AX554" s="468"/>
      <c r="AY554" s="468"/>
      <c r="AZ554" s="468"/>
      <c r="BB554" s="468"/>
      <c r="BC554" s="468"/>
      <c r="BD554" s="468"/>
      <c r="BE554" s="468"/>
      <c r="BF554" s="468"/>
    </row>
    <row r="555" spans="26:63" ht="15" customHeight="1">
      <c r="Z555" s="539" t="s">
        <v>189</v>
      </c>
      <c r="AA555" s="539"/>
      <c r="AB555" s="539"/>
      <c r="AC555" s="539"/>
      <c r="AD555" s="539"/>
      <c r="AE555" s="539"/>
      <c r="AF555" s="539"/>
      <c r="AH555" s="539" t="s">
        <v>383</v>
      </c>
      <c r="AI555" s="539"/>
      <c r="AJ555" s="539"/>
      <c r="AK555" s="539"/>
      <c r="AL555" s="539"/>
      <c r="AM555" s="539"/>
      <c r="AV555" s="468"/>
      <c r="AW555" s="468"/>
      <c r="AX555" s="468"/>
      <c r="AY555" s="468"/>
      <c r="AZ555" s="468"/>
      <c r="BB555" s="468"/>
      <c r="BC555" s="468"/>
      <c r="BD555" s="468"/>
      <c r="BE555" s="468"/>
      <c r="BF555" s="468"/>
    </row>
    <row r="556" spans="26:63" ht="15" customHeight="1">
      <c r="Z556" s="539"/>
      <c r="AA556" s="539"/>
      <c r="AB556" s="539"/>
      <c r="AC556" s="539"/>
      <c r="AD556" s="539"/>
      <c r="AE556" s="539"/>
      <c r="AF556" s="539"/>
      <c r="AH556" s="539"/>
      <c r="AI556" s="539"/>
      <c r="AJ556" s="539"/>
      <c r="AK556" s="539"/>
      <c r="AL556" s="539"/>
      <c r="AM556" s="539"/>
      <c r="AV556" s="468"/>
      <c r="AW556" s="468"/>
      <c r="AX556" s="468"/>
      <c r="AY556" s="468"/>
      <c r="AZ556" s="468"/>
      <c r="BB556" s="468"/>
      <c r="BC556" s="468"/>
      <c r="BD556" s="468"/>
      <c r="BE556" s="468"/>
      <c r="BF556" s="468"/>
    </row>
    <row r="557" spans="26:63" ht="15" customHeight="1">
      <c r="Z557" s="539"/>
      <c r="AA557" s="539"/>
      <c r="AB557" s="539"/>
      <c r="AC557" s="539"/>
      <c r="AD557" s="539"/>
      <c r="AE557" s="539"/>
      <c r="AF557" s="539"/>
      <c r="AH557" s="539"/>
      <c r="AI557" s="539"/>
      <c r="AJ557" s="539"/>
      <c r="AK557" s="539"/>
      <c r="AL557" s="539"/>
      <c r="AM557" s="539"/>
      <c r="AV557" s="468"/>
      <c r="AW557" s="468"/>
      <c r="AX557" s="468"/>
      <c r="AY557" s="468"/>
      <c r="AZ557" s="468"/>
      <c r="BB557" s="468"/>
      <c r="BC557" s="468"/>
      <c r="BD557" s="468"/>
      <c r="BE557" s="468"/>
      <c r="BF557" s="468"/>
    </row>
    <row r="558" spans="26:63">
      <c r="Z558" s="539"/>
      <c r="AA558" s="539"/>
      <c r="AB558" s="539"/>
      <c r="AC558" s="539"/>
      <c r="AD558" s="539"/>
      <c r="AE558" s="539"/>
      <c r="AF558" s="539"/>
      <c r="AH558" s="539"/>
      <c r="AI558" s="539"/>
      <c r="AJ558" s="539"/>
      <c r="AK558" s="539"/>
      <c r="AL558" s="539"/>
      <c r="AM558" s="539"/>
      <c r="AV558" s="468"/>
      <c r="AW558" s="468"/>
      <c r="AX558" s="468"/>
      <c r="AY558" s="468"/>
      <c r="AZ558" s="468"/>
      <c r="BB558" s="468"/>
      <c r="BC558" s="468"/>
      <c r="BD558" s="468"/>
      <c r="BE558" s="468"/>
      <c r="BF558" s="468"/>
    </row>
    <row r="559" spans="26:63">
      <c r="Z559" s="539"/>
      <c r="AA559" s="539"/>
      <c r="AB559" s="539"/>
      <c r="AC559" s="539"/>
      <c r="AD559" s="539"/>
      <c r="AE559" s="539"/>
      <c r="AF559" s="539"/>
      <c r="AH559" s="539"/>
      <c r="AI559" s="539"/>
      <c r="AJ559" s="539"/>
      <c r="AK559" s="539"/>
      <c r="AL559" s="539"/>
      <c r="AM559" s="539"/>
      <c r="AV559" s="468"/>
      <c r="AW559" s="468"/>
      <c r="AX559" s="468"/>
      <c r="AY559" s="468"/>
      <c r="AZ559" s="468"/>
      <c r="BB559" s="468"/>
      <c r="BC559" s="468"/>
      <c r="BD559" s="468"/>
      <c r="BE559" s="468"/>
      <c r="BF559" s="468"/>
    </row>
    <row r="560" spans="26:63">
      <c r="Z560" s="539" t="s">
        <v>190</v>
      </c>
      <c r="AA560" s="539"/>
      <c r="AB560" s="539"/>
      <c r="AC560" s="539"/>
      <c r="AD560" s="539"/>
      <c r="AE560" s="539"/>
      <c r="AF560" s="539"/>
      <c r="AH560" s="539" t="s">
        <v>384</v>
      </c>
      <c r="AI560" s="539"/>
      <c r="AJ560" s="539"/>
      <c r="AK560" s="539"/>
      <c r="AL560" s="539"/>
      <c r="AM560" s="539"/>
      <c r="AV560" s="468"/>
      <c r="AW560" s="468"/>
      <c r="AX560" s="468"/>
      <c r="AY560" s="468"/>
      <c r="AZ560" s="468"/>
      <c r="BB560" s="468"/>
      <c r="BC560" s="468"/>
      <c r="BD560" s="468"/>
      <c r="BE560" s="468"/>
      <c r="BF560" s="468"/>
    </row>
    <row r="561" spans="26:58" ht="15" customHeight="1">
      <c r="Z561" s="539"/>
      <c r="AA561" s="539"/>
      <c r="AB561" s="539"/>
      <c r="AC561" s="539"/>
      <c r="AD561" s="539"/>
      <c r="AE561" s="539"/>
      <c r="AF561" s="539"/>
      <c r="AH561" s="539"/>
      <c r="AI561" s="539"/>
      <c r="AJ561" s="539"/>
      <c r="AK561" s="539"/>
      <c r="AL561" s="539"/>
      <c r="AM561" s="539"/>
      <c r="AV561" s="468" t="s">
        <v>549</v>
      </c>
      <c r="AW561" s="468"/>
      <c r="AX561" s="468"/>
      <c r="AY561" s="468"/>
      <c r="AZ561" s="468"/>
      <c r="BB561" s="468"/>
      <c r="BC561" s="468"/>
      <c r="BD561" s="468"/>
      <c r="BE561" s="468"/>
      <c r="BF561" s="468"/>
    </row>
    <row r="562" spans="26:58" ht="15" customHeight="1">
      <c r="Z562" s="539"/>
      <c r="AA562" s="539"/>
      <c r="AB562" s="539"/>
      <c r="AC562" s="539"/>
      <c r="AD562" s="539"/>
      <c r="AE562" s="539"/>
      <c r="AF562" s="539"/>
      <c r="AH562" s="539"/>
      <c r="AI562" s="539"/>
      <c r="AJ562" s="539"/>
      <c r="AK562" s="539"/>
      <c r="AL562" s="539"/>
      <c r="AM562" s="539"/>
      <c r="AV562" s="468"/>
      <c r="AW562" s="468"/>
      <c r="AX562" s="468"/>
      <c r="AY562" s="468"/>
      <c r="AZ562" s="468"/>
      <c r="BB562" s="500" t="s">
        <v>668</v>
      </c>
      <c r="BC562" s="500"/>
      <c r="BD562" s="500"/>
      <c r="BE562" s="500"/>
      <c r="BF562" s="500"/>
    </row>
    <row r="563" spans="26:58">
      <c r="Z563" s="539" t="s">
        <v>191</v>
      </c>
      <c r="AA563" s="539"/>
      <c r="AB563" s="539"/>
      <c r="AC563" s="539"/>
      <c r="AD563" s="539"/>
      <c r="AE563" s="539"/>
      <c r="AF563" s="539"/>
      <c r="AH563" s="539"/>
      <c r="AI563" s="539"/>
      <c r="AJ563" s="539"/>
      <c r="AK563" s="539"/>
      <c r="AL563" s="539"/>
      <c r="AM563" s="539"/>
      <c r="AV563" s="468"/>
      <c r="AW563" s="468"/>
      <c r="AX563" s="468"/>
      <c r="AY563" s="468"/>
      <c r="AZ563" s="468"/>
      <c r="BB563" s="500"/>
      <c r="BC563" s="500"/>
      <c r="BD563" s="500"/>
      <c r="BE563" s="500"/>
      <c r="BF563" s="500"/>
    </row>
    <row r="564" spans="26:58" ht="15" customHeight="1">
      <c r="Z564" s="539"/>
      <c r="AA564" s="539"/>
      <c r="AB564" s="539"/>
      <c r="AC564" s="539"/>
      <c r="AD564" s="539"/>
      <c r="AE564" s="539"/>
      <c r="AF564" s="539"/>
      <c r="AH564" s="539"/>
      <c r="AI564" s="539"/>
      <c r="AJ564" s="539"/>
      <c r="AK564" s="539"/>
      <c r="AL564" s="539"/>
      <c r="AM564" s="539"/>
      <c r="AV564" s="468"/>
      <c r="AW564" s="468"/>
      <c r="AX564" s="468"/>
      <c r="AY564" s="468"/>
      <c r="AZ564" s="468"/>
      <c r="BB564" s="500"/>
      <c r="BC564" s="500"/>
      <c r="BD564" s="500"/>
      <c r="BE564" s="500"/>
      <c r="BF564" s="500"/>
    </row>
    <row r="565" spans="26:58">
      <c r="Z565" s="539"/>
      <c r="AA565" s="539"/>
      <c r="AB565" s="539"/>
      <c r="AC565" s="539"/>
      <c r="AD565" s="539"/>
      <c r="AE565" s="539"/>
      <c r="AF565" s="539"/>
      <c r="AH565" s="539" t="s">
        <v>385</v>
      </c>
      <c r="AI565" s="539"/>
      <c r="AJ565" s="539"/>
      <c r="AK565" s="539"/>
      <c r="AL565" s="539"/>
      <c r="AM565" s="539"/>
      <c r="AV565" s="497" t="s">
        <v>550</v>
      </c>
      <c r="AW565" s="497"/>
      <c r="AX565" s="497"/>
      <c r="AY565" s="497"/>
      <c r="AZ565" s="497"/>
      <c r="BB565" s="500"/>
      <c r="BC565" s="500"/>
      <c r="BD565" s="500"/>
      <c r="BE565" s="500"/>
      <c r="BF565" s="500"/>
    </row>
    <row r="566" spans="26:58" ht="15" customHeight="1">
      <c r="Z566" s="539"/>
      <c r="AA566" s="539"/>
      <c r="AB566" s="539"/>
      <c r="AC566" s="539"/>
      <c r="AD566" s="539"/>
      <c r="AE566" s="539"/>
      <c r="AF566" s="539"/>
      <c r="AH566" s="539"/>
      <c r="AI566" s="539"/>
      <c r="AJ566" s="539"/>
      <c r="AK566" s="539"/>
      <c r="AL566" s="539"/>
      <c r="AM566" s="539"/>
      <c r="AV566" s="497"/>
      <c r="AW566" s="497"/>
      <c r="AX566" s="497"/>
      <c r="AY566" s="497"/>
      <c r="AZ566" s="497"/>
      <c r="BB566" s="500"/>
      <c r="BC566" s="500"/>
      <c r="BD566" s="500"/>
      <c r="BE566" s="500"/>
      <c r="BF566" s="500"/>
    </row>
    <row r="567" spans="26:58">
      <c r="Z567" s="539" t="s">
        <v>192</v>
      </c>
      <c r="AA567" s="539"/>
      <c r="AB567" s="539"/>
      <c r="AC567" s="539"/>
      <c r="AD567" s="539"/>
      <c r="AE567" s="539"/>
      <c r="AF567" s="539"/>
      <c r="AH567" s="539"/>
      <c r="AI567" s="539"/>
      <c r="AJ567" s="539"/>
      <c r="AK567" s="539"/>
      <c r="AL567" s="539"/>
      <c r="AM567" s="539"/>
      <c r="AV567" s="497"/>
      <c r="AW567" s="497"/>
      <c r="AX567" s="497"/>
      <c r="AY567" s="497"/>
      <c r="AZ567" s="497"/>
      <c r="BB567" s="500"/>
      <c r="BC567" s="500"/>
      <c r="BD567" s="500"/>
      <c r="BE567" s="500"/>
      <c r="BF567" s="500"/>
    </row>
    <row r="568" spans="26:58">
      <c r="Z568" s="539"/>
      <c r="AA568" s="539"/>
      <c r="AB568" s="539"/>
      <c r="AC568" s="539"/>
      <c r="AD568" s="539"/>
      <c r="AE568" s="539"/>
      <c r="AF568" s="539"/>
      <c r="AH568" s="539"/>
      <c r="AI568" s="539"/>
      <c r="AJ568" s="539"/>
      <c r="AK568" s="539"/>
      <c r="AL568" s="539"/>
      <c r="AM568" s="539"/>
      <c r="AV568" s="497"/>
      <c r="AW568" s="497"/>
      <c r="AX568" s="497"/>
      <c r="AY568" s="497"/>
      <c r="AZ568" s="497"/>
      <c r="BB568" s="500"/>
      <c r="BC568" s="500"/>
      <c r="BD568" s="500"/>
      <c r="BE568" s="500"/>
      <c r="BF568" s="500"/>
    </row>
    <row r="569" spans="26:58" ht="15" customHeight="1">
      <c r="Z569" s="539"/>
      <c r="AA569" s="539"/>
      <c r="AB569" s="539"/>
      <c r="AC569" s="539"/>
      <c r="AD569" s="539"/>
      <c r="AE569" s="539"/>
      <c r="AF569" s="539"/>
      <c r="AH569" s="539" t="s">
        <v>386</v>
      </c>
      <c r="AI569" s="539"/>
      <c r="AJ569" s="539"/>
      <c r="AK569" s="539"/>
      <c r="AL569" s="539"/>
      <c r="AM569" s="539"/>
      <c r="AV569" s="497"/>
      <c r="AW569" s="497"/>
      <c r="AX569" s="497"/>
      <c r="AY569" s="497"/>
      <c r="AZ569" s="497"/>
      <c r="BB569" s="500"/>
      <c r="BC569" s="500"/>
      <c r="BD569" s="500"/>
      <c r="BE569" s="500"/>
      <c r="BF569" s="500"/>
    </row>
    <row r="570" spans="26:58" ht="15" customHeight="1">
      <c r="Z570" s="539"/>
      <c r="AA570" s="539"/>
      <c r="AB570" s="539"/>
      <c r="AC570" s="539"/>
      <c r="AD570" s="539"/>
      <c r="AE570" s="539"/>
      <c r="AF570" s="539"/>
      <c r="AH570" s="539"/>
      <c r="AI570" s="539"/>
      <c r="AJ570" s="539"/>
      <c r="AK570" s="539"/>
      <c r="AL570" s="539"/>
      <c r="AM570" s="539"/>
      <c r="AV570" s="497"/>
      <c r="AW570" s="497"/>
      <c r="AX570" s="497"/>
      <c r="AY570" s="497"/>
      <c r="AZ570" s="497"/>
      <c r="BB570" s="500"/>
      <c r="BC570" s="500"/>
      <c r="BD570" s="500"/>
      <c r="BE570" s="500"/>
      <c r="BF570" s="500"/>
    </row>
    <row r="571" spans="26:58">
      <c r="Z571" s="539"/>
      <c r="AA571" s="539"/>
      <c r="AB571" s="539"/>
      <c r="AC571" s="539"/>
      <c r="AD571" s="539"/>
      <c r="AE571" s="539"/>
      <c r="AF571" s="539"/>
      <c r="AH571" s="539"/>
      <c r="AI571" s="539"/>
      <c r="AJ571" s="539"/>
      <c r="AK571" s="539"/>
      <c r="AL571" s="539"/>
      <c r="AM571" s="539"/>
      <c r="AV571" s="497"/>
      <c r="AW571" s="497"/>
      <c r="AX571" s="497"/>
      <c r="AY571" s="497"/>
      <c r="AZ571" s="497"/>
      <c r="BB571" s="500"/>
      <c r="BC571" s="500"/>
      <c r="BD571" s="500"/>
      <c r="BE571" s="500"/>
      <c r="BF571" s="500"/>
    </row>
    <row r="572" spans="26:58">
      <c r="Z572" s="539" t="s">
        <v>193</v>
      </c>
      <c r="AA572" s="539"/>
      <c r="AB572" s="539"/>
      <c r="AC572" s="539"/>
      <c r="AD572" s="539"/>
      <c r="AE572" s="539"/>
      <c r="AF572" s="539"/>
      <c r="AH572" s="539"/>
      <c r="AI572" s="539"/>
      <c r="AJ572" s="539"/>
      <c r="AK572" s="539"/>
      <c r="AL572" s="539"/>
      <c r="AM572" s="539"/>
      <c r="AV572" s="468" t="s">
        <v>551</v>
      </c>
      <c r="AW572" s="468"/>
      <c r="AX572" s="468"/>
      <c r="AY572" s="468"/>
      <c r="AZ572" s="468"/>
      <c r="BB572" s="500"/>
      <c r="BC572" s="500"/>
      <c r="BD572" s="500"/>
      <c r="BE572" s="500"/>
      <c r="BF572" s="500"/>
    </row>
    <row r="573" spans="26:58" ht="15" customHeight="1">
      <c r="Z573" s="539"/>
      <c r="AA573" s="539"/>
      <c r="AB573" s="539"/>
      <c r="AC573" s="539"/>
      <c r="AD573" s="539"/>
      <c r="AE573" s="539"/>
      <c r="AF573" s="539"/>
      <c r="AH573" s="539"/>
      <c r="AI573" s="539"/>
      <c r="AJ573" s="539"/>
      <c r="AK573" s="539"/>
      <c r="AL573" s="539"/>
      <c r="AM573" s="539"/>
      <c r="AV573" s="468"/>
      <c r="AW573" s="468"/>
      <c r="AX573" s="468"/>
      <c r="AY573" s="468"/>
      <c r="AZ573" s="468"/>
      <c r="BB573" s="500"/>
      <c r="BC573" s="500"/>
      <c r="BD573" s="500"/>
      <c r="BE573" s="500"/>
      <c r="BF573" s="500"/>
    </row>
    <row r="574" spans="26:58">
      <c r="Z574" s="539"/>
      <c r="AA574" s="539"/>
      <c r="AB574" s="539"/>
      <c r="AC574" s="539"/>
      <c r="AD574" s="539"/>
      <c r="AE574" s="539"/>
      <c r="AF574" s="539"/>
      <c r="AH574" s="539"/>
      <c r="AI574" s="539"/>
      <c r="AJ574" s="539"/>
      <c r="AK574" s="539"/>
      <c r="AL574" s="539"/>
      <c r="AM574" s="539"/>
      <c r="AV574" s="468"/>
      <c r="AW574" s="468"/>
      <c r="AX574" s="468"/>
      <c r="AY574" s="468"/>
      <c r="AZ574" s="468"/>
      <c r="BB574" s="500"/>
      <c r="BC574" s="500"/>
      <c r="BD574" s="500"/>
      <c r="BE574" s="500"/>
      <c r="BF574" s="500"/>
    </row>
    <row r="575" spans="26:58">
      <c r="Z575" s="539"/>
      <c r="AA575" s="539"/>
      <c r="AB575" s="539"/>
      <c r="AC575" s="539"/>
      <c r="AD575" s="539"/>
      <c r="AE575" s="539"/>
      <c r="AF575" s="539"/>
      <c r="AH575" s="539" t="s">
        <v>387</v>
      </c>
      <c r="AI575" s="539"/>
      <c r="AJ575" s="539"/>
      <c r="AK575" s="539"/>
      <c r="AL575" s="539"/>
      <c r="AM575" s="539"/>
      <c r="AV575" s="468"/>
      <c r="AW575" s="468"/>
      <c r="AX575" s="468"/>
      <c r="AY575" s="468"/>
      <c r="AZ575" s="468"/>
      <c r="BB575" s="468" t="s">
        <v>669</v>
      </c>
      <c r="BC575" s="468"/>
      <c r="BD575" s="468"/>
      <c r="BE575" s="468"/>
      <c r="BF575" s="468"/>
    </row>
    <row r="576" spans="26:58">
      <c r="Z576" s="539" t="s">
        <v>194</v>
      </c>
      <c r="AA576" s="539"/>
      <c r="AB576" s="539"/>
      <c r="AC576" s="539"/>
      <c r="AD576" s="539"/>
      <c r="AE576" s="539"/>
      <c r="AF576" s="539"/>
      <c r="AH576" s="539"/>
      <c r="AI576" s="539"/>
      <c r="AJ576" s="539"/>
      <c r="AK576" s="539"/>
      <c r="AL576" s="539"/>
      <c r="AM576" s="539"/>
      <c r="AV576" s="468"/>
      <c r="AW576" s="468"/>
      <c r="AX576" s="468"/>
      <c r="AY576" s="468"/>
      <c r="AZ576" s="468"/>
      <c r="BB576" s="468"/>
      <c r="BC576" s="468"/>
      <c r="BD576" s="468"/>
      <c r="BE576" s="468"/>
      <c r="BF576" s="468"/>
    </row>
    <row r="577" spans="26:58" ht="15" customHeight="1">
      <c r="Z577" s="539"/>
      <c r="AA577" s="539"/>
      <c r="AB577" s="539"/>
      <c r="AC577" s="539"/>
      <c r="AD577" s="539"/>
      <c r="AE577" s="539"/>
      <c r="AF577" s="539"/>
      <c r="AH577" s="539"/>
      <c r="AI577" s="539"/>
      <c r="AJ577" s="539"/>
      <c r="AK577" s="539"/>
      <c r="AL577" s="539"/>
      <c r="AM577" s="539"/>
      <c r="AV577" s="468"/>
      <c r="AW577" s="468"/>
      <c r="AX577" s="468"/>
      <c r="AY577" s="468"/>
      <c r="AZ577" s="468"/>
      <c r="BB577" s="468"/>
      <c r="BC577" s="468"/>
      <c r="BD577" s="468"/>
      <c r="BE577" s="468"/>
      <c r="BF577" s="468"/>
    </row>
    <row r="578" spans="26:58" ht="15" customHeight="1">
      <c r="Z578" s="539"/>
      <c r="AA578" s="539"/>
      <c r="AB578" s="539"/>
      <c r="AC578" s="539"/>
      <c r="AD578" s="539"/>
      <c r="AE578" s="539"/>
      <c r="AF578" s="539"/>
      <c r="AH578" s="539" t="s">
        <v>388</v>
      </c>
      <c r="AI578" s="539"/>
      <c r="AJ578" s="539"/>
      <c r="AK578" s="539"/>
      <c r="AL578" s="539"/>
      <c r="AM578" s="539"/>
      <c r="AV578" s="468"/>
      <c r="AW578" s="468"/>
      <c r="AX578" s="468"/>
      <c r="AY578" s="468"/>
      <c r="AZ578" s="468"/>
      <c r="BB578" s="468"/>
      <c r="BC578" s="468"/>
      <c r="BD578" s="468"/>
      <c r="BE578" s="468"/>
      <c r="BF578" s="468"/>
    </row>
    <row r="579" spans="26:58" ht="15" customHeight="1">
      <c r="Z579" s="539"/>
      <c r="AA579" s="539"/>
      <c r="AB579" s="539"/>
      <c r="AC579" s="539"/>
      <c r="AD579" s="539"/>
      <c r="AE579" s="539"/>
      <c r="AF579" s="539"/>
      <c r="AH579" s="539"/>
      <c r="AI579" s="539"/>
      <c r="AJ579" s="539"/>
      <c r="AK579" s="539"/>
      <c r="AL579" s="539"/>
      <c r="AM579" s="539"/>
      <c r="AV579" s="497" t="s">
        <v>552</v>
      </c>
      <c r="AW579" s="497"/>
      <c r="AX579" s="497"/>
      <c r="AY579" s="497"/>
      <c r="AZ579" s="497"/>
      <c r="BB579" s="468"/>
      <c r="BC579" s="468"/>
      <c r="BD579" s="468"/>
      <c r="BE579" s="468"/>
      <c r="BF579" s="468"/>
    </row>
    <row r="580" spans="26:58" ht="15" customHeight="1">
      <c r="Z580" s="539"/>
      <c r="AA580" s="539"/>
      <c r="AB580" s="539"/>
      <c r="AC580" s="539"/>
      <c r="AD580" s="539"/>
      <c r="AE580" s="539"/>
      <c r="AF580" s="539"/>
      <c r="AH580" s="539"/>
      <c r="AI580" s="539"/>
      <c r="AJ580" s="539"/>
      <c r="AK580" s="539"/>
      <c r="AL580" s="539"/>
      <c r="AM580" s="539"/>
      <c r="AV580" s="497"/>
      <c r="AW580" s="497"/>
      <c r="AX580" s="497"/>
      <c r="AY580" s="497"/>
      <c r="AZ580" s="497"/>
      <c r="BB580" s="468"/>
      <c r="BC580" s="468"/>
      <c r="BD580" s="468"/>
      <c r="BE580" s="468"/>
      <c r="BF580" s="468"/>
    </row>
    <row r="581" spans="26:58">
      <c r="Z581" s="539" t="s">
        <v>195</v>
      </c>
      <c r="AA581" s="539"/>
      <c r="AB581" s="539"/>
      <c r="AC581" s="539"/>
      <c r="AD581" s="539"/>
      <c r="AE581" s="539"/>
      <c r="AF581" s="539"/>
      <c r="AH581" s="539"/>
      <c r="AI581" s="539"/>
      <c r="AJ581" s="539"/>
      <c r="AK581" s="539"/>
      <c r="AL581" s="539"/>
      <c r="AM581" s="539"/>
      <c r="AV581" s="497"/>
      <c r="AW581" s="497"/>
      <c r="AX581" s="497"/>
      <c r="AY581" s="497"/>
      <c r="AZ581" s="497"/>
      <c r="BB581" s="468"/>
      <c r="BC581" s="468"/>
      <c r="BD581" s="468"/>
      <c r="BE581" s="468"/>
      <c r="BF581" s="468"/>
    </row>
    <row r="582" spans="26:58" ht="15" customHeight="1">
      <c r="Z582" s="539"/>
      <c r="AA582" s="539"/>
      <c r="AB582" s="539"/>
      <c r="AC582" s="539"/>
      <c r="AD582" s="539"/>
      <c r="AE582" s="539"/>
      <c r="AF582" s="539"/>
      <c r="AH582" s="539"/>
      <c r="AI582" s="539"/>
      <c r="AJ582" s="539"/>
      <c r="AK582" s="539"/>
      <c r="AL582" s="539"/>
      <c r="AM582" s="539"/>
      <c r="AV582" s="497"/>
      <c r="AW582" s="497"/>
      <c r="AX582" s="497"/>
      <c r="AY582" s="497"/>
      <c r="AZ582" s="497"/>
      <c r="BB582" s="468"/>
      <c r="BC582" s="468"/>
      <c r="BD582" s="468"/>
      <c r="BE582" s="468"/>
      <c r="BF582" s="468"/>
    </row>
    <row r="583" spans="26:58">
      <c r="Z583" s="539"/>
      <c r="AA583" s="539"/>
      <c r="AB583" s="539"/>
      <c r="AC583" s="539"/>
      <c r="AD583" s="539"/>
      <c r="AE583" s="539"/>
      <c r="AF583" s="539"/>
      <c r="AH583" s="539"/>
      <c r="AI583" s="539"/>
      <c r="AJ583" s="539"/>
      <c r="AK583" s="539"/>
      <c r="AL583" s="539"/>
      <c r="AM583" s="539"/>
      <c r="AV583" s="497" t="s">
        <v>553</v>
      </c>
      <c r="AW583" s="497"/>
      <c r="AX583" s="497"/>
      <c r="AY583" s="497"/>
      <c r="AZ583" s="497"/>
      <c r="BB583" s="468"/>
      <c r="BC583" s="468"/>
      <c r="BD583" s="468"/>
      <c r="BE583" s="468"/>
      <c r="BF583" s="468"/>
    </row>
    <row r="584" spans="26:58" ht="15" customHeight="1">
      <c r="Z584" s="539" t="s">
        <v>196</v>
      </c>
      <c r="AA584" s="539"/>
      <c r="AB584" s="539"/>
      <c r="AC584" s="539"/>
      <c r="AD584" s="539"/>
      <c r="AE584" s="539"/>
      <c r="AF584" s="539"/>
      <c r="AH584" s="539" t="s">
        <v>389</v>
      </c>
      <c r="AI584" s="539"/>
      <c r="AJ584" s="539"/>
      <c r="AK584" s="539"/>
      <c r="AL584" s="539"/>
      <c r="AM584" s="539"/>
      <c r="AV584" s="497"/>
      <c r="AW584" s="497"/>
      <c r="AX584" s="497"/>
      <c r="AY584" s="497"/>
      <c r="AZ584" s="497"/>
      <c r="BB584" s="468"/>
      <c r="BC584" s="468"/>
      <c r="BD584" s="468"/>
      <c r="BE584" s="468"/>
      <c r="BF584" s="468"/>
    </row>
    <row r="585" spans="26:58">
      <c r="Z585" s="539"/>
      <c r="AA585" s="539"/>
      <c r="AB585" s="539"/>
      <c r="AC585" s="539"/>
      <c r="AD585" s="539"/>
      <c r="AE585" s="539"/>
      <c r="AF585" s="539"/>
      <c r="AH585" s="539"/>
      <c r="AI585" s="539"/>
      <c r="AJ585" s="539"/>
      <c r="AK585" s="539"/>
      <c r="AL585" s="539"/>
      <c r="AM585" s="539"/>
      <c r="AV585" s="497"/>
      <c r="AW585" s="497"/>
      <c r="AX585" s="497"/>
      <c r="AY585" s="497"/>
      <c r="AZ585" s="497"/>
      <c r="BB585" s="497" t="s">
        <v>670</v>
      </c>
      <c r="BC585" s="497"/>
      <c r="BD585" s="497"/>
      <c r="BE585" s="497"/>
      <c r="BF585" s="497"/>
    </row>
    <row r="586" spans="26:58">
      <c r="Z586" s="539"/>
      <c r="AA586" s="539"/>
      <c r="AB586" s="539"/>
      <c r="AC586" s="539"/>
      <c r="AD586" s="539"/>
      <c r="AE586" s="539"/>
      <c r="AF586" s="539"/>
      <c r="AH586" s="539"/>
      <c r="AI586" s="539"/>
      <c r="AJ586" s="539"/>
      <c r="AK586" s="539"/>
      <c r="AL586" s="539"/>
      <c r="AM586" s="539"/>
      <c r="AV586" s="497"/>
      <c r="AW586" s="497"/>
      <c r="AX586" s="497"/>
      <c r="AY586" s="497"/>
      <c r="AZ586" s="497"/>
      <c r="BB586" s="497"/>
      <c r="BC586" s="497"/>
      <c r="BD586" s="497"/>
      <c r="BE586" s="497"/>
      <c r="BF586" s="497"/>
    </row>
    <row r="587" spans="26:58" ht="15" customHeight="1">
      <c r="Z587" s="539"/>
      <c r="AA587" s="539"/>
      <c r="AB587" s="539"/>
      <c r="AC587" s="539"/>
      <c r="AD587" s="539"/>
      <c r="AE587" s="539"/>
      <c r="AF587" s="539"/>
      <c r="AH587" s="539"/>
      <c r="AI587" s="539"/>
      <c r="AJ587" s="539"/>
      <c r="AK587" s="539"/>
      <c r="AL587" s="539"/>
      <c r="AM587" s="539"/>
      <c r="AV587" s="497"/>
      <c r="AW587" s="497"/>
      <c r="AX587" s="497"/>
      <c r="AY587" s="497"/>
      <c r="AZ587" s="497"/>
      <c r="BB587" s="497"/>
      <c r="BC587" s="497"/>
      <c r="BD587" s="497"/>
      <c r="BE587" s="497"/>
      <c r="BF587" s="497"/>
    </row>
    <row r="588" spans="26:58">
      <c r="Z588" s="539"/>
      <c r="AA588" s="539"/>
      <c r="AB588" s="539"/>
      <c r="AC588" s="539"/>
      <c r="AD588" s="539"/>
      <c r="AE588" s="539"/>
      <c r="AF588" s="539"/>
      <c r="AH588" s="539" t="s">
        <v>390</v>
      </c>
      <c r="AI588" s="539"/>
      <c r="AJ588" s="539"/>
      <c r="AK588" s="539"/>
      <c r="AL588" s="539"/>
      <c r="AM588" s="539"/>
      <c r="AV588" s="497" t="s">
        <v>554</v>
      </c>
      <c r="AW588" s="497"/>
      <c r="AX588" s="497"/>
      <c r="AY588" s="497"/>
      <c r="AZ588" s="497"/>
      <c r="BB588" s="497"/>
      <c r="BC588" s="497"/>
      <c r="BD588" s="497"/>
      <c r="BE588" s="497"/>
      <c r="BF588" s="497"/>
    </row>
    <row r="589" spans="26:58" ht="15" customHeight="1">
      <c r="Z589" s="539" t="s">
        <v>197</v>
      </c>
      <c r="AA589" s="539"/>
      <c r="AB589" s="539"/>
      <c r="AC589" s="539"/>
      <c r="AD589" s="539"/>
      <c r="AE589" s="539"/>
      <c r="AF589" s="539"/>
      <c r="AH589" s="539"/>
      <c r="AI589" s="539"/>
      <c r="AJ589" s="539"/>
      <c r="AK589" s="539"/>
      <c r="AL589" s="539"/>
      <c r="AM589" s="539"/>
      <c r="AV589" s="497"/>
      <c r="AW589" s="497"/>
      <c r="AX589" s="497"/>
      <c r="AY589" s="497"/>
      <c r="AZ589" s="497"/>
      <c r="BB589" s="497"/>
      <c r="BC589" s="497"/>
      <c r="BD589" s="497"/>
      <c r="BE589" s="497"/>
      <c r="BF589" s="497"/>
    </row>
    <row r="590" spans="26:58" ht="15" customHeight="1">
      <c r="Z590" s="539"/>
      <c r="AA590" s="539"/>
      <c r="AB590" s="539"/>
      <c r="AC590" s="539"/>
      <c r="AD590" s="539"/>
      <c r="AE590" s="539"/>
      <c r="AF590" s="539"/>
      <c r="AH590" s="539"/>
      <c r="AI590" s="539"/>
      <c r="AJ590" s="539"/>
      <c r="AK590" s="539"/>
      <c r="AL590" s="539"/>
      <c r="AM590" s="539"/>
      <c r="AV590" s="497"/>
      <c r="AW590" s="497"/>
      <c r="AX590" s="497"/>
      <c r="AY590" s="497"/>
      <c r="AZ590" s="497"/>
      <c r="BB590" s="497"/>
      <c r="BC590" s="497"/>
      <c r="BD590" s="497"/>
      <c r="BE590" s="497"/>
      <c r="BF590" s="497"/>
    </row>
    <row r="591" spans="26:58">
      <c r="Z591" s="539"/>
      <c r="AA591" s="539"/>
      <c r="AB591" s="539"/>
      <c r="AC591" s="539"/>
      <c r="AD591" s="539"/>
      <c r="AE591" s="539"/>
      <c r="AF591" s="539"/>
      <c r="AH591" s="539" t="s">
        <v>391</v>
      </c>
      <c r="AI591" s="539"/>
      <c r="AJ591" s="539"/>
      <c r="AK591" s="539"/>
      <c r="AL591" s="539"/>
      <c r="AM591" s="539"/>
      <c r="AV591" s="497"/>
      <c r="AW591" s="497"/>
      <c r="AX591" s="497"/>
      <c r="AY591" s="497"/>
      <c r="AZ591" s="497"/>
      <c r="BB591" s="468" t="s">
        <v>671</v>
      </c>
      <c r="BC591" s="468"/>
      <c r="BD591" s="468"/>
      <c r="BE591" s="468"/>
      <c r="BF591" s="468"/>
    </row>
    <row r="592" spans="26:58" ht="15" customHeight="1">
      <c r="Z592" s="539"/>
      <c r="AA592" s="539"/>
      <c r="AB592" s="539"/>
      <c r="AC592" s="539"/>
      <c r="AD592" s="539"/>
      <c r="AE592" s="539"/>
      <c r="AF592" s="539"/>
      <c r="AH592" s="539"/>
      <c r="AI592" s="539"/>
      <c r="AJ592" s="539"/>
      <c r="AK592" s="539"/>
      <c r="AL592" s="539"/>
      <c r="AM592" s="539"/>
      <c r="AV592" s="497"/>
      <c r="AW592" s="497"/>
      <c r="AX592" s="497"/>
      <c r="AY592" s="497"/>
      <c r="AZ592" s="497"/>
      <c r="BB592" s="468"/>
      <c r="BC592" s="468"/>
      <c r="BD592" s="468"/>
      <c r="BE592" s="468"/>
      <c r="BF592" s="468"/>
    </row>
    <row r="593" spans="26:58">
      <c r="Z593" s="539" t="s">
        <v>198</v>
      </c>
      <c r="AA593" s="539"/>
      <c r="AB593" s="539"/>
      <c r="AC593" s="539"/>
      <c r="AD593" s="539"/>
      <c r="AE593" s="539"/>
      <c r="AF593" s="539"/>
      <c r="AH593" s="539"/>
      <c r="AI593" s="539"/>
      <c r="AJ593" s="539"/>
      <c r="AK593" s="539"/>
      <c r="AL593" s="539"/>
      <c r="AM593" s="539"/>
      <c r="AV593" s="497"/>
      <c r="AW593" s="497"/>
      <c r="AX593" s="497"/>
      <c r="AY593" s="497"/>
      <c r="AZ593" s="497"/>
      <c r="BB593" s="468"/>
      <c r="BC593" s="468"/>
      <c r="BD593" s="468"/>
      <c r="BE593" s="468"/>
      <c r="BF593" s="468"/>
    </row>
    <row r="594" spans="26:58">
      <c r="Z594" s="539"/>
      <c r="AA594" s="539"/>
      <c r="AB594" s="539"/>
      <c r="AC594" s="539"/>
      <c r="AD594" s="539"/>
      <c r="AE594" s="539"/>
      <c r="AF594" s="539"/>
      <c r="AH594" s="539"/>
      <c r="AI594" s="539"/>
      <c r="AJ594" s="539"/>
      <c r="AK594" s="539"/>
      <c r="AL594" s="539"/>
      <c r="AM594" s="539"/>
      <c r="AV594" s="497" t="s">
        <v>555</v>
      </c>
      <c r="AW594" s="497"/>
      <c r="AX594" s="497"/>
      <c r="AY594" s="497"/>
      <c r="AZ594" s="497"/>
      <c r="BB594" s="468"/>
      <c r="BC594" s="468"/>
      <c r="BD594" s="468"/>
      <c r="BE594" s="468"/>
      <c r="BF594" s="468"/>
    </row>
    <row r="595" spans="26:58" ht="15" customHeight="1">
      <c r="Z595" s="539"/>
      <c r="AA595" s="539"/>
      <c r="AB595" s="539"/>
      <c r="AC595" s="539"/>
      <c r="AD595" s="539"/>
      <c r="AE595" s="539"/>
      <c r="AF595" s="539"/>
      <c r="AH595" s="539"/>
      <c r="AI595" s="539"/>
      <c r="AJ595" s="539"/>
      <c r="AK595" s="539"/>
      <c r="AL595" s="539"/>
      <c r="AM595" s="539"/>
      <c r="AV595" s="497"/>
      <c r="AW595" s="497"/>
      <c r="AX595" s="497"/>
      <c r="AY595" s="497"/>
      <c r="AZ595" s="497"/>
      <c r="BB595" s="468"/>
      <c r="BC595" s="468"/>
      <c r="BD595" s="468"/>
      <c r="BE595" s="468"/>
      <c r="BF595" s="468"/>
    </row>
    <row r="596" spans="26:58">
      <c r="Z596" s="539"/>
      <c r="AA596" s="539"/>
      <c r="AB596" s="539"/>
      <c r="AC596" s="539"/>
      <c r="AD596" s="539"/>
      <c r="AE596" s="539"/>
      <c r="AF596" s="539"/>
      <c r="AH596" s="539"/>
      <c r="AI596" s="539"/>
      <c r="AJ596" s="539"/>
      <c r="AK596" s="539"/>
      <c r="AL596" s="539"/>
      <c r="AM596" s="539"/>
      <c r="AV596" s="497"/>
      <c r="AW596" s="497"/>
      <c r="AX596" s="497"/>
      <c r="AY596" s="497"/>
      <c r="AZ596" s="497"/>
      <c r="BB596" s="468"/>
      <c r="BC596" s="468"/>
      <c r="BD596" s="468"/>
      <c r="BE596" s="468"/>
      <c r="BF596" s="468"/>
    </row>
    <row r="597" spans="26:58">
      <c r="Z597" s="539" t="s">
        <v>199</v>
      </c>
      <c r="AA597" s="539"/>
      <c r="AB597" s="539"/>
      <c r="AC597" s="539"/>
      <c r="AD597" s="539"/>
      <c r="AE597" s="539"/>
      <c r="AF597" s="539"/>
      <c r="AH597" s="539"/>
      <c r="AI597" s="539"/>
      <c r="AJ597" s="539"/>
      <c r="AK597" s="539"/>
      <c r="AL597" s="539"/>
      <c r="AM597" s="539"/>
      <c r="AV597" s="497"/>
      <c r="AW597" s="497"/>
      <c r="AX597" s="497"/>
      <c r="AY597" s="497"/>
      <c r="AZ597" s="497"/>
      <c r="BB597" s="468" t="s">
        <v>672</v>
      </c>
      <c r="BC597" s="468"/>
      <c r="BD597" s="468"/>
      <c r="BE597" s="468"/>
      <c r="BF597" s="468"/>
    </row>
    <row r="598" spans="26:58">
      <c r="Z598" s="539"/>
      <c r="AA598" s="539"/>
      <c r="AB598" s="539"/>
      <c r="AC598" s="539"/>
      <c r="AD598" s="539"/>
      <c r="AE598" s="539"/>
      <c r="AF598" s="539"/>
      <c r="AH598" s="539"/>
      <c r="AI598" s="539"/>
      <c r="AJ598" s="539"/>
      <c r="AK598" s="539"/>
      <c r="AL598" s="539"/>
      <c r="AM598" s="539"/>
      <c r="AV598" s="497"/>
      <c r="AW598" s="497"/>
      <c r="AX598" s="497"/>
      <c r="AY598" s="497"/>
      <c r="AZ598" s="497"/>
      <c r="BB598" s="468"/>
      <c r="BC598" s="468"/>
      <c r="BD598" s="468"/>
      <c r="BE598" s="468"/>
      <c r="BF598" s="468"/>
    </row>
    <row r="599" spans="26:58" ht="15" customHeight="1">
      <c r="Z599" s="539"/>
      <c r="AA599" s="539"/>
      <c r="AB599" s="539"/>
      <c r="AC599" s="539"/>
      <c r="AD599" s="539"/>
      <c r="AE599" s="539"/>
      <c r="AF599" s="539"/>
      <c r="AH599" s="539" t="s">
        <v>392</v>
      </c>
      <c r="AI599" s="539"/>
      <c r="AJ599" s="539"/>
      <c r="AK599" s="539"/>
      <c r="AL599" s="539"/>
      <c r="AM599" s="539"/>
      <c r="AV599" s="497"/>
      <c r="AW599" s="497"/>
      <c r="AX599" s="497"/>
      <c r="AY599" s="497"/>
      <c r="AZ599" s="497"/>
      <c r="BB599" s="468"/>
      <c r="BC599" s="468"/>
      <c r="BD599" s="468"/>
      <c r="BE599" s="468"/>
      <c r="BF599" s="468"/>
    </row>
    <row r="600" spans="26:58">
      <c r="Z600" s="539" t="s">
        <v>200</v>
      </c>
      <c r="AA600" s="539"/>
      <c r="AB600" s="539"/>
      <c r="AC600" s="539"/>
      <c r="AD600" s="539"/>
      <c r="AE600" s="539"/>
      <c r="AF600" s="539"/>
      <c r="AH600" s="539"/>
      <c r="AI600" s="539"/>
      <c r="AJ600" s="539"/>
      <c r="AK600" s="539"/>
      <c r="AL600" s="539"/>
      <c r="AM600" s="539"/>
      <c r="AV600" s="468" t="s">
        <v>556</v>
      </c>
      <c r="AW600" s="468"/>
      <c r="AX600" s="468"/>
      <c r="AY600" s="468"/>
      <c r="AZ600" s="468"/>
      <c r="BB600" s="468"/>
      <c r="BC600" s="468"/>
      <c r="BD600" s="468"/>
      <c r="BE600" s="468"/>
      <c r="BF600" s="468"/>
    </row>
    <row r="601" spans="26:58" ht="15" customHeight="1">
      <c r="Z601" s="539"/>
      <c r="AA601" s="539"/>
      <c r="AB601" s="539"/>
      <c r="AC601" s="539"/>
      <c r="AD601" s="539"/>
      <c r="AE601" s="539"/>
      <c r="AF601" s="539"/>
      <c r="AH601" s="539"/>
      <c r="AI601" s="539"/>
      <c r="AJ601" s="539"/>
      <c r="AK601" s="539"/>
      <c r="AL601" s="539"/>
      <c r="AM601" s="539"/>
      <c r="AV601" s="468"/>
      <c r="AW601" s="468"/>
      <c r="AX601" s="468"/>
      <c r="AY601" s="468"/>
      <c r="AZ601" s="468"/>
      <c r="BB601" s="468"/>
      <c r="BC601" s="468"/>
      <c r="BD601" s="468"/>
      <c r="BE601" s="468"/>
      <c r="BF601" s="468"/>
    </row>
    <row r="602" spans="26:58">
      <c r="Z602" s="539"/>
      <c r="AA602" s="539"/>
      <c r="AB602" s="539"/>
      <c r="AC602" s="539"/>
      <c r="AD602" s="539"/>
      <c r="AE602" s="539"/>
      <c r="AF602" s="539"/>
      <c r="AH602" s="539"/>
      <c r="AI602" s="539"/>
      <c r="AJ602" s="539"/>
      <c r="AK602" s="539"/>
      <c r="AL602" s="539"/>
      <c r="AM602" s="539"/>
      <c r="AV602" s="497" t="s">
        <v>557</v>
      </c>
      <c r="AW602" s="497"/>
      <c r="AX602" s="497"/>
      <c r="AY602" s="497"/>
      <c r="AZ602" s="497"/>
      <c r="BB602" s="468"/>
      <c r="BC602" s="468"/>
      <c r="BD602" s="468"/>
      <c r="BE602" s="468"/>
      <c r="BF602" s="468"/>
    </row>
    <row r="603" spans="26:58" ht="15" customHeight="1">
      <c r="Z603" s="539"/>
      <c r="AA603" s="539"/>
      <c r="AB603" s="539"/>
      <c r="AC603" s="539"/>
      <c r="AD603" s="539"/>
      <c r="AE603" s="539"/>
      <c r="AF603" s="539"/>
      <c r="AH603" s="539" t="s">
        <v>393</v>
      </c>
      <c r="AI603" s="539"/>
      <c r="AJ603" s="539"/>
      <c r="AK603" s="539"/>
      <c r="AL603" s="539"/>
      <c r="AM603" s="539"/>
      <c r="AV603" s="497"/>
      <c r="AW603" s="497"/>
      <c r="AX603" s="497"/>
      <c r="AY603" s="497"/>
      <c r="AZ603" s="497"/>
      <c r="BB603" s="497" t="s">
        <v>673</v>
      </c>
      <c r="BC603" s="497"/>
      <c r="BD603" s="497"/>
      <c r="BE603" s="497"/>
      <c r="BF603" s="497"/>
    </row>
    <row r="604" spans="26:58" ht="15" customHeight="1">
      <c r="Z604" s="539" t="s">
        <v>201</v>
      </c>
      <c r="AA604" s="539"/>
      <c r="AB604" s="539"/>
      <c r="AC604" s="539"/>
      <c r="AD604" s="539"/>
      <c r="AE604" s="539"/>
      <c r="AF604" s="539"/>
      <c r="AH604" s="539"/>
      <c r="AI604" s="539"/>
      <c r="AJ604" s="539"/>
      <c r="AK604" s="539"/>
      <c r="AL604" s="539"/>
      <c r="AM604" s="539"/>
      <c r="AV604" s="497" t="s">
        <v>558</v>
      </c>
      <c r="AW604" s="497"/>
      <c r="AX604" s="497"/>
      <c r="AY604" s="497"/>
      <c r="AZ604" s="497"/>
      <c r="BB604" s="497"/>
      <c r="BC604" s="497"/>
      <c r="BD604" s="497"/>
      <c r="BE604" s="497"/>
      <c r="BF604" s="497"/>
    </row>
    <row r="605" spans="26:58" ht="15" customHeight="1">
      <c r="Z605" s="539"/>
      <c r="AA605" s="539"/>
      <c r="AB605" s="539"/>
      <c r="AC605" s="539"/>
      <c r="AD605" s="539"/>
      <c r="AE605" s="539"/>
      <c r="AF605" s="539"/>
      <c r="AH605" s="539"/>
      <c r="AI605" s="539"/>
      <c r="AJ605" s="539"/>
      <c r="AK605" s="539"/>
      <c r="AL605" s="539"/>
      <c r="AM605" s="539"/>
      <c r="AV605" s="497"/>
      <c r="AW605" s="497"/>
      <c r="AX605" s="497"/>
      <c r="AY605" s="497"/>
      <c r="AZ605" s="497"/>
      <c r="BB605" s="497"/>
      <c r="BC605" s="497"/>
      <c r="BD605" s="497"/>
      <c r="BE605" s="497"/>
      <c r="BF605" s="497"/>
    </row>
    <row r="606" spans="26:58">
      <c r="Z606" s="539"/>
      <c r="AA606" s="539"/>
      <c r="AB606" s="539"/>
      <c r="AC606" s="539"/>
      <c r="AD606" s="539"/>
      <c r="AE606" s="539"/>
      <c r="AF606" s="539"/>
      <c r="AH606" s="539"/>
      <c r="AI606" s="539"/>
      <c r="AJ606" s="539"/>
      <c r="AK606" s="539"/>
      <c r="AL606" s="539"/>
      <c r="AM606" s="539"/>
      <c r="AV606" s="497"/>
      <c r="AW606" s="497"/>
      <c r="AX606" s="497"/>
      <c r="AY606" s="497"/>
      <c r="AZ606" s="497"/>
      <c r="BB606" s="497"/>
      <c r="BC606" s="497"/>
      <c r="BD606" s="497"/>
      <c r="BE606" s="497"/>
      <c r="BF606" s="497"/>
    </row>
    <row r="607" spans="26:58">
      <c r="Z607" s="539" t="s">
        <v>202</v>
      </c>
      <c r="AA607" s="539"/>
      <c r="AB607" s="539"/>
      <c r="AC607" s="539"/>
      <c r="AD607" s="539"/>
      <c r="AE607" s="539"/>
      <c r="AF607" s="539"/>
      <c r="AH607" s="539"/>
      <c r="AI607" s="539"/>
      <c r="AJ607" s="539"/>
      <c r="AK607" s="539"/>
      <c r="AL607" s="539"/>
      <c r="AM607" s="539"/>
      <c r="AV607" s="468" t="s">
        <v>559</v>
      </c>
      <c r="AW607" s="468"/>
      <c r="AX607" s="468"/>
      <c r="AY607" s="468"/>
      <c r="AZ607" s="468"/>
      <c r="BB607" s="497"/>
      <c r="BC607" s="497"/>
      <c r="BD607" s="497"/>
      <c r="BE607" s="497"/>
      <c r="BF607" s="497"/>
    </row>
    <row r="608" spans="26:58" ht="15" customHeight="1">
      <c r="Z608" s="539"/>
      <c r="AA608" s="539"/>
      <c r="AB608" s="539"/>
      <c r="AC608" s="539"/>
      <c r="AD608" s="539"/>
      <c r="AE608" s="539"/>
      <c r="AF608" s="539"/>
      <c r="AH608" s="539" t="s">
        <v>394</v>
      </c>
      <c r="AI608" s="539"/>
      <c r="AJ608" s="539"/>
      <c r="AK608" s="539"/>
      <c r="AL608" s="539"/>
      <c r="AM608" s="539"/>
      <c r="AV608" s="468"/>
      <c r="AW608" s="468"/>
      <c r="AX608" s="468"/>
      <c r="AY608" s="468"/>
      <c r="AZ608" s="468"/>
      <c r="BB608" s="497"/>
      <c r="BC608" s="497"/>
      <c r="BD608" s="497"/>
      <c r="BE608" s="497"/>
      <c r="BF608" s="497"/>
    </row>
    <row r="609" spans="26:58">
      <c r="Z609" s="539"/>
      <c r="AA609" s="539"/>
      <c r="AB609" s="539"/>
      <c r="AC609" s="539"/>
      <c r="AD609" s="539"/>
      <c r="AE609" s="539"/>
      <c r="AF609" s="539"/>
      <c r="AH609" s="539"/>
      <c r="AI609" s="539"/>
      <c r="AJ609" s="539"/>
      <c r="AK609" s="539"/>
      <c r="AL609" s="539"/>
      <c r="AM609" s="539"/>
      <c r="AV609" s="468"/>
      <c r="AW609" s="468"/>
      <c r="AX609" s="468"/>
      <c r="AY609" s="468"/>
      <c r="AZ609" s="468"/>
      <c r="BB609" s="497"/>
      <c r="BC609" s="497"/>
      <c r="BD609" s="497"/>
      <c r="BE609" s="497"/>
      <c r="BF609" s="497"/>
    </row>
    <row r="610" spans="26:58">
      <c r="Z610" s="539" t="s">
        <v>203</v>
      </c>
      <c r="AA610" s="539"/>
      <c r="AB610" s="539"/>
      <c r="AC610" s="539"/>
      <c r="AD610" s="539"/>
      <c r="AE610" s="539"/>
      <c r="AF610" s="539"/>
      <c r="AH610" s="539"/>
      <c r="AI610" s="539"/>
      <c r="AJ610" s="539"/>
      <c r="AK610" s="539"/>
      <c r="AL610" s="539"/>
      <c r="AM610" s="539"/>
      <c r="AV610" s="468"/>
      <c r="AW610" s="468"/>
      <c r="AX610" s="468"/>
      <c r="AY610" s="468"/>
      <c r="AZ610" s="468"/>
      <c r="BB610" s="497"/>
      <c r="BC610" s="497"/>
      <c r="BD610" s="497"/>
      <c r="BE610" s="497"/>
      <c r="BF610" s="497"/>
    </row>
    <row r="611" spans="26:58">
      <c r="Z611" s="539"/>
      <c r="AA611" s="539"/>
      <c r="AB611" s="539"/>
      <c r="AC611" s="539"/>
      <c r="AD611" s="539"/>
      <c r="AE611" s="539"/>
      <c r="AF611" s="539"/>
      <c r="AH611" s="539" t="s">
        <v>395</v>
      </c>
      <c r="AI611" s="539"/>
      <c r="AJ611" s="539"/>
      <c r="AK611" s="539"/>
      <c r="AL611" s="539"/>
      <c r="AM611" s="539"/>
      <c r="AV611" s="468"/>
      <c r="AW611" s="468"/>
      <c r="AX611" s="468"/>
      <c r="AY611" s="468"/>
      <c r="AZ611" s="468"/>
      <c r="BB611" s="497" t="s">
        <v>674</v>
      </c>
      <c r="BC611" s="497"/>
      <c r="BD611" s="497"/>
      <c r="BE611" s="497"/>
      <c r="BF611" s="497"/>
    </row>
    <row r="612" spans="26:58">
      <c r="Z612" s="539"/>
      <c r="AA612" s="539"/>
      <c r="AB612" s="539"/>
      <c r="AC612" s="539"/>
      <c r="AD612" s="539"/>
      <c r="AE612" s="539"/>
      <c r="AF612" s="539"/>
      <c r="AH612" s="539"/>
      <c r="AI612" s="539"/>
      <c r="AJ612" s="539"/>
      <c r="AK612" s="539"/>
      <c r="AL612" s="539"/>
      <c r="AM612" s="539"/>
      <c r="AV612" s="468"/>
      <c r="AW612" s="468"/>
      <c r="AX612" s="468"/>
      <c r="AY612" s="468"/>
      <c r="AZ612" s="468"/>
      <c r="BB612" s="497"/>
      <c r="BC612" s="497"/>
      <c r="BD612" s="497"/>
      <c r="BE612" s="497"/>
      <c r="BF612" s="497"/>
    </row>
    <row r="613" spans="26:58">
      <c r="Z613" s="539"/>
      <c r="AA613" s="539"/>
      <c r="AB613" s="539"/>
      <c r="AC613" s="539"/>
      <c r="AD613" s="539"/>
      <c r="AE613" s="539"/>
      <c r="AF613" s="539"/>
      <c r="AH613" s="539"/>
      <c r="AI613" s="539"/>
      <c r="AJ613" s="539"/>
      <c r="AK613" s="539"/>
      <c r="AL613" s="539"/>
      <c r="AM613" s="539"/>
      <c r="AV613" s="468"/>
      <c r="AW613" s="468"/>
      <c r="AX613" s="468"/>
      <c r="AY613" s="468"/>
      <c r="AZ613" s="468"/>
      <c r="BB613" s="497"/>
      <c r="BC613" s="497"/>
      <c r="BD613" s="497"/>
      <c r="BE613" s="497"/>
      <c r="BF613" s="497"/>
    </row>
    <row r="614" spans="26:58">
      <c r="Z614" s="539"/>
      <c r="AA614" s="539"/>
      <c r="AB614" s="539"/>
      <c r="AC614" s="539"/>
      <c r="AD614" s="539"/>
      <c r="AE614" s="539"/>
      <c r="AF614" s="539"/>
      <c r="AH614" s="539" t="s">
        <v>396</v>
      </c>
      <c r="AI614" s="539"/>
      <c r="AJ614" s="539"/>
      <c r="AK614" s="539"/>
      <c r="AL614" s="539"/>
      <c r="AM614" s="539"/>
      <c r="AV614" s="468"/>
      <c r="AW614" s="468"/>
      <c r="AX614" s="468"/>
      <c r="AY614" s="468"/>
      <c r="AZ614" s="468"/>
      <c r="BB614" s="497"/>
      <c r="BC614" s="497"/>
      <c r="BD614" s="497"/>
      <c r="BE614" s="497"/>
      <c r="BF614" s="497"/>
    </row>
    <row r="615" spans="26:58" ht="15" customHeight="1">
      <c r="Z615" s="539"/>
      <c r="AA615" s="539"/>
      <c r="AB615" s="539"/>
      <c r="AC615" s="539"/>
      <c r="AD615" s="539"/>
      <c r="AE615" s="539"/>
      <c r="AF615" s="539"/>
      <c r="AH615" s="539"/>
      <c r="AI615" s="539"/>
      <c r="AJ615" s="539"/>
      <c r="AK615" s="539"/>
      <c r="AL615" s="539"/>
      <c r="AM615" s="539"/>
      <c r="AV615" s="497" t="s">
        <v>560</v>
      </c>
      <c r="AW615" s="497"/>
      <c r="AX615" s="497"/>
      <c r="AY615" s="497"/>
      <c r="AZ615" s="497"/>
      <c r="BB615" s="497"/>
      <c r="BC615" s="497"/>
      <c r="BD615" s="497"/>
      <c r="BE615" s="497"/>
      <c r="BF615" s="497"/>
    </row>
    <row r="616" spans="26:58" ht="15" customHeight="1">
      <c r="Z616" s="539"/>
      <c r="AA616" s="539"/>
      <c r="AB616" s="539"/>
      <c r="AC616" s="539"/>
      <c r="AD616" s="539"/>
      <c r="AE616" s="539"/>
      <c r="AF616" s="539"/>
      <c r="AH616" s="539"/>
      <c r="AI616" s="539"/>
      <c r="AJ616" s="539"/>
      <c r="AK616" s="539"/>
      <c r="AL616" s="539"/>
      <c r="AM616" s="539"/>
      <c r="AV616" s="497"/>
      <c r="AW616" s="497"/>
      <c r="AX616" s="497"/>
      <c r="AY616" s="497"/>
      <c r="AZ616" s="497"/>
      <c r="BB616" s="497"/>
      <c r="BC616" s="497"/>
      <c r="BD616" s="497"/>
      <c r="BE616" s="497"/>
      <c r="BF616" s="497"/>
    </row>
    <row r="617" spans="26:58">
      <c r="Z617" s="539" t="s">
        <v>204</v>
      </c>
      <c r="AA617" s="539"/>
      <c r="AB617" s="539"/>
      <c r="AC617" s="539"/>
      <c r="AD617" s="539"/>
      <c r="AE617" s="539"/>
      <c r="AF617" s="539"/>
      <c r="AH617" s="539"/>
      <c r="AI617" s="539"/>
      <c r="AJ617" s="539"/>
      <c r="AK617" s="539"/>
      <c r="AL617" s="539"/>
      <c r="AM617" s="539"/>
      <c r="AV617" s="497"/>
      <c r="AW617" s="497"/>
      <c r="AX617" s="497"/>
      <c r="AY617" s="497"/>
      <c r="AZ617" s="497"/>
      <c r="BB617" s="468" t="s">
        <v>675</v>
      </c>
      <c r="BC617" s="468"/>
      <c r="BD617" s="468"/>
      <c r="BE617" s="468"/>
      <c r="BF617" s="468"/>
    </row>
    <row r="618" spans="26:58">
      <c r="Z618" s="539"/>
      <c r="AA618" s="539"/>
      <c r="AB618" s="539"/>
      <c r="AC618" s="539"/>
      <c r="AD618" s="539"/>
      <c r="AE618" s="539"/>
      <c r="AF618" s="539"/>
      <c r="AH618" s="539"/>
      <c r="AI618" s="539"/>
      <c r="AJ618" s="539"/>
      <c r="AK618" s="539"/>
      <c r="AL618" s="539"/>
      <c r="AM618" s="539"/>
      <c r="AV618" s="497"/>
      <c r="AW618" s="497"/>
      <c r="AX618" s="497"/>
      <c r="AY618" s="497"/>
      <c r="AZ618" s="497"/>
      <c r="BB618" s="468"/>
      <c r="BC618" s="468"/>
      <c r="BD618" s="468"/>
      <c r="BE618" s="468"/>
      <c r="BF618" s="468"/>
    </row>
    <row r="619" spans="26:58" ht="15" customHeight="1">
      <c r="Z619" s="539"/>
      <c r="AA619" s="539"/>
      <c r="AB619" s="539"/>
      <c r="AC619" s="539"/>
      <c r="AD619" s="539"/>
      <c r="AE619" s="539"/>
      <c r="AF619" s="539"/>
      <c r="AH619" s="539"/>
      <c r="AI619" s="539"/>
      <c r="AJ619" s="539"/>
      <c r="AK619" s="539"/>
      <c r="AL619" s="539"/>
      <c r="AM619" s="539"/>
      <c r="AV619" s="497"/>
      <c r="AW619" s="497"/>
      <c r="AX619" s="497"/>
      <c r="AY619" s="497"/>
      <c r="AZ619" s="497"/>
      <c r="BB619" s="468"/>
      <c r="BC619" s="468"/>
      <c r="BD619" s="468"/>
      <c r="BE619" s="468"/>
      <c r="BF619" s="468"/>
    </row>
    <row r="620" spans="26:58">
      <c r="Z620" s="539"/>
      <c r="AA620" s="539"/>
      <c r="AB620" s="539"/>
      <c r="AC620" s="539"/>
      <c r="AD620" s="539"/>
      <c r="AE620" s="539"/>
      <c r="AF620" s="539"/>
      <c r="AH620" s="539"/>
      <c r="AI620" s="539"/>
      <c r="AJ620" s="539"/>
      <c r="AK620" s="539"/>
      <c r="AL620" s="539"/>
      <c r="AM620" s="539"/>
      <c r="AV620" s="468" t="s">
        <v>561</v>
      </c>
      <c r="AW620" s="468"/>
      <c r="AX620" s="468"/>
      <c r="AY620" s="468"/>
      <c r="AZ620" s="468"/>
      <c r="BB620" s="468"/>
      <c r="BC620" s="468"/>
      <c r="BD620" s="468"/>
      <c r="BE620" s="468"/>
      <c r="BF620" s="468"/>
    </row>
    <row r="621" spans="26:58" ht="15" customHeight="1">
      <c r="Z621" s="539"/>
      <c r="AA621" s="539"/>
      <c r="AB621" s="539"/>
      <c r="AC621" s="539"/>
      <c r="AD621" s="539"/>
      <c r="AE621" s="539"/>
      <c r="AF621" s="539"/>
      <c r="AH621" s="539"/>
      <c r="AI621" s="539"/>
      <c r="AJ621" s="539"/>
      <c r="AK621" s="539"/>
      <c r="AL621" s="539"/>
      <c r="AM621" s="539"/>
      <c r="AV621" s="468"/>
      <c r="AW621" s="468"/>
      <c r="AX621" s="468"/>
      <c r="AY621" s="468"/>
      <c r="AZ621" s="468"/>
      <c r="BB621" s="468"/>
      <c r="BC621" s="468"/>
      <c r="BD621" s="468"/>
      <c r="BE621" s="468"/>
      <c r="BF621" s="468"/>
    </row>
    <row r="622" spans="26:58">
      <c r="Z622" s="539"/>
      <c r="AA622" s="539"/>
      <c r="AB622" s="539"/>
      <c r="AC622" s="539"/>
      <c r="AD622" s="539"/>
      <c r="AE622" s="539"/>
      <c r="AF622" s="539"/>
      <c r="AH622" s="539" t="s">
        <v>397</v>
      </c>
      <c r="AI622" s="539"/>
      <c r="AJ622" s="539"/>
      <c r="AK622" s="539"/>
      <c r="AL622" s="539"/>
      <c r="AM622" s="539"/>
      <c r="AV622" s="468"/>
      <c r="AW622" s="468"/>
      <c r="AX622" s="468"/>
      <c r="AY622" s="468"/>
      <c r="AZ622" s="468"/>
      <c r="BB622" s="468"/>
      <c r="BC622" s="468"/>
      <c r="BD622" s="468"/>
      <c r="BE622" s="468"/>
      <c r="BF622" s="468"/>
    </row>
    <row r="623" spans="26:58" ht="15" customHeight="1">
      <c r="Z623" s="539"/>
      <c r="AA623" s="539"/>
      <c r="AB623" s="539"/>
      <c r="AC623" s="539"/>
      <c r="AD623" s="539"/>
      <c r="AE623" s="539"/>
      <c r="AF623" s="539"/>
      <c r="AH623" s="539"/>
      <c r="AI623" s="539"/>
      <c r="AJ623" s="539"/>
      <c r="AK623" s="539"/>
      <c r="AL623" s="539"/>
      <c r="AM623" s="539"/>
      <c r="AV623" s="500" t="s">
        <v>562</v>
      </c>
      <c r="AW623" s="500"/>
      <c r="AX623" s="500"/>
      <c r="AY623" s="500"/>
      <c r="AZ623" s="500"/>
      <c r="BB623" s="468"/>
      <c r="BC623" s="468"/>
      <c r="BD623" s="468"/>
      <c r="BE623" s="468"/>
      <c r="BF623" s="468"/>
    </row>
    <row r="624" spans="26:58">
      <c r="Z624" s="539" t="s">
        <v>205</v>
      </c>
      <c r="AA624" s="539"/>
      <c r="AB624" s="539"/>
      <c r="AC624" s="539"/>
      <c r="AD624" s="539"/>
      <c r="AE624" s="539"/>
      <c r="AF624" s="539"/>
      <c r="AH624" s="539"/>
      <c r="AI624" s="539"/>
      <c r="AJ624" s="539"/>
      <c r="AK624" s="539"/>
      <c r="AL624" s="539"/>
      <c r="AM624" s="539"/>
      <c r="AV624" s="500"/>
      <c r="AW624" s="500"/>
      <c r="AX624" s="500"/>
      <c r="AY624" s="500"/>
      <c r="AZ624" s="500"/>
      <c r="BB624" s="468"/>
      <c r="BC624" s="468"/>
      <c r="BD624" s="468"/>
      <c r="BE624" s="468"/>
      <c r="BF624" s="468"/>
    </row>
    <row r="625" spans="26:58">
      <c r="Z625" s="539"/>
      <c r="AA625" s="539"/>
      <c r="AB625" s="539"/>
      <c r="AC625" s="539"/>
      <c r="AD625" s="539"/>
      <c r="AE625" s="539"/>
      <c r="AF625" s="539"/>
      <c r="AH625" s="539"/>
      <c r="AI625" s="539"/>
      <c r="AJ625" s="539"/>
      <c r="AK625" s="539"/>
      <c r="AL625" s="539"/>
      <c r="AM625" s="539"/>
      <c r="AV625" s="497" t="s">
        <v>563</v>
      </c>
      <c r="AW625" s="497"/>
      <c r="AX625" s="497"/>
      <c r="AY625" s="497"/>
      <c r="AZ625" s="497"/>
      <c r="BB625" s="468"/>
      <c r="BC625" s="468"/>
      <c r="BD625" s="468"/>
      <c r="BE625" s="468"/>
      <c r="BF625" s="468"/>
    </row>
    <row r="626" spans="26:58">
      <c r="Z626" s="539"/>
      <c r="AA626" s="539"/>
      <c r="AB626" s="539"/>
      <c r="AC626" s="539"/>
      <c r="AD626" s="539"/>
      <c r="AE626" s="539"/>
      <c r="AF626" s="539"/>
      <c r="AH626" s="539"/>
      <c r="AI626" s="539"/>
      <c r="AJ626" s="539"/>
      <c r="AK626" s="539"/>
      <c r="AL626" s="539"/>
      <c r="AM626" s="539"/>
      <c r="AV626" s="497"/>
      <c r="AW626" s="497"/>
      <c r="AX626" s="497"/>
      <c r="AY626" s="497"/>
      <c r="AZ626" s="497"/>
      <c r="BB626" s="468" t="s">
        <v>676</v>
      </c>
      <c r="BC626" s="468"/>
      <c r="BD626" s="468"/>
      <c r="BE626" s="468"/>
      <c r="BF626" s="468"/>
    </row>
    <row r="627" spans="26:58">
      <c r="Z627" s="539"/>
      <c r="AA627" s="539"/>
      <c r="AB627" s="539"/>
      <c r="AC627" s="539"/>
      <c r="AD627" s="539"/>
      <c r="AE627" s="539"/>
      <c r="AF627" s="539"/>
      <c r="AH627" s="539" t="s">
        <v>398</v>
      </c>
      <c r="AI627" s="539"/>
      <c r="AJ627" s="539"/>
      <c r="AK627" s="539"/>
      <c r="AL627" s="539"/>
      <c r="AM627" s="539"/>
      <c r="AV627" s="468" t="s">
        <v>564</v>
      </c>
      <c r="AW627" s="468"/>
      <c r="AX627" s="468"/>
      <c r="AY627" s="468"/>
      <c r="AZ627" s="468"/>
      <c r="BB627" s="468"/>
      <c r="BC627" s="468"/>
      <c r="BD627" s="468"/>
      <c r="BE627" s="468"/>
      <c r="BF627" s="468"/>
    </row>
    <row r="628" spans="26:58" ht="15" customHeight="1">
      <c r="Z628" s="539"/>
      <c r="AA628" s="539"/>
      <c r="AB628" s="539"/>
      <c r="AC628" s="539"/>
      <c r="AD628" s="539"/>
      <c r="AE628" s="539"/>
      <c r="AF628" s="539"/>
      <c r="AH628" s="539"/>
      <c r="AI628" s="539"/>
      <c r="AJ628" s="539"/>
      <c r="AK628" s="539"/>
      <c r="AL628" s="539"/>
      <c r="AM628" s="539"/>
      <c r="AV628" s="468"/>
      <c r="AW628" s="468"/>
      <c r="AX628" s="468"/>
      <c r="AY628" s="468"/>
      <c r="AZ628" s="468"/>
      <c r="BB628" s="468"/>
      <c r="BC628" s="468"/>
      <c r="BD628" s="468"/>
      <c r="BE628" s="468"/>
      <c r="BF628" s="468"/>
    </row>
    <row r="629" spans="26:58">
      <c r="Z629" s="539"/>
      <c r="AA629" s="539"/>
      <c r="AB629" s="539"/>
      <c r="AC629" s="539"/>
      <c r="AD629" s="539"/>
      <c r="AE629" s="539"/>
      <c r="AF629" s="539"/>
      <c r="AH629" s="539"/>
      <c r="AI629" s="539"/>
      <c r="AJ629" s="539"/>
      <c r="AK629" s="539"/>
      <c r="AL629" s="539"/>
      <c r="AM629" s="539"/>
      <c r="AV629" s="468"/>
      <c r="AW629" s="468"/>
      <c r="AX629" s="468"/>
      <c r="AY629" s="468"/>
      <c r="AZ629" s="468"/>
      <c r="BB629" s="468"/>
      <c r="BC629" s="468"/>
      <c r="BD629" s="468"/>
      <c r="BE629" s="468"/>
      <c r="BF629" s="468"/>
    </row>
    <row r="630" spans="26:58" ht="15" customHeight="1">
      <c r="Z630" s="539"/>
      <c r="AA630" s="539"/>
      <c r="AB630" s="539"/>
      <c r="AC630" s="539"/>
      <c r="AD630" s="539"/>
      <c r="AE630" s="539"/>
      <c r="AF630" s="539"/>
      <c r="AH630" s="539"/>
      <c r="AI630" s="539"/>
      <c r="AJ630" s="539"/>
      <c r="AK630" s="539"/>
      <c r="AL630" s="539"/>
      <c r="AM630" s="539"/>
      <c r="AV630" s="468"/>
      <c r="AW630" s="468"/>
      <c r="AX630" s="468"/>
      <c r="AY630" s="468"/>
      <c r="AZ630" s="468"/>
      <c r="BB630" s="468"/>
      <c r="BC630" s="468"/>
      <c r="BD630" s="468"/>
      <c r="BE630" s="468"/>
      <c r="BF630" s="468"/>
    </row>
    <row r="631" spans="26:58">
      <c r="Z631" s="539" t="s">
        <v>206</v>
      </c>
      <c r="AA631" s="539"/>
      <c r="AB631" s="539"/>
      <c r="AC631" s="539"/>
      <c r="AD631" s="539"/>
      <c r="AE631" s="539"/>
      <c r="AF631" s="539"/>
      <c r="AH631" s="539"/>
      <c r="AI631" s="539"/>
      <c r="AJ631" s="539"/>
      <c r="AK631" s="539"/>
      <c r="AL631" s="539"/>
      <c r="AM631" s="539"/>
      <c r="AV631" s="468"/>
      <c r="AW631" s="468"/>
      <c r="AX631" s="468"/>
      <c r="AY631" s="468"/>
      <c r="AZ631" s="468"/>
      <c r="BB631" s="468"/>
      <c r="BC631" s="468"/>
      <c r="BD631" s="468"/>
      <c r="BE631" s="468"/>
      <c r="BF631" s="468"/>
    </row>
    <row r="632" spans="26:58">
      <c r="Z632" s="539"/>
      <c r="AA632" s="539"/>
      <c r="AB632" s="539"/>
      <c r="AC632" s="539"/>
      <c r="AD632" s="539"/>
      <c r="AE632" s="539"/>
      <c r="AF632" s="539"/>
      <c r="AH632" s="539"/>
      <c r="AI632" s="539"/>
      <c r="AJ632" s="539"/>
      <c r="AK632" s="539"/>
      <c r="AL632" s="539"/>
      <c r="AM632" s="539"/>
      <c r="AV632" s="468" t="s">
        <v>565</v>
      </c>
      <c r="AW632" s="468"/>
      <c r="AX632" s="468"/>
      <c r="AY632" s="468"/>
      <c r="AZ632" s="468"/>
      <c r="BB632" s="468"/>
      <c r="BC632" s="468"/>
      <c r="BD632" s="468"/>
      <c r="BE632" s="468"/>
      <c r="BF632" s="468"/>
    </row>
    <row r="633" spans="26:58">
      <c r="Z633" s="539"/>
      <c r="AA633" s="539"/>
      <c r="AB633" s="539"/>
      <c r="AC633" s="539"/>
      <c r="AD633" s="539"/>
      <c r="AE633" s="539"/>
      <c r="AF633" s="539"/>
      <c r="AH633" s="539" t="s">
        <v>399</v>
      </c>
      <c r="AI633" s="539"/>
      <c r="AJ633" s="539"/>
      <c r="AK633" s="539"/>
      <c r="AL633" s="539"/>
      <c r="AM633" s="539"/>
      <c r="AV633" s="468"/>
      <c r="AW633" s="468"/>
      <c r="AX633" s="468"/>
      <c r="AY633" s="468"/>
      <c r="AZ633" s="468"/>
      <c r="BB633" s="468"/>
      <c r="BC633" s="468"/>
      <c r="BD633" s="468"/>
      <c r="BE633" s="468"/>
      <c r="BF633" s="468"/>
    </row>
    <row r="634" spans="26:58">
      <c r="Z634" s="539"/>
      <c r="AA634" s="539"/>
      <c r="AB634" s="539"/>
      <c r="AC634" s="539"/>
      <c r="AD634" s="539"/>
      <c r="AE634" s="539"/>
      <c r="AF634" s="539"/>
      <c r="AH634" s="539"/>
      <c r="AI634" s="539"/>
      <c r="AJ634" s="539"/>
      <c r="AK634" s="539"/>
      <c r="AL634" s="539"/>
      <c r="AM634" s="539"/>
      <c r="AV634" s="468"/>
      <c r="AW634" s="468"/>
      <c r="AX634" s="468"/>
      <c r="AY634" s="468"/>
      <c r="AZ634" s="468"/>
      <c r="BB634" s="468"/>
      <c r="BC634" s="468"/>
      <c r="BD634" s="468"/>
      <c r="BE634" s="468"/>
      <c r="BF634" s="468"/>
    </row>
    <row r="635" spans="26:58">
      <c r="Z635" s="539"/>
      <c r="AA635" s="539"/>
      <c r="AB635" s="539"/>
      <c r="AC635" s="539"/>
      <c r="AD635" s="539"/>
      <c r="AE635" s="539"/>
      <c r="AF635" s="539"/>
      <c r="AH635" s="539"/>
      <c r="AI635" s="539"/>
      <c r="AJ635" s="539"/>
      <c r="AK635" s="539"/>
      <c r="AL635" s="539"/>
      <c r="AM635" s="539"/>
      <c r="AV635" s="468"/>
      <c r="AW635" s="468"/>
      <c r="AX635" s="468"/>
      <c r="AY635" s="468"/>
      <c r="AZ635" s="468"/>
      <c r="BB635" s="500" t="s">
        <v>677</v>
      </c>
      <c r="BC635" s="500"/>
      <c r="BD635" s="500"/>
      <c r="BE635" s="500"/>
      <c r="BF635" s="500"/>
    </row>
    <row r="636" spans="26:58">
      <c r="Z636" s="539"/>
      <c r="AA636" s="539"/>
      <c r="AB636" s="539"/>
      <c r="AC636" s="539"/>
      <c r="AD636" s="539"/>
      <c r="AE636" s="539"/>
      <c r="AF636" s="539"/>
      <c r="AH636" s="539" t="s">
        <v>400</v>
      </c>
      <c r="AI636" s="539"/>
      <c r="AJ636" s="539"/>
      <c r="AK636" s="539"/>
      <c r="AL636" s="539"/>
      <c r="AM636" s="539"/>
      <c r="AV636" s="468" t="s">
        <v>567</v>
      </c>
      <c r="AW636" s="468"/>
      <c r="AX636" s="468"/>
      <c r="AY636" s="468"/>
      <c r="AZ636" s="468"/>
      <c r="BB636" s="500"/>
      <c r="BC636" s="500"/>
      <c r="BD636" s="500"/>
      <c r="BE636" s="500"/>
      <c r="BF636" s="500"/>
    </row>
    <row r="637" spans="26:58" ht="15" customHeight="1">
      <c r="Z637" s="539"/>
      <c r="AA637" s="539"/>
      <c r="AB637" s="539"/>
      <c r="AC637" s="539"/>
      <c r="AD637" s="539"/>
      <c r="AE637" s="539"/>
      <c r="AF637" s="539"/>
      <c r="AH637" s="539"/>
      <c r="AI637" s="539"/>
      <c r="AJ637" s="539"/>
      <c r="AK637" s="539"/>
      <c r="AL637" s="539"/>
      <c r="AM637" s="539"/>
      <c r="AV637" s="468"/>
      <c r="AW637" s="468"/>
      <c r="AX637" s="468"/>
      <c r="AY637" s="468"/>
      <c r="AZ637" s="468"/>
      <c r="BB637" s="500"/>
      <c r="BC637" s="500"/>
      <c r="BD637" s="500"/>
      <c r="BE637" s="500"/>
      <c r="BF637" s="500"/>
    </row>
    <row r="638" spans="26:58">
      <c r="Z638" s="539" t="s">
        <v>207</v>
      </c>
      <c r="AA638" s="539"/>
      <c r="AB638" s="539"/>
      <c r="AC638" s="539"/>
      <c r="AD638" s="539"/>
      <c r="AE638" s="539"/>
      <c r="AF638" s="539"/>
      <c r="AH638" s="539"/>
      <c r="AI638" s="539"/>
      <c r="AJ638" s="539"/>
      <c r="AK638" s="539"/>
      <c r="AL638" s="539"/>
      <c r="AM638" s="539"/>
      <c r="AV638" s="468"/>
      <c r="AW638" s="468"/>
      <c r="AX638" s="468"/>
      <c r="AY638" s="468"/>
      <c r="AZ638" s="468"/>
      <c r="BB638" s="500"/>
      <c r="BC638" s="500"/>
      <c r="BD638" s="500"/>
      <c r="BE638" s="500"/>
      <c r="BF638" s="500"/>
    </row>
    <row r="639" spans="26:58">
      <c r="Z639" s="539"/>
      <c r="AA639" s="539"/>
      <c r="AB639" s="539"/>
      <c r="AC639" s="539"/>
      <c r="AD639" s="539"/>
      <c r="AE639" s="539"/>
      <c r="AF639" s="539"/>
      <c r="AH639" s="539"/>
      <c r="AI639" s="539"/>
      <c r="AJ639" s="539"/>
      <c r="AK639" s="539"/>
      <c r="AL639" s="539"/>
      <c r="AM639" s="539"/>
      <c r="AV639" s="468"/>
      <c r="AW639" s="468"/>
      <c r="AX639" s="468"/>
      <c r="AY639" s="468"/>
      <c r="AZ639" s="468"/>
      <c r="BB639" s="500"/>
      <c r="BC639" s="500"/>
      <c r="BD639" s="500"/>
      <c r="BE639" s="500"/>
      <c r="BF639" s="500"/>
    </row>
    <row r="640" spans="26:58">
      <c r="Z640" s="539"/>
      <c r="AA640" s="539"/>
      <c r="AB640" s="539"/>
      <c r="AC640" s="539"/>
      <c r="AD640" s="539"/>
      <c r="AE640" s="539"/>
      <c r="AF640" s="539"/>
      <c r="AH640" s="539" t="s">
        <v>401</v>
      </c>
      <c r="AI640" s="539"/>
      <c r="AJ640" s="539"/>
      <c r="AK640" s="539"/>
      <c r="AL640" s="539"/>
      <c r="AM640" s="539"/>
      <c r="AV640" s="468"/>
      <c r="AW640" s="468"/>
      <c r="AX640" s="468"/>
      <c r="AY640" s="468"/>
      <c r="AZ640" s="468"/>
      <c r="BB640" s="500"/>
      <c r="BC640" s="500"/>
      <c r="BD640" s="500"/>
      <c r="BE640" s="500"/>
      <c r="BF640" s="500"/>
    </row>
    <row r="641" spans="26:58" ht="15" customHeight="1">
      <c r="Z641" s="539"/>
      <c r="AA641" s="539"/>
      <c r="AB641" s="539"/>
      <c r="AC641" s="539"/>
      <c r="AD641" s="539"/>
      <c r="AE641" s="539"/>
      <c r="AF641" s="539"/>
      <c r="AH641" s="539"/>
      <c r="AI641" s="539"/>
      <c r="AJ641" s="539"/>
      <c r="AK641" s="539"/>
      <c r="AL641" s="539"/>
      <c r="AM641" s="539"/>
      <c r="AV641" s="468"/>
      <c r="AW641" s="468"/>
      <c r="AX641" s="468"/>
      <c r="AY641" s="468"/>
      <c r="AZ641" s="468"/>
      <c r="BB641" s="500"/>
      <c r="BC641" s="500"/>
      <c r="BD641" s="500"/>
      <c r="BE641" s="500"/>
      <c r="BF641" s="500"/>
    </row>
    <row r="642" spans="26:58">
      <c r="Z642" s="539"/>
      <c r="AA642" s="539"/>
      <c r="AB642" s="539"/>
      <c r="AC642" s="539"/>
      <c r="AD642" s="539"/>
      <c r="AE642" s="539"/>
      <c r="AF642" s="539"/>
      <c r="AH642" s="539"/>
      <c r="AI642" s="539"/>
      <c r="AJ642" s="539"/>
      <c r="AK642" s="539"/>
      <c r="AL642" s="539"/>
      <c r="AM642" s="539"/>
      <c r="AV642" s="468" t="s">
        <v>566</v>
      </c>
      <c r="AW642" s="468"/>
      <c r="AX642" s="468"/>
      <c r="AY642" s="468"/>
      <c r="AZ642" s="468"/>
      <c r="BB642" s="500"/>
      <c r="BC642" s="500"/>
      <c r="BD642" s="500"/>
      <c r="BE642" s="500"/>
      <c r="BF642" s="500"/>
    </row>
    <row r="643" spans="26:58" ht="15" customHeight="1">
      <c r="Z643" s="539" t="s">
        <v>208</v>
      </c>
      <c r="AA643" s="539"/>
      <c r="AB643" s="539"/>
      <c r="AC643" s="539"/>
      <c r="AD643" s="539"/>
      <c r="AE643" s="539"/>
      <c r="AF643" s="539"/>
      <c r="AH643" s="539"/>
      <c r="AI643" s="539"/>
      <c r="AJ643" s="539"/>
      <c r="AK643" s="539"/>
      <c r="AL643" s="539"/>
      <c r="AM643" s="539"/>
      <c r="AV643" s="468"/>
      <c r="AW643" s="468"/>
      <c r="AX643" s="468"/>
      <c r="AY643" s="468"/>
      <c r="AZ643" s="468"/>
      <c r="BB643" s="500"/>
      <c r="BC643" s="500"/>
      <c r="BD643" s="500"/>
      <c r="BE643" s="500"/>
      <c r="BF643" s="500"/>
    </row>
    <row r="644" spans="26:58" ht="15" customHeight="1">
      <c r="Z644" s="539"/>
      <c r="AA644" s="539"/>
      <c r="AB644" s="539"/>
      <c r="AC644" s="539"/>
      <c r="AD644" s="539"/>
      <c r="AE644" s="539"/>
      <c r="AF644" s="539"/>
      <c r="AH644" s="539" t="s">
        <v>402</v>
      </c>
      <c r="AI644" s="539"/>
      <c r="AJ644" s="539"/>
      <c r="AK644" s="539"/>
      <c r="AL644" s="539"/>
      <c r="AM644" s="539"/>
      <c r="AV644" s="468"/>
      <c r="AW644" s="468"/>
      <c r="AX644" s="468"/>
      <c r="AY644" s="468"/>
      <c r="AZ644" s="468"/>
      <c r="BB644" s="500"/>
      <c r="BC644" s="500"/>
      <c r="BD644" s="500"/>
      <c r="BE644" s="500"/>
      <c r="BF644" s="500"/>
    </row>
    <row r="645" spans="26:58">
      <c r="Z645" s="539" t="s">
        <v>209</v>
      </c>
      <c r="AA645" s="539"/>
      <c r="AB645" s="539"/>
      <c r="AC645" s="539"/>
      <c r="AD645" s="539"/>
      <c r="AE645" s="539"/>
      <c r="AF645" s="539"/>
      <c r="AH645" s="539"/>
      <c r="AI645" s="539"/>
      <c r="AJ645" s="539"/>
      <c r="AK645" s="539"/>
      <c r="AL645" s="539"/>
      <c r="AM645" s="539"/>
      <c r="AV645" s="468"/>
      <c r="AW645" s="468"/>
      <c r="AX645" s="468"/>
      <c r="AY645" s="468"/>
      <c r="AZ645" s="468"/>
      <c r="BB645" s="500"/>
      <c r="BC645" s="500"/>
      <c r="BD645" s="500"/>
      <c r="BE645" s="500"/>
      <c r="BF645" s="500"/>
    </row>
    <row r="646" spans="26:58">
      <c r="Z646" s="539"/>
      <c r="AA646" s="539"/>
      <c r="AB646" s="539"/>
      <c r="AC646" s="539"/>
      <c r="AD646" s="539"/>
      <c r="AE646" s="539"/>
      <c r="AF646" s="539"/>
      <c r="AH646" s="539"/>
      <c r="AI646" s="539"/>
      <c r="AJ646" s="539"/>
      <c r="AK646" s="539"/>
      <c r="AL646" s="539"/>
      <c r="AM646" s="539"/>
      <c r="AV646" s="468"/>
      <c r="AW646" s="468"/>
      <c r="AX646" s="468"/>
      <c r="AY646" s="468"/>
      <c r="AZ646" s="468"/>
      <c r="BB646" s="500"/>
      <c r="BC646" s="500"/>
      <c r="BD646" s="500"/>
      <c r="BE646" s="500"/>
      <c r="BF646" s="500"/>
    </row>
    <row r="647" spans="26:58">
      <c r="Z647" s="539"/>
      <c r="AA647" s="539"/>
      <c r="AB647" s="539"/>
      <c r="AC647" s="539"/>
      <c r="AD647" s="539"/>
      <c r="AE647" s="539"/>
      <c r="AF647" s="539"/>
      <c r="AH647" s="539" t="s">
        <v>403</v>
      </c>
      <c r="AI647" s="539"/>
      <c r="AJ647" s="539"/>
      <c r="AK647" s="539"/>
      <c r="AL647" s="539"/>
      <c r="AM647" s="539"/>
      <c r="AV647" s="468"/>
      <c r="AW647" s="468"/>
      <c r="AX647" s="468"/>
      <c r="AY647" s="468"/>
      <c r="AZ647" s="468"/>
      <c r="BB647" s="468" t="s">
        <v>678</v>
      </c>
      <c r="BC647" s="468"/>
      <c r="BD647" s="468"/>
      <c r="BE647" s="468"/>
      <c r="BF647" s="468"/>
    </row>
    <row r="648" spans="26:58">
      <c r="Z648" s="539"/>
      <c r="AA648" s="539"/>
      <c r="AB648" s="539"/>
      <c r="AC648" s="539"/>
      <c r="AD648" s="539"/>
      <c r="AE648" s="539"/>
      <c r="AF648" s="539"/>
      <c r="AH648" s="539"/>
      <c r="AI648" s="539"/>
      <c r="AJ648" s="539"/>
      <c r="AK648" s="539"/>
      <c r="AL648" s="539"/>
      <c r="AM648" s="539"/>
      <c r="AV648" s="468"/>
      <c r="AW648" s="468"/>
      <c r="AX648" s="468"/>
      <c r="AY648" s="468"/>
      <c r="AZ648" s="468"/>
      <c r="BB648" s="468"/>
      <c r="BC648" s="468"/>
      <c r="BD648" s="468"/>
      <c r="BE648" s="468"/>
      <c r="BF648" s="468"/>
    </row>
    <row r="649" spans="26:58" ht="15" customHeight="1">
      <c r="Z649" s="539" t="s">
        <v>210</v>
      </c>
      <c r="AA649" s="539"/>
      <c r="AB649" s="539"/>
      <c r="AC649" s="539"/>
      <c r="AD649" s="539"/>
      <c r="AE649" s="539"/>
      <c r="AF649" s="539"/>
      <c r="AH649" s="539" t="s">
        <v>404</v>
      </c>
      <c r="AI649" s="539"/>
      <c r="AJ649" s="539"/>
      <c r="AK649" s="539"/>
      <c r="AL649" s="539"/>
      <c r="AM649" s="539"/>
      <c r="AV649" s="468" t="s">
        <v>568</v>
      </c>
      <c r="AW649" s="468"/>
      <c r="AX649" s="468"/>
      <c r="AY649" s="468"/>
      <c r="AZ649" s="468"/>
      <c r="BB649" s="468"/>
      <c r="BC649" s="468"/>
      <c r="BD649" s="468"/>
      <c r="BE649" s="468"/>
      <c r="BF649" s="468"/>
    </row>
    <row r="650" spans="26:58" ht="15" customHeight="1">
      <c r="Z650" s="539"/>
      <c r="AA650" s="539"/>
      <c r="AB650" s="539"/>
      <c r="AC650" s="539"/>
      <c r="AD650" s="539"/>
      <c r="AE650" s="539"/>
      <c r="AF650" s="539"/>
      <c r="AH650" s="539"/>
      <c r="AI650" s="539"/>
      <c r="AJ650" s="539"/>
      <c r="AK650" s="539"/>
      <c r="AL650" s="539"/>
      <c r="AM650" s="539"/>
      <c r="AV650" s="468"/>
      <c r="AW650" s="468"/>
      <c r="AX650" s="468"/>
      <c r="AY650" s="468"/>
      <c r="AZ650" s="468"/>
      <c r="BB650" s="468"/>
      <c r="BC650" s="468"/>
      <c r="BD650" s="468"/>
      <c r="BE650" s="468"/>
      <c r="BF650" s="468"/>
    </row>
    <row r="651" spans="26:58">
      <c r="Z651" s="539"/>
      <c r="AA651" s="539"/>
      <c r="AB651" s="539"/>
      <c r="AC651" s="539"/>
      <c r="AD651" s="539"/>
      <c r="AE651" s="539"/>
      <c r="AF651" s="539"/>
      <c r="AH651" s="539"/>
      <c r="AI651" s="539"/>
      <c r="AJ651" s="539"/>
      <c r="AK651" s="539"/>
      <c r="AL651" s="539"/>
      <c r="AM651" s="539"/>
      <c r="AV651" s="468"/>
      <c r="AW651" s="468"/>
      <c r="AX651" s="468"/>
      <c r="AY651" s="468"/>
      <c r="AZ651" s="468"/>
      <c r="BB651" s="468"/>
      <c r="BC651" s="468"/>
      <c r="BD651" s="468"/>
      <c r="BE651" s="468"/>
      <c r="BF651" s="468"/>
    </row>
    <row r="652" spans="26:58">
      <c r="Z652" s="539"/>
      <c r="AA652" s="539"/>
      <c r="AB652" s="539"/>
      <c r="AC652" s="539"/>
      <c r="AD652" s="539"/>
      <c r="AE652" s="539"/>
      <c r="AF652" s="539"/>
      <c r="AH652" s="539"/>
      <c r="AI652" s="539"/>
      <c r="AJ652" s="539"/>
      <c r="AK652" s="539"/>
      <c r="AL652" s="539"/>
      <c r="AM652" s="539"/>
      <c r="AV652" s="468"/>
      <c r="AW652" s="468"/>
      <c r="AX652" s="468"/>
      <c r="AY652" s="468"/>
      <c r="AZ652" s="468"/>
      <c r="BB652" s="468"/>
      <c r="BC652" s="468"/>
      <c r="BD652" s="468"/>
      <c r="BE652" s="468"/>
      <c r="BF652" s="468"/>
    </row>
    <row r="653" spans="26:58">
      <c r="Z653" s="539"/>
      <c r="AA653" s="539"/>
      <c r="AB653" s="539"/>
      <c r="AC653" s="539"/>
      <c r="AD653" s="539"/>
      <c r="AE653" s="539"/>
      <c r="AF653" s="539"/>
      <c r="AH653" s="539" t="s">
        <v>405</v>
      </c>
      <c r="AI653" s="539"/>
      <c r="AJ653" s="539"/>
      <c r="AK653" s="539"/>
      <c r="AL653" s="539"/>
      <c r="AM653" s="539"/>
      <c r="AV653" s="468"/>
      <c r="AW653" s="468"/>
      <c r="AX653" s="468"/>
      <c r="AY653" s="468"/>
      <c r="AZ653" s="468"/>
      <c r="BB653" s="468"/>
      <c r="BC653" s="468"/>
      <c r="BD653" s="468"/>
      <c r="BE653" s="468"/>
      <c r="BF653" s="468"/>
    </row>
    <row r="654" spans="26:58">
      <c r="Z654" s="539" t="s">
        <v>211</v>
      </c>
      <c r="AA654" s="539"/>
      <c r="AB654" s="539"/>
      <c r="AC654" s="539"/>
      <c r="AD654" s="539"/>
      <c r="AE654" s="539"/>
      <c r="AF654" s="539"/>
      <c r="AH654" s="539"/>
      <c r="AI654" s="539"/>
      <c r="AJ654" s="539"/>
      <c r="AK654" s="539"/>
      <c r="AL654" s="539"/>
      <c r="AM654" s="539"/>
      <c r="AV654" s="468"/>
      <c r="AW654" s="468"/>
      <c r="AX654" s="468"/>
      <c r="AY654" s="468"/>
      <c r="AZ654" s="468"/>
      <c r="BB654" s="468"/>
      <c r="BC654" s="468"/>
      <c r="BD654" s="468"/>
      <c r="BE654" s="468"/>
      <c r="BF654" s="468"/>
    </row>
    <row r="655" spans="26:58" ht="15" customHeight="1">
      <c r="Z655" s="539"/>
      <c r="AA655" s="539"/>
      <c r="AB655" s="539"/>
      <c r="AC655" s="539"/>
      <c r="AD655" s="539"/>
      <c r="AE655" s="539"/>
      <c r="AF655" s="539"/>
      <c r="AH655" s="539"/>
      <c r="AI655" s="539"/>
      <c r="AJ655" s="539"/>
      <c r="AK655" s="539"/>
      <c r="AL655" s="539"/>
      <c r="AM655" s="539"/>
      <c r="AV655" s="468"/>
      <c r="AW655" s="468"/>
      <c r="AX655" s="468"/>
      <c r="AY655" s="468"/>
      <c r="AZ655" s="468"/>
      <c r="BB655" s="468"/>
      <c r="BC655" s="468"/>
      <c r="BD655" s="468"/>
      <c r="BE655" s="468"/>
      <c r="BF655" s="468"/>
    </row>
    <row r="656" spans="26:58">
      <c r="Z656" s="539" t="s">
        <v>212</v>
      </c>
      <c r="AA656" s="539"/>
      <c r="AB656" s="539"/>
      <c r="AC656" s="539"/>
      <c r="AD656" s="539"/>
      <c r="AE656" s="539"/>
      <c r="AF656" s="539"/>
      <c r="AH656" s="539" t="s">
        <v>406</v>
      </c>
      <c r="AI656" s="539"/>
      <c r="AJ656" s="539"/>
      <c r="AK656" s="539"/>
      <c r="AL656" s="539"/>
      <c r="AM656" s="539"/>
      <c r="AV656" s="468"/>
      <c r="AW656" s="468"/>
      <c r="AX656" s="468"/>
      <c r="AY656" s="468"/>
      <c r="AZ656" s="468"/>
      <c r="BB656" s="468"/>
      <c r="BC656" s="468"/>
      <c r="BD656" s="468"/>
      <c r="BE656" s="468"/>
      <c r="BF656" s="468"/>
    </row>
    <row r="657" spans="26:58">
      <c r="Z657" s="539"/>
      <c r="AA657" s="539"/>
      <c r="AB657" s="539"/>
      <c r="AC657" s="539"/>
      <c r="AD657" s="539"/>
      <c r="AE657" s="539"/>
      <c r="AF657" s="539"/>
      <c r="AH657" s="539"/>
      <c r="AI657" s="539"/>
      <c r="AJ657" s="539"/>
      <c r="AK657" s="539"/>
      <c r="AL657" s="539"/>
      <c r="AM657" s="539"/>
      <c r="AV657" s="468"/>
      <c r="AW657" s="468"/>
      <c r="AX657" s="468"/>
      <c r="AY657" s="468"/>
      <c r="AZ657" s="468"/>
      <c r="BB657" s="468"/>
      <c r="BC657" s="468"/>
      <c r="BD657" s="468"/>
      <c r="BE657" s="468"/>
      <c r="BF657" s="468"/>
    </row>
    <row r="658" spans="26:58">
      <c r="Z658" s="539"/>
      <c r="AA658" s="539"/>
      <c r="AB658" s="539"/>
      <c r="AC658" s="539"/>
      <c r="AD658" s="539"/>
      <c r="AE658" s="539"/>
      <c r="AF658" s="539"/>
      <c r="AH658" s="539"/>
      <c r="AI658" s="539"/>
      <c r="AJ658" s="539"/>
      <c r="AK658" s="539"/>
      <c r="AL658" s="539"/>
      <c r="AM658" s="539"/>
      <c r="AV658" s="468"/>
      <c r="AW658" s="468"/>
      <c r="AX658" s="468"/>
      <c r="AY658" s="468"/>
      <c r="AZ658" s="468"/>
      <c r="BB658" s="468" t="s">
        <v>679</v>
      </c>
      <c r="BC658" s="468"/>
      <c r="BD658" s="468"/>
      <c r="BE658" s="468"/>
      <c r="BF658" s="468"/>
    </row>
    <row r="659" spans="26:58">
      <c r="Z659" s="539"/>
      <c r="AA659" s="539"/>
      <c r="AB659" s="539"/>
      <c r="AC659" s="539"/>
      <c r="AD659" s="539"/>
      <c r="AE659" s="539"/>
      <c r="AF659" s="539"/>
      <c r="AH659" s="539" t="s">
        <v>407</v>
      </c>
      <c r="AI659" s="539"/>
      <c r="AJ659" s="539"/>
      <c r="AK659" s="539"/>
      <c r="AL659" s="539"/>
      <c r="AM659" s="539"/>
      <c r="AV659" s="500" t="s">
        <v>569</v>
      </c>
      <c r="AW659" s="500"/>
      <c r="AX659" s="500"/>
      <c r="AY659" s="500"/>
      <c r="AZ659" s="500"/>
      <c r="BB659" s="468"/>
      <c r="BC659" s="468"/>
      <c r="BD659" s="468"/>
      <c r="BE659" s="468"/>
      <c r="BF659" s="468"/>
    </row>
    <row r="660" spans="26:58" ht="15" customHeight="1">
      <c r="Z660" s="539" t="s">
        <v>213</v>
      </c>
      <c r="AA660" s="539"/>
      <c r="AB660" s="539"/>
      <c r="AC660" s="539"/>
      <c r="AD660" s="539"/>
      <c r="AE660" s="539"/>
      <c r="AF660" s="539"/>
      <c r="AH660" s="539"/>
      <c r="AI660" s="539"/>
      <c r="AJ660" s="539"/>
      <c r="AK660" s="539"/>
      <c r="AL660" s="539"/>
      <c r="AM660" s="539"/>
      <c r="AV660" s="500"/>
      <c r="AW660" s="500"/>
      <c r="AX660" s="500"/>
      <c r="AY660" s="500"/>
      <c r="AZ660" s="500"/>
      <c r="BB660" s="468"/>
      <c r="BC660" s="468"/>
      <c r="BD660" s="468"/>
      <c r="BE660" s="468"/>
      <c r="BF660" s="468"/>
    </row>
    <row r="661" spans="26:58">
      <c r="Z661" s="539"/>
      <c r="AA661" s="539"/>
      <c r="AB661" s="539"/>
      <c r="AC661" s="539"/>
      <c r="AD661" s="539"/>
      <c r="AE661" s="539"/>
      <c r="AF661" s="539"/>
      <c r="AH661" s="539"/>
      <c r="AI661" s="539"/>
      <c r="AJ661" s="539"/>
      <c r="AK661" s="539"/>
      <c r="AL661" s="539"/>
      <c r="AM661" s="539"/>
      <c r="AV661" s="500"/>
      <c r="AW661" s="500"/>
      <c r="AX661" s="500"/>
      <c r="AY661" s="500"/>
      <c r="AZ661" s="500"/>
      <c r="BB661" s="468"/>
      <c r="BC661" s="468"/>
      <c r="BD661" s="468"/>
      <c r="BE661" s="468"/>
      <c r="BF661" s="468"/>
    </row>
    <row r="662" spans="26:58" ht="15" customHeight="1">
      <c r="Z662" s="539"/>
      <c r="AA662" s="539"/>
      <c r="AB662" s="539"/>
      <c r="AC662" s="539"/>
      <c r="AD662" s="539"/>
      <c r="AE662" s="539"/>
      <c r="AF662" s="539"/>
      <c r="AH662" s="539"/>
      <c r="AI662" s="539"/>
      <c r="AJ662" s="539"/>
      <c r="AK662" s="539"/>
      <c r="AL662" s="539"/>
      <c r="AM662" s="539"/>
      <c r="AV662" s="500"/>
      <c r="AW662" s="500"/>
      <c r="AX662" s="500"/>
      <c r="AY662" s="500"/>
      <c r="AZ662" s="500"/>
      <c r="BB662" s="468"/>
      <c r="BC662" s="468"/>
      <c r="BD662" s="468"/>
      <c r="BE662" s="468"/>
      <c r="BF662" s="468"/>
    </row>
    <row r="663" spans="26:58">
      <c r="Z663" s="539"/>
      <c r="AA663" s="539"/>
      <c r="AB663" s="539"/>
      <c r="AC663" s="539"/>
      <c r="AD663" s="539"/>
      <c r="AE663" s="539"/>
      <c r="AF663" s="539"/>
      <c r="AH663" s="539" t="s">
        <v>408</v>
      </c>
      <c r="AI663" s="539"/>
      <c r="AJ663" s="539"/>
      <c r="AK663" s="539"/>
      <c r="AL663" s="539"/>
      <c r="AM663" s="539"/>
      <c r="AV663" s="500"/>
      <c r="AW663" s="500"/>
      <c r="AX663" s="500"/>
      <c r="AY663" s="500"/>
      <c r="AZ663" s="500"/>
      <c r="BB663" s="468"/>
      <c r="BC663" s="468"/>
      <c r="BD663" s="468"/>
      <c r="BE663" s="468"/>
      <c r="BF663" s="468"/>
    </row>
    <row r="664" spans="26:58" ht="15" customHeight="1">
      <c r="Z664" s="539"/>
      <c r="AA664" s="539"/>
      <c r="AB664" s="539"/>
      <c r="AC664" s="539"/>
      <c r="AD664" s="539"/>
      <c r="AE664" s="539"/>
      <c r="AF664" s="539"/>
      <c r="AH664" s="539"/>
      <c r="AI664" s="539"/>
      <c r="AJ664" s="539"/>
      <c r="AK664" s="539"/>
      <c r="AL664" s="539"/>
      <c r="AM664" s="539"/>
      <c r="AV664" s="500"/>
      <c r="AW664" s="500"/>
      <c r="AX664" s="500"/>
      <c r="AY664" s="500"/>
      <c r="AZ664" s="500"/>
      <c r="BB664" s="468"/>
      <c r="BC664" s="468"/>
      <c r="BD664" s="468"/>
      <c r="BE664" s="468"/>
      <c r="BF664" s="468"/>
    </row>
    <row r="665" spans="26:58">
      <c r="Z665" s="539" t="s">
        <v>214</v>
      </c>
      <c r="AA665" s="539"/>
      <c r="AB665" s="539"/>
      <c r="AC665" s="539"/>
      <c r="AD665" s="539"/>
      <c r="AE665" s="539"/>
      <c r="AF665" s="539"/>
      <c r="AH665" s="539"/>
      <c r="AI665" s="539"/>
      <c r="AJ665" s="539"/>
      <c r="AK665" s="539"/>
      <c r="AL665" s="539"/>
      <c r="AM665" s="539"/>
      <c r="AV665" s="503" t="s">
        <v>570</v>
      </c>
      <c r="AW665" s="503"/>
      <c r="AX665" s="503"/>
      <c r="AY665" s="503"/>
      <c r="AZ665" s="503"/>
      <c r="BB665" s="468"/>
      <c r="BC665" s="468"/>
      <c r="BD665" s="468"/>
      <c r="BE665" s="468"/>
      <c r="BF665" s="468"/>
    </row>
    <row r="666" spans="26:58" ht="15" customHeight="1">
      <c r="Z666" s="539"/>
      <c r="AA666" s="539"/>
      <c r="AB666" s="539"/>
      <c r="AC666" s="539"/>
      <c r="AD666" s="539"/>
      <c r="AE666" s="539"/>
      <c r="AF666" s="539"/>
      <c r="AH666" s="539"/>
      <c r="AI666" s="539"/>
      <c r="AJ666" s="539"/>
      <c r="AK666" s="539"/>
      <c r="AL666" s="539"/>
      <c r="AM666" s="539"/>
      <c r="AV666" s="503"/>
      <c r="AW666" s="503"/>
      <c r="AX666" s="503"/>
      <c r="AY666" s="503"/>
      <c r="AZ666" s="503"/>
      <c r="BB666" s="468"/>
      <c r="BC666" s="468"/>
      <c r="BD666" s="468"/>
      <c r="BE666" s="468"/>
      <c r="BF666" s="468"/>
    </row>
    <row r="667" spans="26:58">
      <c r="Z667" s="539"/>
      <c r="AA667" s="539"/>
      <c r="AB667" s="539"/>
      <c r="AC667" s="539"/>
      <c r="AD667" s="539"/>
      <c r="AE667" s="539"/>
      <c r="AF667" s="539"/>
      <c r="AH667" s="539" t="s">
        <v>409</v>
      </c>
      <c r="AI667" s="539"/>
      <c r="AJ667" s="539"/>
      <c r="AK667" s="539"/>
      <c r="AL667" s="539"/>
      <c r="AM667" s="539"/>
      <c r="AV667" s="503"/>
      <c r="AW667" s="503"/>
      <c r="AX667" s="503"/>
      <c r="AY667" s="503"/>
      <c r="AZ667" s="503"/>
      <c r="BB667" s="468" t="s">
        <v>680</v>
      </c>
      <c r="BC667" s="468"/>
      <c r="BD667" s="468"/>
      <c r="BE667" s="468"/>
      <c r="BF667" s="468"/>
    </row>
    <row r="668" spans="26:58" ht="15" customHeight="1">
      <c r="Z668" s="539"/>
      <c r="AA668" s="539"/>
      <c r="AB668" s="539"/>
      <c r="AC668" s="539"/>
      <c r="AD668" s="539"/>
      <c r="AE668" s="539"/>
      <c r="AF668" s="539"/>
      <c r="AH668" s="539"/>
      <c r="AI668" s="539"/>
      <c r="AJ668" s="539"/>
      <c r="AK668" s="539"/>
      <c r="AL668" s="539"/>
      <c r="AM668" s="539"/>
      <c r="AV668" s="503"/>
      <c r="AW668" s="503"/>
      <c r="AX668" s="503"/>
      <c r="AY668" s="503"/>
      <c r="AZ668" s="503"/>
      <c r="BB668" s="468"/>
      <c r="BC668" s="468"/>
      <c r="BD668" s="468"/>
      <c r="BE668" s="468"/>
      <c r="BF668" s="468"/>
    </row>
    <row r="669" spans="26:58" ht="15" customHeight="1">
      <c r="Z669" s="539" t="s">
        <v>215</v>
      </c>
      <c r="AA669" s="539"/>
      <c r="AB669" s="539"/>
      <c r="AC669" s="539"/>
      <c r="AD669" s="539"/>
      <c r="AE669" s="539"/>
      <c r="AF669" s="539"/>
      <c r="AH669" s="539"/>
      <c r="AI669" s="539"/>
      <c r="AJ669" s="539"/>
      <c r="AK669" s="539"/>
      <c r="AL669" s="539"/>
      <c r="AM669" s="539"/>
      <c r="AV669" s="497" t="s">
        <v>571</v>
      </c>
      <c r="AW669" s="497"/>
      <c r="AX669" s="497"/>
      <c r="AY669" s="497"/>
      <c r="AZ669" s="497"/>
      <c r="BB669" s="468"/>
      <c r="BC669" s="468"/>
      <c r="BD669" s="468"/>
      <c r="BE669" s="468"/>
      <c r="BF669" s="468"/>
    </row>
    <row r="670" spans="26:58">
      <c r="Z670" s="539"/>
      <c r="AA670" s="539"/>
      <c r="AB670" s="539"/>
      <c r="AC670" s="539"/>
      <c r="AD670" s="539"/>
      <c r="AE670" s="539"/>
      <c r="AF670" s="539"/>
      <c r="AH670" s="539"/>
      <c r="AI670" s="539"/>
      <c r="AJ670" s="539"/>
      <c r="AK670" s="539"/>
      <c r="AL670" s="539"/>
      <c r="AM670" s="539"/>
      <c r="AV670" s="497"/>
      <c r="AW670" s="497"/>
      <c r="AX670" s="497"/>
      <c r="AY670" s="497"/>
      <c r="AZ670" s="497"/>
      <c r="BB670" s="468"/>
      <c r="BC670" s="468"/>
      <c r="BD670" s="468"/>
      <c r="BE670" s="468"/>
      <c r="BF670" s="468"/>
    </row>
    <row r="671" spans="26:58">
      <c r="Z671" s="539"/>
      <c r="AA671" s="539"/>
      <c r="AB671" s="539"/>
      <c r="AC671" s="539"/>
      <c r="AD671" s="539"/>
      <c r="AE671" s="539"/>
      <c r="AF671" s="539"/>
      <c r="AH671" s="539"/>
      <c r="AI671" s="539"/>
      <c r="AJ671" s="539"/>
      <c r="AK671" s="539"/>
      <c r="AL671" s="539"/>
      <c r="AM671" s="539"/>
      <c r="AV671" s="497"/>
      <c r="AW671" s="497"/>
      <c r="AX671" s="497"/>
      <c r="AY671" s="497"/>
      <c r="AZ671" s="497"/>
      <c r="BB671" s="468"/>
      <c r="BC671" s="468"/>
      <c r="BD671" s="468"/>
      <c r="BE671" s="468"/>
      <c r="BF671" s="468"/>
    </row>
    <row r="672" spans="26:58">
      <c r="Z672" s="539"/>
      <c r="AA672" s="539"/>
      <c r="AB672" s="539"/>
      <c r="AC672" s="539"/>
      <c r="AD672" s="539"/>
      <c r="AE672" s="539"/>
      <c r="AF672" s="539"/>
      <c r="AH672" s="539" t="s">
        <v>410</v>
      </c>
      <c r="AI672" s="539"/>
      <c r="AJ672" s="539"/>
      <c r="AK672" s="539"/>
      <c r="AL672" s="539"/>
      <c r="AM672" s="539"/>
      <c r="AV672" s="497"/>
      <c r="AW672" s="497"/>
      <c r="AX672" s="497"/>
      <c r="AY672" s="497"/>
      <c r="AZ672" s="497"/>
      <c r="BB672" s="468"/>
      <c r="BC672" s="468"/>
      <c r="BD672" s="468"/>
      <c r="BE672" s="468"/>
      <c r="BF672" s="468"/>
    </row>
    <row r="673" spans="26:58" ht="15" customHeight="1">
      <c r="Z673" s="539"/>
      <c r="AA673" s="539"/>
      <c r="AB673" s="539"/>
      <c r="AC673" s="539"/>
      <c r="AD673" s="539"/>
      <c r="AE673" s="539"/>
      <c r="AF673" s="539"/>
      <c r="AH673" s="539"/>
      <c r="AI673" s="539"/>
      <c r="AJ673" s="539"/>
      <c r="AK673" s="539"/>
      <c r="AL673" s="539"/>
      <c r="AM673" s="539"/>
      <c r="AV673" s="468" t="s">
        <v>572</v>
      </c>
      <c r="AW673" s="468"/>
      <c r="AX673" s="468"/>
      <c r="AY673" s="468"/>
      <c r="AZ673" s="468"/>
      <c r="BB673" s="468"/>
      <c r="BC673" s="468"/>
      <c r="BD673" s="468"/>
      <c r="BE673" s="468"/>
      <c r="BF673" s="468"/>
    </row>
    <row r="674" spans="26:58" ht="15" customHeight="1">
      <c r="Z674" s="539" t="s">
        <v>216</v>
      </c>
      <c r="AA674" s="539"/>
      <c r="AB674" s="539"/>
      <c r="AC674" s="539"/>
      <c r="AD674" s="539"/>
      <c r="AE674" s="539"/>
      <c r="AF674" s="539"/>
      <c r="AH674" s="539"/>
      <c r="AI674" s="539"/>
      <c r="AJ674" s="539"/>
      <c r="AK674" s="539"/>
      <c r="AL674" s="539"/>
      <c r="AM674" s="539"/>
      <c r="AV674" s="468"/>
      <c r="AW674" s="468"/>
      <c r="AX674" s="468"/>
      <c r="AY674" s="468"/>
      <c r="AZ674" s="468"/>
      <c r="BB674" s="468"/>
      <c r="BC674" s="468"/>
      <c r="BD674" s="468"/>
      <c r="BE674" s="468"/>
      <c r="BF674" s="468"/>
    </row>
    <row r="675" spans="26:58" ht="15" customHeight="1">
      <c r="Z675" s="539"/>
      <c r="AA675" s="539"/>
      <c r="AB675" s="539"/>
      <c r="AC675" s="539"/>
      <c r="AD675" s="539"/>
      <c r="AE675" s="539"/>
      <c r="AF675" s="539"/>
      <c r="AH675" s="539"/>
      <c r="AI675" s="539"/>
      <c r="AJ675" s="539"/>
      <c r="AK675" s="539"/>
      <c r="AL675" s="539"/>
      <c r="AM675" s="539"/>
      <c r="AV675" s="468"/>
      <c r="AW675" s="468"/>
      <c r="AX675" s="468"/>
      <c r="AY675" s="468"/>
      <c r="AZ675" s="468"/>
      <c r="BB675" s="468"/>
      <c r="BC675" s="468"/>
      <c r="BD675" s="468"/>
      <c r="BE675" s="468"/>
      <c r="BF675" s="468"/>
    </row>
    <row r="676" spans="26:58">
      <c r="Z676" s="539"/>
      <c r="AA676" s="539"/>
      <c r="AB676" s="539"/>
      <c r="AC676" s="539"/>
      <c r="AD676" s="539"/>
      <c r="AE676" s="539"/>
      <c r="AF676" s="539"/>
      <c r="AH676" s="539" t="s">
        <v>411</v>
      </c>
      <c r="AI676" s="539"/>
      <c r="AJ676" s="539"/>
      <c r="AK676" s="539"/>
      <c r="AL676" s="539"/>
      <c r="AM676" s="539"/>
      <c r="AV676" s="468"/>
      <c r="AW676" s="468"/>
      <c r="AX676" s="468"/>
      <c r="AY676" s="468"/>
      <c r="AZ676" s="468"/>
      <c r="BB676" s="468"/>
      <c r="BC676" s="468"/>
      <c r="BD676" s="468"/>
      <c r="BE676" s="468"/>
      <c r="BF676" s="468"/>
    </row>
    <row r="677" spans="26:58" ht="15" customHeight="1">
      <c r="Z677" s="539" t="s">
        <v>217</v>
      </c>
      <c r="AA677" s="539"/>
      <c r="AB677" s="539"/>
      <c r="AC677" s="539"/>
      <c r="AD677" s="539"/>
      <c r="AE677" s="539"/>
      <c r="AF677" s="539"/>
      <c r="AH677" s="539"/>
      <c r="AI677" s="539"/>
      <c r="AJ677" s="539"/>
      <c r="AK677" s="539"/>
      <c r="AL677" s="539"/>
      <c r="AM677" s="539"/>
      <c r="AV677" s="468"/>
      <c r="AW677" s="468"/>
      <c r="AX677" s="468"/>
      <c r="AY677" s="468"/>
      <c r="AZ677" s="468"/>
      <c r="BB677" s="468"/>
      <c r="BC677" s="468"/>
      <c r="BD677" s="468"/>
      <c r="BE677" s="468"/>
      <c r="BF677" s="468"/>
    </row>
    <row r="678" spans="26:58">
      <c r="Z678" s="539"/>
      <c r="AA678" s="539"/>
      <c r="AB678" s="539"/>
      <c r="AC678" s="539"/>
      <c r="AD678" s="539"/>
      <c r="AE678" s="539"/>
      <c r="AF678" s="539"/>
      <c r="AH678" s="539"/>
      <c r="AI678" s="539"/>
      <c r="AJ678" s="539"/>
      <c r="AK678" s="539"/>
      <c r="AL678" s="539"/>
      <c r="AM678" s="539"/>
      <c r="AV678" s="468"/>
      <c r="AW678" s="468"/>
      <c r="AX678" s="468"/>
      <c r="AY678" s="468"/>
      <c r="AZ678" s="468"/>
      <c r="BB678" s="468"/>
      <c r="BC678" s="468"/>
      <c r="BD678" s="468"/>
      <c r="BE678" s="468"/>
      <c r="BF678" s="468"/>
    </row>
    <row r="679" spans="26:58">
      <c r="Z679" s="539"/>
      <c r="AA679" s="539"/>
      <c r="AB679" s="539"/>
      <c r="AC679" s="539"/>
      <c r="AD679" s="539"/>
      <c r="AE679" s="539"/>
      <c r="AF679" s="539"/>
      <c r="AH679" s="539"/>
      <c r="AI679" s="539"/>
      <c r="AJ679" s="539"/>
      <c r="AK679" s="539"/>
      <c r="AL679" s="539"/>
      <c r="AM679" s="539"/>
      <c r="AV679" s="497" t="s">
        <v>573</v>
      </c>
      <c r="AW679" s="497"/>
      <c r="AX679" s="497"/>
      <c r="AY679" s="497"/>
      <c r="AZ679" s="497"/>
      <c r="BB679" s="468" t="s">
        <v>681</v>
      </c>
      <c r="BC679" s="468"/>
      <c r="BD679" s="468"/>
      <c r="BE679" s="468"/>
      <c r="BF679" s="468"/>
    </row>
    <row r="680" spans="26:58" ht="15" customHeight="1">
      <c r="Z680" s="539"/>
      <c r="AA680" s="539"/>
      <c r="AB680" s="539"/>
      <c r="AC680" s="539"/>
      <c r="AD680" s="539"/>
      <c r="AE680" s="539"/>
      <c r="AF680" s="539"/>
      <c r="AH680" s="539"/>
      <c r="AI680" s="539"/>
      <c r="AJ680" s="539"/>
      <c r="AK680" s="539"/>
      <c r="AL680" s="539"/>
      <c r="AM680" s="539"/>
      <c r="AV680" s="497"/>
      <c r="AW680" s="497"/>
      <c r="AX680" s="497"/>
      <c r="AY680" s="497"/>
      <c r="AZ680" s="497"/>
      <c r="BB680" s="468"/>
      <c r="BC680" s="468"/>
      <c r="BD680" s="468"/>
      <c r="BE680" s="468"/>
      <c r="BF680" s="468"/>
    </row>
    <row r="681" spans="26:58" ht="15" customHeight="1">
      <c r="Z681" s="539" t="s">
        <v>218</v>
      </c>
      <c r="AA681" s="539"/>
      <c r="AB681" s="539"/>
      <c r="AC681" s="539"/>
      <c r="AD681" s="539"/>
      <c r="AE681" s="539"/>
      <c r="AF681" s="539"/>
      <c r="AH681" s="539"/>
      <c r="AI681" s="539"/>
      <c r="AJ681" s="539"/>
      <c r="AK681" s="539"/>
      <c r="AL681" s="539"/>
      <c r="AM681" s="539"/>
      <c r="AV681" s="497"/>
      <c r="AW681" s="497"/>
      <c r="AX681" s="497"/>
      <c r="AY681" s="497"/>
      <c r="AZ681" s="497"/>
      <c r="BB681" s="468"/>
      <c r="BC681" s="468"/>
      <c r="BD681" s="468"/>
      <c r="BE681" s="468"/>
      <c r="BF681" s="468"/>
    </row>
    <row r="682" spans="26:58">
      <c r="Z682" s="539"/>
      <c r="AA682" s="539"/>
      <c r="AB682" s="539"/>
      <c r="AC682" s="539"/>
      <c r="AD682" s="539"/>
      <c r="AE682" s="539"/>
      <c r="AF682" s="539"/>
      <c r="AH682" s="539" t="s">
        <v>412</v>
      </c>
      <c r="AI682" s="539"/>
      <c r="AJ682" s="539"/>
      <c r="AK682" s="539"/>
      <c r="AL682" s="539"/>
      <c r="AM682" s="539"/>
      <c r="AV682" s="497"/>
      <c r="AW682" s="497"/>
      <c r="AX682" s="497"/>
      <c r="AY682" s="497"/>
      <c r="AZ682" s="497"/>
      <c r="BB682" s="468"/>
      <c r="BC682" s="468"/>
      <c r="BD682" s="468"/>
      <c r="BE682" s="468"/>
      <c r="BF682" s="468"/>
    </row>
    <row r="683" spans="26:58" ht="15" customHeight="1">
      <c r="Z683" s="539"/>
      <c r="AA683" s="539"/>
      <c r="AB683" s="539"/>
      <c r="AC683" s="539"/>
      <c r="AD683" s="539"/>
      <c r="AE683" s="539"/>
      <c r="AF683" s="539"/>
      <c r="AH683" s="539"/>
      <c r="AI683" s="539"/>
      <c r="AJ683" s="539"/>
      <c r="AK683" s="539"/>
      <c r="AL683" s="539"/>
      <c r="AM683" s="539"/>
      <c r="AV683" s="497"/>
      <c r="AW683" s="497"/>
      <c r="AX683" s="497"/>
      <c r="AY683" s="497"/>
      <c r="AZ683" s="497"/>
      <c r="BB683" s="468"/>
      <c r="BC683" s="468"/>
      <c r="BD683" s="468"/>
      <c r="BE683" s="468"/>
      <c r="BF683" s="468"/>
    </row>
    <row r="684" spans="26:58">
      <c r="Z684" s="539"/>
      <c r="AA684" s="539"/>
      <c r="AB684" s="539"/>
      <c r="AC684" s="539"/>
      <c r="AD684" s="539"/>
      <c r="AE684" s="539"/>
      <c r="AF684" s="539"/>
      <c r="AH684" s="539"/>
      <c r="AI684" s="539"/>
      <c r="AJ684" s="539"/>
      <c r="AK684" s="539"/>
      <c r="AL684" s="539"/>
      <c r="AM684" s="539"/>
      <c r="AV684" s="497"/>
      <c r="AW684" s="497"/>
      <c r="AX684" s="497"/>
      <c r="AY684" s="497"/>
      <c r="AZ684" s="497"/>
      <c r="BB684" s="468"/>
      <c r="BC684" s="468"/>
      <c r="BD684" s="468"/>
      <c r="BE684" s="468"/>
      <c r="BF684" s="468"/>
    </row>
    <row r="685" spans="26:58">
      <c r="Z685" s="539"/>
      <c r="AA685" s="539"/>
      <c r="AB685" s="539"/>
      <c r="AC685" s="539"/>
      <c r="AD685" s="539"/>
      <c r="AE685" s="539"/>
      <c r="AF685" s="539"/>
      <c r="AH685" s="539"/>
      <c r="AI685" s="539"/>
      <c r="AJ685" s="539"/>
      <c r="AK685" s="539"/>
      <c r="AL685" s="539"/>
      <c r="AM685" s="539"/>
      <c r="AV685" s="497" t="s">
        <v>574</v>
      </c>
      <c r="AW685" s="497"/>
      <c r="AX685" s="497"/>
      <c r="AY685" s="497"/>
      <c r="AZ685" s="497"/>
      <c r="BB685" s="468"/>
      <c r="BC685" s="468"/>
      <c r="BD685" s="468"/>
      <c r="BE685" s="468"/>
      <c r="BF685" s="468"/>
    </row>
    <row r="686" spans="26:58" ht="15" customHeight="1">
      <c r="Z686" s="539"/>
      <c r="AA686" s="539"/>
      <c r="AB686" s="539"/>
      <c r="AC686" s="539"/>
      <c r="AD686" s="539"/>
      <c r="AE686" s="539"/>
      <c r="AF686" s="539"/>
      <c r="AH686" s="539" t="s">
        <v>413</v>
      </c>
      <c r="AI686" s="539"/>
      <c r="AJ686" s="539"/>
      <c r="AK686" s="539"/>
      <c r="AL686" s="539"/>
      <c r="AM686" s="539"/>
      <c r="AV686" s="497"/>
      <c r="AW686" s="497"/>
      <c r="AX686" s="497"/>
      <c r="AY686" s="497"/>
      <c r="AZ686" s="497"/>
      <c r="BB686" s="468"/>
      <c r="BC686" s="468"/>
      <c r="BD686" s="468"/>
      <c r="BE686" s="468"/>
      <c r="BF686" s="468"/>
    </row>
    <row r="687" spans="26:58" ht="15" customHeight="1">
      <c r="Z687" s="539"/>
      <c r="AA687" s="539"/>
      <c r="AB687" s="539"/>
      <c r="AC687" s="539"/>
      <c r="AD687" s="539"/>
      <c r="AE687" s="539"/>
      <c r="AF687" s="539"/>
      <c r="AH687" s="539"/>
      <c r="AI687" s="539"/>
      <c r="AJ687" s="539"/>
      <c r="AK687" s="539"/>
      <c r="AL687" s="539"/>
      <c r="AM687" s="539"/>
      <c r="AV687" s="497"/>
      <c r="AW687" s="497"/>
      <c r="AX687" s="497"/>
      <c r="AY687" s="497"/>
      <c r="AZ687" s="497"/>
      <c r="BB687" s="468"/>
      <c r="BC687" s="468"/>
      <c r="BD687" s="468"/>
      <c r="BE687" s="468"/>
      <c r="BF687" s="468"/>
    </row>
    <row r="688" spans="26:58">
      <c r="Z688" s="539"/>
      <c r="AA688" s="539"/>
      <c r="AB688" s="539"/>
      <c r="AC688" s="539"/>
      <c r="AD688" s="539"/>
      <c r="AE688" s="539"/>
      <c r="AF688" s="539"/>
      <c r="AH688" s="539"/>
      <c r="AI688" s="539"/>
      <c r="AJ688" s="539"/>
      <c r="AK688" s="539"/>
      <c r="AL688" s="539"/>
      <c r="AM688" s="539"/>
      <c r="AV688" s="497"/>
      <c r="AW688" s="497"/>
      <c r="AX688" s="497"/>
      <c r="AY688" s="497"/>
      <c r="AZ688" s="497"/>
      <c r="BB688" s="468"/>
      <c r="BC688" s="468"/>
      <c r="BD688" s="468"/>
      <c r="BE688" s="468"/>
      <c r="BF688" s="468"/>
    </row>
    <row r="689" spans="26:58">
      <c r="Z689" s="539"/>
      <c r="AA689" s="539"/>
      <c r="AB689" s="539"/>
      <c r="AC689" s="539"/>
      <c r="AD689" s="539"/>
      <c r="AE689" s="539"/>
      <c r="AF689" s="539"/>
      <c r="AH689" s="539"/>
      <c r="AI689" s="539"/>
      <c r="AJ689" s="539"/>
      <c r="AK689" s="539"/>
      <c r="AL689" s="539"/>
      <c r="AM689" s="539"/>
      <c r="AV689" s="497"/>
      <c r="AW689" s="497"/>
      <c r="AX689" s="497"/>
      <c r="AY689" s="497"/>
      <c r="AZ689" s="497"/>
      <c r="BB689" s="468"/>
      <c r="BC689" s="468"/>
      <c r="BD689" s="468"/>
      <c r="BE689" s="468"/>
      <c r="BF689" s="468"/>
    </row>
    <row r="690" spans="26:58">
      <c r="Z690" s="539" t="s">
        <v>219</v>
      </c>
      <c r="AA690" s="539"/>
      <c r="AB690" s="539"/>
      <c r="AC690" s="539"/>
      <c r="AD690" s="539"/>
      <c r="AE690" s="539"/>
      <c r="AF690" s="539"/>
      <c r="AH690" s="539"/>
      <c r="AI690" s="539"/>
      <c r="AJ690" s="539"/>
      <c r="AK690" s="539"/>
      <c r="AL690" s="539"/>
      <c r="AM690" s="539"/>
      <c r="AV690" s="497"/>
      <c r="AW690" s="497"/>
      <c r="AX690" s="497"/>
      <c r="AY690" s="497"/>
      <c r="AZ690" s="497"/>
      <c r="BB690" s="468" t="s">
        <v>682</v>
      </c>
      <c r="BC690" s="468"/>
      <c r="BD690" s="468"/>
      <c r="BE690" s="468"/>
      <c r="BF690" s="468"/>
    </row>
    <row r="691" spans="26:58">
      <c r="Z691" s="539"/>
      <c r="AA691" s="539"/>
      <c r="AB691" s="539"/>
      <c r="AC691" s="539"/>
      <c r="AD691" s="539"/>
      <c r="AE691" s="539"/>
      <c r="AF691" s="539"/>
      <c r="AH691" s="539" t="s">
        <v>414</v>
      </c>
      <c r="AI691" s="539"/>
      <c r="AJ691" s="539"/>
      <c r="AK691" s="539"/>
      <c r="AL691" s="539"/>
      <c r="AM691" s="539"/>
      <c r="AV691" s="497"/>
      <c r="AW691" s="497"/>
      <c r="AX691" s="497"/>
      <c r="AY691" s="497"/>
      <c r="AZ691" s="497"/>
      <c r="BB691" s="468"/>
      <c r="BC691" s="468"/>
      <c r="BD691" s="468"/>
      <c r="BE691" s="468"/>
      <c r="BF691" s="468"/>
    </row>
    <row r="692" spans="26:58">
      <c r="Z692" s="539" t="s">
        <v>220</v>
      </c>
      <c r="AA692" s="539"/>
      <c r="AB692" s="539"/>
      <c r="AC692" s="539"/>
      <c r="AD692" s="539"/>
      <c r="AE692" s="539"/>
      <c r="AF692" s="539"/>
      <c r="AH692" s="539"/>
      <c r="AI692" s="539"/>
      <c r="AJ692" s="539"/>
      <c r="AK692" s="539"/>
      <c r="AL692" s="539"/>
      <c r="AM692" s="539"/>
      <c r="AV692" s="497"/>
      <c r="AW692" s="497"/>
      <c r="AX692" s="497"/>
      <c r="AY692" s="497"/>
      <c r="AZ692" s="497"/>
      <c r="BB692" s="468"/>
      <c r="BC692" s="468"/>
      <c r="BD692" s="468"/>
      <c r="BE692" s="468"/>
      <c r="BF692" s="468"/>
    </row>
    <row r="693" spans="26:58">
      <c r="Z693" s="539"/>
      <c r="AA693" s="539"/>
      <c r="AB693" s="539"/>
      <c r="AC693" s="539"/>
      <c r="AD693" s="539"/>
      <c r="AE693" s="539"/>
      <c r="AF693" s="539"/>
      <c r="AH693" s="539"/>
      <c r="AI693" s="539"/>
      <c r="AJ693" s="539"/>
      <c r="AK693" s="539"/>
      <c r="AL693" s="539"/>
      <c r="AM693" s="539"/>
      <c r="AV693" s="468" t="s">
        <v>575</v>
      </c>
      <c r="AW693" s="468"/>
      <c r="AX693" s="468"/>
      <c r="AY693" s="468"/>
      <c r="AZ693" s="468"/>
      <c r="BB693" s="468"/>
      <c r="BC693" s="468"/>
      <c r="BD693" s="468"/>
      <c r="BE693" s="468"/>
      <c r="BF693" s="468"/>
    </row>
    <row r="694" spans="26:58" ht="15" customHeight="1">
      <c r="Z694" s="539"/>
      <c r="AA694" s="539"/>
      <c r="AB694" s="539"/>
      <c r="AC694" s="539"/>
      <c r="AD694" s="539"/>
      <c r="AE694" s="539"/>
      <c r="AF694" s="539"/>
      <c r="AH694" s="539" t="s">
        <v>415</v>
      </c>
      <c r="AI694" s="539"/>
      <c r="AJ694" s="539"/>
      <c r="AK694" s="539"/>
      <c r="AL694" s="539"/>
      <c r="AM694" s="539"/>
      <c r="AV694" s="468"/>
      <c r="AW694" s="468"/>
      <c r="AX694" s="468"/>
      <c r="AY694" s="468"/>
      <c r="AZ694" s="468"/>
      <c r="BB694" s="468"/>
      <c r="BC694" s="468"/>
      <c r="BD694" s="468"/>
      <c r="BE694" s="468"/>
      <c r="BF694" s="468"/>
    </row>
    <row r="695" spans="26:58">
      <c r="Z695" s="539"/>
      <c r="AA695" s="539"/>
      <c r="AB695" s="539"/>
      <c r="AC695" s="539"/>
      <c r="AD695" s="539"/>
      <c r="AE695" s="539"/>
      <c r="AF695" s="539"/>
      <c r="AH695" s="539"/>
      <c r="AI695" s="539"/>
      <c r="AJ695" s="539"/>
      <c r="AK695" s="539"/>
      <c r="AL695" s="539"/>
      <c r="AM695" s="539"/>
      <c r="AV695" s="468"/>
      <c r="AW695" s="468"/>
      <c r="AX695" s="468"/>
      <c r="AY695" s="468"/>
      <c r="AZ695" s="468"/>
      <c r="BB695" s="468"/>
      <c r="BC695" s="468"/>
      <c r="BD695" s="468"/>
      <c r="BE695" s="468"/>
      <c r="BF695" s="468"/>
    </row>
    <row r="696" spans="26:58">
      <c r="Z696" s="539" t="s">
        <v>221</v>
      </c>
      <c r="AA696" s="539"/>
      <c r="AB696" s="539"/>
      <c r="AC696" s="539"/>
      <c r="AD696" s="539"/>
      <c r="AE696" s="539"/>
      <c r="AF696" s="539"/>
      <c r="AH696" s="539"/>
      <c r="AI696" s="539"/>
      <c r="AJ696" s="539"/>
      <c r="AK696" s="539"/>
      <c r="AL696" s="539"/>
      <c r="AM696" s="539"/>
      <c r="AV696" s="468"/>
      <c r="AW696" s="468"/>
      <c r="AX696" s="468"/>
      <c r="AY696" s="468"/>
      <c r="AZ696" s="468"/>
      <c r="BB696" s="468"/>
      <c r="BC696" s="468"/>
      <c r="BD696" s="468"/>
      <c r="BE696" s="468"/>
      <c r="BF696" s="468"/>
    </row>
    <row r="697" spans="26:58">
      <c r="Z697" s="539"/>
      <c r="AA697" s="539"/>
      <c r="AB697" s="539"/>
      <c r="AC697" s="539"/>
      <c r="AD697" s="539"/>
      <c r="AE697" s="539"/>
      <c r="AF697" s="539"/>
      <c r="AH697" s="539" t="s">
        <v>416</v>
      </c>
      <c r="AI697" s="539"/>
      <c r="AJ697" s="539"/>
      <c r="AK697" s="539"/>
      <c r="AL697" s="539"/>
      <c r="AM697" s="539"/>
      <c r="AV697" s="468"/>
      <c r="AW697" s="468"/>
      <c r="AX697" s="468"/>
      <c r="AY697" s="468"/>
      <c r="AZ697" s="468"/>
      <c r="BB697" s="468"/>
      <c r="BC697" s="468"/>
      <c r="BD697" s="468"/>
      <c r="BE697" s="468"/>
      <c r="BF697" s="468"/>
    </row>
    <row r="698" spans="26:58" ht="15" customHeight="1">
      <c r="Z698" s="539"/>
      <c r="AA698" s="539"/>
      <c r="AB698" s="539"/>
      <c r="AC698" s="539"/>
      <c r="AD698" s="539"/>
      <c r="AE698" s="539"/>
      <c r="AF698" s="539"/>
      <c r="AH698" s="539"/>
      <c r="AI698" s="539"/>
      <c r="AJ698" s="539"/>
      <c r="AK698" s="539"/>
      <c r="AL698" s="539"/>
      <c r="AM698" s="539"/>
      <c r="AV698" s="468"/>
      <c r="AW698" s="468"/>
      <c r="AX698" s="468"/>
      <c r="AY698" s="468"/>
      <c r="AZ698" s="468"/>
      <c r="BB698" s="468"/>
      <c r="BC698" s="468"/>
      <c r="BD698" s="468"/>
      <c r="BE698" s="468"/>
      <c r="BF698" s="468"/>
    </row>
    <row r="699" spans="26:58">
      <c r="Z699" s="539"/>
      <c r="AA699" s="539"/>
      <c r="AB699" s="539"/>
      <c r="AC699" s="539"/>
      <c r="AD699" s="539"/>
      <c r="AE699" s="539"/>
      <c r="AF699" s="539"/>
      <c r="AH699" s="539"/>
      <c r="AI699" s="539"/>
      <c r="AJ699" s="539"/>
      <c r="AK699" s="539"/>
      <c r="AL699" s="539"/>
      <c r="AM699" s="539"/>
      <c r="AV699" s="468"/>
      <c r="AW699" s="468"/>
      <c r="AX699" s="468"/>
      <c r="AY699" s="468"/>
      <c r="AZ699" s="468"/>
      <c r="BB699" s="468" t="s">
        <v>683</v>
      </c>
      <c r="BC699" s="468"/>
      <c r="BD699" s="468"/>
      <c r="BE699" s="468"/>
      <c r="BF699" s="468"/>
    </row>
    <row r="700" spans="26:58">
      <c r="Z700" s="539"/>
      <c r="AA700" s="539"/>
      <c r="AB700" s="539"/>
      <c r="AC700" s="539"/>
      <c r="AD700" s="539"/>
      <c r="AE700" s="539"/>
      <c r="AF700" s="539"/>
      <c r="AH700" s="539"/>
      <c r="AI700" s="539"/>
      <c r="AJ700" s="539"/>
      <c r="AK700" s="539"/>
      <c r="AL700" s="539"/>
      <c r="AM700" s="539"/>
      <c r="AV700" s="468"/>
      <c r="AW700" s="468"/>
      <c r="AX700" s="468"/>
      <c r="AY700" s="468"/>
      <c r="AZ700" s="468"/>
      <c r="BB700" s="468"/>
      <c r="BC700" s="468"/>
      <c r="BD700" s="468"/>
      <c r="BE700" s="468"/>
      <c r="BF700" s="468"/>
    </row>
    <row r="701" spans="26:58" ht="15" customHeight="1">
      <c r="Z701" s="539" t="s">
        <v>222</v>
      </c>
      <c r="AA701" s="539"/>
      <c r="AB701" s="539"/>
      <c r="AC701" s="539"/>
      <c r="AD701" s="539"/>
      <c r="AE701" s="539"/>
      <c r="AF701" s="539"/>
      <c r="AH701" s="539" t="s">
        <v>417</v>
      </c>
      <c r="AI701" s="539"/>
      <c r="AJ701" s="539"/>
      <c r="AK701" s="539"/>
      <c r="AL701" s="539"/>
      <c r="AM701" s="539"/>
      <c r="AV701" s="468"/>
      <c r="AW701" s="468"/>
      <c r="AX701" s="468"/>
      <c r="AY701" s="468"/>
      <c r="AZ701" s="468"/>
      <c r="BB701" s="468"/>
      <c r="BC701" s="468"/>
      <c r="BD701" s="468"/>
      <c r="BE701" s="468"/>
      <c r="BF701" s="468"/>
    </row>
    <row r="702" spans="26:58" ht="15" customHeight="1">
      <c r="Z702" s="539"/>
      <c r="AA702" s="539"/>
      <c r="AB702" s="539"/>
      <c r="AC702" s="539"/>
      <c r="AD702" s="539"/>
      <c r="AE702" s="539"/>
      <c r="AF702" s="539"/>
      <c r="AH702" s="539"/>
      <c r="AI702" s="539"/>
      <c r="AJ702" s="539"/>
      <c r="AK702" s="539"/>
      <c r="AL702" s="539"/>
      <c r="AM702" s="539"/>
      <c r="AV702" s="468"/>
      <c r="AW702" s="468"/>
      <c r="AX702" s="468"/>
      <c r="AY702" s="468"/>
      <c r="AZ702" s="468"/>
      <c r="BB702" s="468"/>
      <c r="BC702" s="468"/>
      <c r="BD702" s="468"/>
      <c r="BE702" s="468"/>
      <c r="BF702" s="468"/>
    </row>
    <row r="703" spans="26:58">
      <c r="Z703" s="539"/>
      <c r="AA703" s="539"/>
      <c r="AB703" s="539"/>
      <c r="AC703" s="539"/>
      <c r="AD703" s="539"/>
      <c r="AE703" s="539"/>
      <c r="AF703" s="539"/>
      <c r="AH703" s="539"/>
      <c r="AI703" s="539"/>
      <c r="AJ703" s="539"/>
      <c r="AK703" s="539"/>
      <c r="AL703" s="539"/>
      <c r="AM703" s="539"/>
      <c r="AV703" s="497" t="s">
        <v>576</v>
      </c>
      <c r="AW703" s="497"/>
      <c r="AX703" s="497"/>
      <c r="AY703" s="497"/>
      <c r="AZ703" s="497"/>
      <c r="BB703" s="468"/>
      <c r="BC703" s="468"/>
      <c r="BD703" s="468"/>
      <c r="BE703" s="468"/>
      <c r="BF703" s="468"/>
    </row>
    <row r="704" spans="26:58" ht="15" customHeight="1">
      <c r="Z704" s="539"/>
      <c r="AA704" s="539"/>
      <c r="AB704" s="539"/>
      <c r="AC704" s="539"/>
      <c r="AD704" s="539"/>
      <c r="AE704" s="539"/>
      <c r="AF704" s="539"/>
      <c r="AH704" s="539"/>
      <c r="AI704" s="539"/>
      <c r="AJ704" s="539"/>
      <c r="AK704" s="539"/>
      <c r="AL704" s="539"/>
      <c r="AM704" s="539"/>
      <c r="AV704" s="497"/>
      <c r="AW704" s="497"/>
      <c r="AX704" s="497"/>
      <c r="AY704" s="497"/>
      <c r="AZ704" s="497"/>
      <c r="BB704" s="468"/>
      <c r="BC704" s="468"/>
      <c r="BD704" s="468"/>
      <c r="BE704" s="468"/>
      <c r="BF704" s="468"/>
    </row>
    <row r="705" spans="26:58">
      <c r="Z705" s="539"/>
      <c r="AA705" s="539"/>
      <c r="AB705" s="539"/>
      <c r="AC705" s="539"/>
      <c r="AD705" s="539"/>
      <c r="AE705" s="539"/>
      <c r="AF705" s="539"/>
      <c r="AH705" s="539"/>
      <c r="AI705" s="539"/>
      <c r="AJ705" s="539"/>
      <c r="AK705" s="539"/>
      <c r="AL705" s="539"/>
      <c r="AM705" s="539"/>
      <c r="AV705" s="497"/>
      <c r="AW705" s="497"/>
      <c r="AX705" s="497"/>
      <c r="AY705" s="497"/>
      <c r="AZ705" s="497"/>
      <c r="BB705" s="468"/>
      <c r="BC705" s="468"/>
      <c r="BD705" s="468"/>
      <c r="BE705" s="468"/>
      <c r="BF705" s="468"/>
    </row>
    <row r="706" spans="26:58">
      <c r="Z706" s="539"/>
      <c r="AA706" s="539"/>
      <c r="AB706" s="539"/>
      <c r="AC706" s="539"/>
      <c r="AD706" s="539"/>
      <c r="AE706" s="539"/>
      <c r="AF706" s="539"/>
      <c r="AH706" s="539"/>
      <c r="AI706" s="539"/>
      <c r="AJ706" s="539"/>
      <c r="AK706" s="539"/>
      <c r="AL706" s="539"/>
      <c r="AM706" s="539"/>
      <c r="AV706" s="497"/>
      <c r="AW706" s="497"/>
      <c r="AX706" s="497"/>
      <c r="AY706" s="497"/>
      <c r="AZ706" s="497"/>
      <c r="BB706" s="468"/>
      <c r="BC706" s="468"/>
      <c r="BD706" s="468"/>
      <c r="BE706" s="468"/>
      <c r="BF706" s="468"/>
    </row>
    <row r="707" spans="26:58" ht="15" customHeight="1">
      <c r="Z707" s="539" t="s">
        <v>223</v>
      </c>
      <c r="AA707" s="539"/>
      <c r="AB707" s="539"/>
      <c r="AC707" s="539"/>
      <c r="AD707" s="539"/>
      <c r="AE707" s="539"/>
      <c r="AF707" s="539"/>
      <c r="AH707" s="539" t="s">
        <v>418</v>
      </c>
      <c r="AI707" s="539"/>
      <c r="AJ707" s="539"/>
      <c r="AK707" s="539"/>
      <c r="AL707" s="539"/>
      <c r="AM707" s="539"/>
      <c r="AV707" s="497"/>
      <c r="AW707" s="497"/>
      <c r="AX707" s="497"/>
      <c r="AY707" s="497"/>
      <c r="AZ707" s="497"/>
      <c r="BB707" s="468"/>
      <c r="BC707" s="468"/>
      <c r="BD707" s="468"/>
      <c r="BE707" s="468"/>
      <c r="BF707" s="468"/>
    </row>
    <row r="708" spans="26:58">
      <c r="Z708" s="539"/>
      <c r="AA708" s="539"/>
      <c r="AB708" s="539"/>
      <c r="AC708" s="539"/>
      <c r="AD708" s="539"/>
      <c r="AE708" s="539"/>
      <c r="AF708" s="539"/>
      <c r="AH708" s="539"/>
      <c r="AI708" s="539"/>
      <c r="AJ708" s="539"/>
      <c r="AK708" s="539"/>
      <c r="AL708" s="539"/>
      <c r="AM708" s="539"/>
      <c r="AV708" s="497"/>
      <c r="AW708" s="497"/>
      <c r="AX708" s="497"/>
      <c r="AY708" s="497"/>
      <c r="AZ708" s="497"/>
      <c r="BB708" s="468" t="s">
        <v>684</v>
      </c>
      <c r="BC708" s="468"/>
      <c r="BD708" s="468"/>
      <c r="BE708" s="468"/>
      <c r="BF708" s="468"/>
    </row>
    <row r="709" spans="26:58">
      <c r="Z709" s="539"/>
      <c r="AA709" s="539"/>
      <c r="AB709" s="539"/>
      <c r="AC709" s="539"/>
      <c r="AD709" s="539"/>
      <c r="AE709" s="539"/>
      <c r="AF709" s="539"/>
      <c r="AH709" s="539"/>
      <c r="AI709" s="539"/>
      <c r="AJ709" s="539"/>
      <c r="AK709" s="539"/>
      <c r="AL709" s="539"/>
      <c r="AM709" s="539"/>
      <c r="AV709" s="497"/>
      <c r="AW709" s="497"/>
      <c r="AX709" s="497"/>
      <c r="AY709" s="497"/>
      <c r="AZ709" s="497"/>
      <c r="BB709" s="468"/>
      <c r="BC709" s="468"/>
      <c r="BD709" s="468"/>
      <c r="BE709" s="468"/>
      <c r="BF709" s="468"/>
    </row>
    <row r="710" spans="26:58" ht="15" customHeight="1">
      <c r="Z710" s="539"/>
      <c r="AA710" s="539"/>
      <c r="AB710" s="539"/>
      <c r="AC710" s="539"/>
      <c r="AD710" s="539"/>
      <c r="AE710" s="539"/>
      <c r="AF710" s="539"/>
      <c r="AH710" s="539" t="s">
        <v>419</v>
      </c>
      <c r="AI710" s="539"/>
      <c r="AJ710" s="539"/>
      <c r="AK710" s="539"/>
      <c r="AL710" s="539"/>
      <c r="AM710" s="539"/>
      <c r="AV710" s="497"/>
      <c r="AW710" s="497"/>
      <c r="AX710" s="497"/>
      <c r="AY710" s="497"/>
      <c r="AZ710" s="497"/>
      <c r="BB710" s="468"/>
      <c r="BC710" s="468"/>
      <c r="BD710" s="468"/>
      <c r="BE710" s="468"/>
      <c r="BF710" s="468"/>
    </row>
    <row r="711" spans="26:58" ht="15" customHeight="1">
      <c r="Z711" s="539"/>
      <c r="AA711" s="539"/>
      <c r="AB711" s="539"/>
      <c r="AC711" s="539"/>
      <c r="AD711" s="539"/>
      <c r="AE711" s="539"/>
      <c r="AF711" s="539"/>
      <c r="AH711" s="539"/>
      <c r="AI711" s="539"/>
      <c r="AJ711" s="539"/>
      <c r="AK711" s="539"/>
      <c r="AL711" s="539"/>
      <c r="AM711" s="539"/>
      <c r="AV711" s="497" t="s">
        <v>577</v>
      </c>
      <c r="AW711" s="497"/>
      <c r="AX711" s="497"/>
      <c r="AY711" s="497"/>
      <c r="AZ711" s="497"/>
      <c r="BB711" s="468"/>
      <c r="BC711" s="468"/>
      <c r="BD711" s="468"/>
      <c r="BE711" s="468"/>
      <c r="BF711" s="468"/>
    </row>
    <row r="712" spans="26:58" ht="15" customHeight="1">
      <c r="Z712" s="539"/>
      <c r="AA712" s="539"/>
      <c r="AB712" s="539"/>
      <c r="AC712" s="539"/>
      <c r="AD712" s="539"/>
      <c r="AE712" s="539"/>
      <c r="AF712" s="539"/>
      <c r="AH712" s="539"/>
      <c r="AI712" s="539"/>
      <c r="AJ712" s="539"/>
      <c r="AK712" s="539"/>
      <c r="AL712" s="539"/>
      <c r="AM712" s="539"/>
      <c r="AV712" s="497"/>
      <c r="AW712" s="497"/>
      <c r="AX712" s="497"/>
      <c r="AY712" s="497"/>
      <c r="AZ712" s="497"/>
      <c r="BB712" s="468"/>
      <c r="BC712" s="468"/>
      <c r="BD712" s="468"/>
      <c r="BE712" s="468"/>
      <c r="BF712" s="468"/>
    </row>
    <row r="713" spans="26:58" ht="15" customHeight="1">
      <c r="Z713" s="539"/>
      <c r="AA713" s="539"/>
      <c r="AB713" s="539"/>
      <c r="AC713" s="539"/>
      <c r="AD713" s="539"/>
      <c r="AE713" s="539"/>
      <c r="AF713" s="539"/>
      <c r="AH713" s="539"/>
      <c r="AI713" s="539"/>
      <c r="AJ713" s="539"/>
      <c r="AK713" s="539"/>
      <c r="AL713" s="539"/>
      <c r="AM713" s="539"/>
      <c r="AV713" s="497"/>
      <c r="AW713" s="497"/>
      <c r="AX713" s="497"/>
      <c r="AY713" s="497"/>
      <c r="AZ713" s="497"/>
      <c r="BB713" s="468"/>
      <c r="BC713" s="468"/>
      <c r="BD713" s="468"/>
      <c r="BE713" s="468"/>
      <c r="BF713" s="468"/>
    </row>
    <row r="714" spans="26:58">
      <c r="Z714" s="539"/>
      <c r="AA714" s="539"/>
      <c r="AB714" s="539"/>
      <c r="AC714" s="539"/>
      <c r="AD714" s="539"/>
      <c r="AE714" s="539"/>
      <c r="AF714" s="539"/>
      <c r="AH714" s="539"/>
      <c r="AI714" s="539"/>
      <c r="AJ714" s="539"/>
      <c r="AK714" s="539"/>
      <c r="AL714" s="539"/>
      <c r="AM714" s="539"/>
      <c r="AV714" s="497"/>
      <c r="AW714" s="497"/>
      <c r="AX714" s="497"/>
      <c r="AY714" s="497"/>
      <c r="AZ714" s="497"/>
      <c r="BB714" s="468"/>
      <c r="BC714" s="468"/>
      <c r="BD714" s="468"/>
      <c r="BE714" s="468"/>
      <c r="BF714" s="468"/>
    </row>
    <row r="715" spans="26:58">
      <c r="Z715" s="539" t="s">
        <v>224</v>
      </c>
      <c r="AA715" s="539"/>
      <c r="AB715" s="539"/>
      <c r="AC715" s="539"/>
      <c r="AD715" s="539"/>
      <c r="AE715" s="539"/>
      <c r="AF715" s="539"/>
      <c r="AH715" s="539"/>
      <c r="AI715" s="539"/>
      <c r="AJ715" s="539"/>
      <c r="AK715" s="539"/>
      <c r="AL715" s="539"/>
      <c r="AM715" s="539"/>
      <c r="AV715" s="497"/>
      <c r="AW715" s="497"/>
      <c r="AX715" s="497"/>
      <c r="AY715" s="497"/>
      <c r="AZ715" s="497"/>
      <c r="BB715" s="468"/>
      <c r="BC715" s="468"/>
      <c r="BD715" s="468"/>
      <c r="BE715" s="468"/>
      <c r="BF715" s="468"/>
    </row>
    <row r="716" spans="26:58">
      <c r="Z716" s="539"/>
      <c r="AA716" s="539"/>
      <c r="AB716" s="539"/>
      <c r="AC716" s="539"/>
      <c r="AD716" s="539"/>
      <c r="AE716" s="539"/>
      <c r="AF716" s="539"/>
      <c r="AH716" s="539"/>
      <c r="AI716" s="539"/>
      <c r="AJ716" s="539"/>
      <c r="AK716" s="539"/>
      <c r="AL716" s="539"/>
      <c r="AM716" s="539"/>
      <c r="AV716" s="497"/>
      <c r="AW716" s="497"/>
      <c r="AX716" s="497"/>
      <c r="AY716" s="497"/>
      <c r="AZ716" s="497"/>
      <c r="BB716" s="468"/>
      <c r="BC716" s="468"/>
      <c r="BD716" s="468"/>
      <c r="BE716" s="468"/>
      <c r="BF716" s="468"/>
    </row>
    <row r="717" spans="26:58">
      <c r="Z717" s="539"/>
      <c r="AA717" s="539"/>
      <c r="AB717" s="539"/>
      <c r="AC717" s="539"/>
      <c r="AD717" s="539"/>
      <c r="AE717" s="539"/>
      <c r="AF717" s="539"/>
      <c r="AH717" s="539" t="s">
        <v>420</v>
      </c>
      <c r="AI717" s="539"/>
      <c r="AJ717" s="539"/>
      <c r="AK717" s="539"/>
      <c r="AL717" s="539"/>
      <c r="AM717" s="539"/>
      <c r="AV717" s="497"/>
      <c r="AW717" s="497"/>
      <c r="AX717" s="497"/>
      <c r="AY717" s="497"/>
      <c r="AZ717" s="497"/>
      <c r="BB717" s="468"/>
      <c r="BC717" s="468"/>
      <c r="BD717" s="468"/>
      <c r="BE717" s="468"/>
      <c r="BF717" s="468"/>
    </row>
    <row r="718" spans="26:58" ht="15" customHeight="1">
      <c r="Z718" s="539"/>
      <c r="AA718" s="539"/>
      <c r="AB718" s="539"/>
      <c r="AC718" s="539"/>
      <c r="AD718" s="539"/>
      <c r="AE718" s="539"/>
      <c r="AF718" s="539"/>
      <c r="AH718" s="539"/>
      <c r="AI718" s="539"/>
      <c r="AJ718" s="539"/>
      <c r="AK718" s="539"/>
      <c r="AL718" s="539"/>
      <c r="AM718" s="539"/>
      <c r="AV718" s="497"/>
      <c r="AW718" s="497"/>
      <c r="AX718" s="497"/>
      <c r="AY718" s="497"/>
      <c r="AZ718" s="497"/>
      <c r="BB718" s="468"/>
      <c r="BC718" s="468"/>
      <c r="BD718" s="468"/>
      <c r="BE718" s="468"/>
      <c r="BF718" s="468"/>
    </row>
    <row r="719" spans="26:58">
      <c r="Z719" s="539" t="s">
        <v>225</v>
      </c>
      <c r="AA719" s="539"/>
      <c r="AB719" s="539"/>
      <c r="AC719" s="539"/>
      <c r="AD719" s="539"/>
      <c r="AE719" s="539"/>
      <c r="AF719" s="539"/>
      <c r="AH719" s="539"/>
      <c r="AI719" s="539"/>
      <c r="AJ719" s="539"/>
      <c r="AK719" s="539"/>
      <c r="AL719" s="539"/>
      <c r="AM719" s="539"/>
      <c r="AV719" s="497" t="s">
        <v>578</v>
      </c>
      <c r="AW719" s="497"/>
      <c r="AX719" s="497"/>
      <c r="AY719" s="497"/>
      <c r="AZ719" s="497"/>
      <c r="BB719" s="468" t="s">
        <v>685</v>
      </c>
      <c r="BC719" s="468"/>
      <c r="BD719" s="468"/>
      <c r="BE719" s="468"/>
      <c r="BF719" s="468"/>
    </row>
    <row r="720" spans="26:58" ht="15" customHeight="1">
      <c r="Z720" s="539"/>
      <c r="AA720" s="539"/>
      <c r="AB720" s="539"/>
      <c r="AC720" s="539"/>
      <c r="AD720" s="539"/>
      <c r="AE720" s="539"/>
      <c r="AF720" s="539"/>
      <c r="AH720" s="539"/>
      <c r="AI720" s="539"/>
      <c r="AJ720" s="539"/>
      <c r="AK720" s="539"/>
      <c r="AL720" s="539"/>
      <c r="AM720" s="539"/>
      <c r="AV720" s="497"/>
      <c r="AW720" s="497"/>
      <c r="AX720" s="497"/>
      <c r="AY720" s="497"/>
      <c r="AZ720" s="497"/>
      <c r="BB720" s="468"/>
      <c r="BC720" s="468"/>
      <c r="BD720" s="468"/>
      <c r="BE720" s="468"/>
      <c r="BF720" s="468"/>
    </row>
    <row r="721" spans="26:58" ht="15" customHeight="1">
      <c r="Z721" s="539"/>
      <c r="AA721" s="539"/>
      <c r="AB721" s="539"/>
      <c r="AC721" s="539"/>
      <c r="AD721" s="539"/>
      <c r="AE721" s="539"/>
      <c r="AF721" s="539"/>
      <c r="AH721" s="539"/>
      <c r="AI721" s="539"/>
      <c r="AJ721" s="539"/>
      <c r="AK721" s="539"/>
      <c r="AL721" s="539"/>
      <c r="AM721" s="539"/>
      <c r="AV721" s="497"/>
      <c r="AW721" s="497"/>
      <c r="AX721" s="497"/>
      <c r="AY721" s="497"/>
      <c r="AZ721" s="497"/>
      <c r="BB721" s="468"/>
      <c r="BC721" s="468"/>
      <c r="BD721" s="468"/>
      <c r="BE721" s="468"/>
      <c r="BF721" s="468"/>
    </row>
    <row r="722" spans="26:58">
      <c r="Z722" s="539"/>
      <c r="AA722" s="539"/>
      <c r="AB722" s="539"/>
      <c r="AC722" s="539"/>
      <c r="AD722" s="539"/>
      <c r="AE722" s="539"/>
      <c r="AF722" s="539"/>
      <c r="AH722" s="539" t="s">
        <v>421</v>
      </c>
      <c r="AI722" s="539"/>
      <c r="AJ722" s="539"/>
      <c r="AK722" s="539"/>
      <c r="AL722" s="539"/>
      <c r="AM722" s="539"/>
      <c r="AV722" s="497"/>
      <c r="AW722" s="497"/>
      <c r="AX722" s="497"/>
      <c r="AY722" s="497"/>
      <c r="AZ722" s="497"/>
      <c r="BB722" s="468"/>
      <c r="BC722" s="468"/>
      <c r="BD722" s="468"/>
      <c r="BE722" s="468"/>
      <c r="BF722" s="468"/>
    </row>
    <row r="723" spans="26:58" ht="15" customHeight="1">
      <c r="Z723" s="539" t="s">
        <v>226</v>
      </c>
      <c r="AA723" s="539"/>
      <c r="AB723" s="539"/>
      <c r="AC723" s="539"/>
      <c r="AD723" s="539"/>
      <c r="AE723" s="539"/>
      <c r="AF723" s="539"/>
      <c r="AH723" s="539"/>
      <c r="AI723" s="539"/>
      <c r="AJ723" s="539"/>
      <c r="AK723" s="539"/>
      <c r="AL723" s="539"/>
      <c r="AM723" s="539"/>
      <c r="AV723" s="497"/>
      <c r="AW723" s="497"/>
      <c r="AX723" s="497"/>
      <c r="AY723" s="497"/>
      <c r="AZ723" s="497"/>
      <c r="BB723" s="468"/>
      <c r="BC723" s="468"/>
      <c r="BD723" s="468"/>
      <c r="BE723" s="468"/>
      <c r="BF723" s="468"/>
    </row>
    <row r="724" spans="26:58">
      <c r="Z724" s="539"/>
      <c r="AA724" s="539"/>
      <c r="AB724" s="539"/>
      <c r="AC724" s="539"/>
      <c r="AD724" s="539"/>
      <c r="AE724" s="539"/>
      <c r="AF724" s="539"/>
      <c r="AH724" s="539"/>
      <c r="AI724" s="539"/>
      <c r="AJ724" s="539"/>
      <c r="AK724" s="539"/>
      <c r="AL724" s="539"/>
      <c r="AM724" s="539"/>
      <c r="AV724" s="497"/>
      <c r="AW724" s="497"/>
      <c r="AX724" s="497"/>
      <c r="AY724" s="497"/>
      <c r="AZ724" s="497"/>
      <c r="BB724" s="468"/>
      <c r="BC724" s="468"/>
      <c r="BD724" s="468"/>
      <c r="BE724" s="468"/>
      <c r="BF724" s="468"/>
    </row>
    <row r="725" spans="26:58" ht="15" customHeight="1">
      <c r="Z725" s="539"/>
      <c r="AA725" s="539"/>
      <c r="AB725" s="539"/>
      <c r="AC725" s="539"/>
      <c r="AD725" s="539"/>
      <c r="AE725" s="539"/>
      <c r="AF725" s="539"/>
      <c r="AH725" s="539"/>
      <c r="AI725" s="539"/>
      <c r="AJ725" s="539"/>
      <c r="AK725" s="539"/>
      <c r="AL725" s="539"/>
      <c r="AM725" s="539"/>
      <c r="AV725" s="497"/>
      <c r="AW725" s="497"/>
      <c r="AX725" s="497"/>
      <c r="AY725" s="497"/>
      <c r="AZ725" s="497"/>
      <c r="BB725" s="468"/>
      <c r="BC725" s="468"/>
      <c r="BD725" s="468"/>
      <c r="BE725" s="468"/>
      <c r="BF725" s="468"/>
    </row>
    <row r="726" spans="26:58">
      <c r="Z726" s="539"/>
      <c r="AA726" s="539"/>
      <c r="AB726" s="539"/>
      <c r="AC726" s="539"/>
      <c r="AD726" s="539"/>
      <c r="AE726" s="539"/>
      <c r="AF726" s="539"/>
      <c r="AH726" s="539"/>
      <c r="AI726" s="539"/>
      <c r="AJ726" s="539"/>
      <c r="AK726" s="539"/>
      <c r="AL726" s="539"/>
      <c r="AM726" s="539"/>
      <c r="AV726" s="497"/>
      <c r="AW726" s="497"/>
      <c r="AX726" s="497"/>
      <c r="AY726" s="497"/>
      <c r="AZ726" s="497"/>
      <c r="BB726" s="468"/>
      <c r="BC726" s="468"/>
      <c r="BD726" s="468"/>
      <c r="BE726" s="468"/>
      <c r="BF726" s="468"/>
    </row>
    <row r="727" spans="26:58">
      <c r="Z727" s="539"/>
      <c r="AA727" s="539"/>
      <c r="AB727" s="539"/>
      <c r="AC727" s="539"/>
      <c r="AD727" s="539"/>
      <c r="AE727" s="539"/>
      <c r="AF727" s="539"/>
      <c r="AH727" s="539" t="s">
        <v>422</v>
      </c>
      <c r="AI727" s="539"/>
      <c r="AJ727" s="539"/>
      <c r="AK727" s="539"/>
      <c r="AL727" s="539"/>
      <c r="AM727" s="539"/>
      <c r="AV727" s="497"/>
      <c r="AW727" s="497"/>
      <c r="AX727" s="497"/>
      <c r="AY727" s="497"/>
      <c r="AZ727" s="497"/>
      <c r="BB727" s="468"/>
      <c r="BC727" s="468"/>
      <c r="BD727" s="468"/>
      <c r="BE727" s="468"/>
      <c r="BF727" s="468"/>
    </row>
    <row r="728" spans="26:58">
      <c r="Z728" s="539" t="s">
        <v>1725</v>
      </c>
      <c r="AA728" s="539"/>
      <c r="AB728" s="539"/>
      <c r="AC728" s="539"/>
      <c r="AD728" s="539"/>
      <c r="AE728" s="539"/>
      <c r="AF728" s="539"/>
      <c r="AH728" s="539"/>
      <c r="AI728" s="539"/>
      <c r="AJ728" s="539"/>
      <c r="AK728" s="539"/>
      <c r="AL728" s="539"/>
      <c r="AM728" s="539"/>
      <c r="AV728" s="497"/>
      <c r="AW728" s="497"/>
      <c r="AX728" s="497"/>
      <c r="AY728" s="497"/>
      <c r="AZ728" s="497"/>
      <c r="BB728" s="468"/>
      <c r="BC728" s="468"/>
      <c r="BD728" s="468"/>
      <c r="BE728" s="468"/>
      <c r="BF728" s="468"/>
    </row>
    <row r="729" spans="26:58" ht="15" customHeight="1">
      <c r="Z729" s="539"/>
      <c r="AA729" s="539"/>
      <c r="AB729" s="539"/>
      <c r="AC729" s="539"/>
      <c r="AD729" s="539"/>
      <c r="AE729" s="539"/>
      <c r="AF729" s="539"/>
      <c r="AH729" s="539"/>
      <c r="AI729" s="539"/>
      <c r="AJ729" s="539"/>
      <c r="AK729" s="539"/>
      <c r="AL729" s="539"/>
      <c r="AM729" s="539"/>
      <c r="AV729" s="497"/>
      <c r="AW729" s="497"/>
      <c r="AX729" s="497"/>
      <c r="AY729" s="497"/>
      <c r="AZ729" s="497"/>
      <c r="BB729" s="468"/>
      <c r="BC729" s="468"/>
      <c r="BD729" s="468"/>
      <c r="BE729" s="468"/>
      <c r="BF729" s="468"/>
    </row>
    <row r="730" spans="26:58">
      <c r="Z730" s="539"/>
      <c r="AA730" s="539"/>
      <c r="AB730" s="539"/>
      <c r="AC730" s="539"/>
      <c r="AD730" s="539"/>
      <c r="AE730" s="539"/>
      <c r="AF730" s="539"/>
      <c r="AH730" s="539"/>
      <c r="AI730" s="539"/>
      <c r="AJ730" s="539"/>
      <c r="AK730" s="539"/>
      <c r="AL730" s="539"/>
      <c r="AM730" s="539"/>
      <c r="AV730" s="468" t="s">
        <v>579</v>
      </c>
      <c r="AW730" s="468"/>
      <c r="AX730" s="468"/>
      <c r="AY730" s="468"/>
      <c r="AZ730" s="468"/>
      <c r="BB730" s="468"/>
      <c r="BC730" s="468"/>
      <c r="BD730" s="468"/>
      <c r="BE730" s="468"/>
      <c r="BF730" s="468"/>
    </row>
    <row r="731" spans="26:58" ht="15" customHeight="1">
      <c r="Z731" s="539"/>
      <c r="AA731" s="539"/>
      <c r="AB731" s="539"/>
      <c r="AC731" s="539"/>
      <c r="AD731" s="539"/>
      <c r="AE731" s="539"/>
      <c r="AF731" s="539"/>
      <c r="AH731" s="539" t="s">
        <v>423</v>
      </c>
      <c r="AI731" s="539"/>
      <c r="AJ731" s="539"/>
      <c r="AK731" s="539"/>
      <c r="AL731" s="539"/>
      <c r="AM731" s="539"/>
      <c r="AV731" s="468"/>
      <c r="AW731" s="468"/>
      <c r="AX731" s="468"/>
      <c r="AY731" s="468"/>
      <c r="AZ731" s="468"/>
      <c r="BB731" s="468" t="s">
        <v>686</v>
      </c>
      <c r="BC731" s="468"/>
      <c r="BD731" s="468"/>
      <c r="BE731" s="468"/>
      <c r="BF731" s="468"/>
    </row>
    <row r="732" spans="26:58" ht="15" customHeight="1">
      <c r="Z732" s="539" t="s">
        <v>227</v>
      </c>
      <c r="AA732" s="539"/>
      <c r="AB732" s="539"/>
      <c r="AC732" s="539"/>
      <c r="AD732" s="539"/>
      <c r="AE732" s="539"/>
      <c r="AF732" s="539"/>
      <c r="AH732" s="539"/>
      <c r="AI732" s="539"/>
      <c r="AJ732" s="539"/>
      <c r="AK732" s="539"/>
      <c r="AL732" s="539"/>
      <c r="AM732" s="539"/>
      <c r="AV732" s="468"/>
      <c r="AW732" s="468"/>
      <c r="AX732" s="468"/>
      <c r="AY732" s="468"/>
      <c r="AZ732" s="468"/>
      <c r="BB732" s="468"/>
      <c r="BC732" s="468"/>
      <c r="BD732" s="468"/>
      <c r="BE732" s="468"/>
      <c r="BF732" s="468"/>
    </row>
    <row r="733" spans="26:58" ht="15" customHeight="1">
      <c r="Z733" s="539"/>
      <c r="AA733" s="539"/>
      <c r="AB733" s="539"/>
      <c r="AC733" s="539"/>
      <c r="AD733" s="539"/>
      <c r="AE733" s="539"/>
      <c r="AF733" s="539"/>
      <c r="AH733" s="539"/>
      <c r="AI733" s="539"/>
      <c r="AJ733" s="539"/>
      <c r="AK733" s="539"/>
      <c r="AL733" s="539"/>
      <c r="AM733" s="539"/>
      <c r="AV733" s="468"/>
      <c r="AW733" s="468"/>
      <c r="AX733" s="468"/>
      <c r="AY733" s="468"/>
      <c r="AZ733" s="468"/>
      <c r="BB733" s="468"/>
      <c r="BC733" s="468"/>
      <c r="BD733" s="468"/>
      <c r="BE733" s="468"/>
      <c r="BF733" s="468"/>
    </row>
    <row r="734" spans="26:58">
      <c r="Z734" s="539"/>
      <c r="AA734" s="539"/>
      <c r="AB734" s="539"/>
      <c r="AC734" s="539"/>
      <c r="AD734" s="539"/>
      <c r="AE734" s="539"/>
      <c r="AF734" s="539"/>
      <c r="AH734" s="539"/>
      <c r="AI734" s="539"/>
      <c r="AJ734" s="539"/>
      <c r="AK734" s="539"/>
      <c r="AL734" s="539"/>
      <c r="AM734" s="539"/>
      <c r="AV734" s="468"/>
      <c r="AW734" s="468"/>
      <c r="AX734" s="468"/>
      <c r="AY734" s="468"/>
      <c r="AZ734" s="468"/>
      <c r="BB734" s="468"/>
      <c r="BC734" s="468"/>
      <c r="BD734" s="468"/>
      <c r="BE734" s="468"/>
      <c r="BF734" s="468"/>
    </row>
    <row r="735" spans="26:58">
      <c r="Z735" s="539"/>
      <c r="AA735" s="539"/>
      <c r="AB735" s="539"/>
      <c r="AC735" s="539"/>
      <c r="AD735" s="539"/>
      <c r="AE735" s="539"/>
      <c r="AF735" s="539"/>
      <c r="AH735" s="539" t="s">
        <v>424</v>
      </c>
      <c r="AI735" s="539"/>
      <c r="AJ735" s="539"/>
      <c r="AK735" s="539"/>
      <c r="AL735" s="539"/>
      <c r="AM735" s="539"/>
      <c r="AV735" s="468"/>
      <c r="AW735" s="468"/>
      <c r="AX735" s="468"/>
      <c r="AY735" s="468"/>
      <c r="AZ735" s="468"/>
      <c r="BB735" s="468"/>
      <c r="BC735" s="468"/>
      <c r="BD735" s="468"/>
      <c r="BE735" s="468"/>
      <c r="BF735" s="468"/>
    </row>
    <row r="736" spans="26:58" ht="15" customHeight="1">
      <c r="Z736" s="539" t="s">
        <v>228</v>
      </c>
      <c r="AA736" s="539"/>
      <c r="AB736" s="539"/>
      <c r="AC736" s="539"/>
      <c r="AD736" s="539"/>
      <c r="AE736" s="539"/>
      <c r="AF736" s="539"/>
      <c r="AH736" s="539"/>
      <c r="AI736" s="539"/>
      <c r="AJ736" s="539"/>
      <c r="AK736" s="539"/>
      <c r="AL736" s="539"/>
      <c r="AM736" s="539"/>
      <c r="AV736" s="468"/>
      <c r="AW736" s="468"/>
      <c r="AX736" s="468"/>
      <c r="AY736" s="468"/>
      <c r="AZ736" s="468"/>
      <c r="BB736" s="468"/>
      <c r="BC736" s="468"/>
      <c r="BD736" s="468"/>
      <c r="BE736" s="468"/>
      <c r="BF736" s="468"/>
    </row>
    <row r="737" spans="26:58">
      <c r="Z737" s="539"/>
      <c r="AA737" s="539"/>
      <c r="AB737" s="539"/>
      <c r="AC737" s="539"/>
      <c r="AD737" s="539"/>
      <c r="AE737" s="539"/>
      <c r="AF737" s="539"/>
      <c r="AH737" s="539"/>
      <c r="AI737" s="539"/>
      <c r="AJ737" s="539"/>
      <c r="AK737" s="539"/>
      <c r="AL737" s="539"/>
      <c r="AM737" s="539"/>
      <c r="AV737" s="468"/>
      <c r="AW737" s="468"/>
      <c r="AX737" s="468"/>
      <c r="AY737" s="468"/>
      <c r="AZ737" s="468"/>
      <c r="BB737" s="468"/>
      <c r="BC737" s="468"/>
      <c r="BD737" s="468"/>
      <c r="BE737" s="468"/>
      <c r="BF737" s="468"/>
    </row>
    <row r="738" spans="26:58">
      <c r="Z738" s="539"/>
      <c r="AA738" s="539"/>
      <c r="AB738" s="539"/>
      <c r="AC738" s="539"/>
      <c r="AD738" s="539"/>
      <c r="AE738" s="539"/>
      <c r="AF738" s="539"/>
      <c r="AH738" s="539"/>
      <c r="AI738" s="539"/>
      <c r="AJ738" s="539"/>
      <c r="AK738" s="539"/>
      <c r="AL738" s="539"/>
      <c r="AM738" s="539"/>
      <c r="AV738" s="468"/>
      <c r="AW738" s="468"/>
      <c r="AX738" s="468"/>
      <c r="AY738" s="468"/>
      <c r="AZ738" s="468"/>
      <c r="BB738" s="468"/>
      <c r="BC738" s="468"/>
      <c r="BD738" s="468"/>
      <c r="BE738" s="468"/>
      <c r="BF738" s="468"/>
    </row>
    <row r="739" spans="26:58">
      <c r="Z739" s="539"/>
      <c r="AA739" s="539"/>
      <c r="AB739" s="539"/>
      <c r="AC739" s="539"/>
      <c r="AD739" s="539"/>
      <c r="AE739" s="539"/>
      <c r="AF739" s="539"/>
      <c r="AH739" s="539"/>
      <c r="AI739" s="539"/>
      <c r="AJ739" s="539"/>
      <c r="AK739" s="539"/>
      <c r="AL739" s="539"/>
      <c r="AM739" s="539"/>
      <c r="AV739" s="468"/>
      <c r="AW739" s="468"/>
      <c r="AX739" s="468"/>
      <c r="AY739" s="468"/>
      <c r="AZ739" s="468"/>
      <c r="BB739" s="468"/>
      <c r="BC739" s="468"/>
      <c r="BD739" s="468"/>
      <c r="BE739" s="468"/>
      <c r="BF739" s="468"/>
    </row>
    <row r="740" spans="26:58">
      <c r="Z740" s="539"/>
      <c r="AA740" s="539"/>
      <c r="AB740" s="539"/>
      <c r="AC740" s="539"/>
      <c r="AD740" s="539"/>
      <c r="AE740" s="539"/>
      <c r="AF740" s="539"/>
      <c r="AH740" s="539" t="s">
        <v>425</v>
      </c>
      <c r="AI740" s="539"/>
      <c r="AJ740" s="539"/>
      <c r="AK740" s="539"/>
      <c r="AL740" s="539"/>
      <c r="AM740" s="539"/>
      <c r="AV740" s="468"/>
      <c r="AW740" s="468"/>
      <c r="AX740" s="468"/>
      <c r="AY740" s="468"/>
      <c r="AZ740" s="468"/>
      <c r="BB740" s="468"/>
      <c r="BC740" s="468"/>
      <c r="BD740" s="468"/>
      <c r="BE740" s="468"/>
      <c r="BF740" s="468"/>
    </row>
    <row r="741" spans="26:58">
      <c r="Z741" s="539" t="s">
        <v>229</v>
      </c>
      <c r="AA741" s="539"/>
      <c r="AB741" s="539"/>
      <c r="AC741" s="539"/>
      <c r="AD741" s="539"/>
      <c r="AE741" s="539"/>
      <c r="AF741" s="539"/>
      <c r="AH741" s="539"/>
      <c r="AI741" s="539"/>
      <c r="AJ741" s="539"/>
      <c r="AK741" s="539"/>
      <c r="AL741" s="539"/>
      <c r="AM741" s="539"/>
      <c r="AV741" s="468"/>
      <c r="AW741" s="468"/>
      <c r="AX741" s="468"/>
      <c r="AY741" s="468"/>
      <c r="AZ741" s="468"/>
      <c r="BB741" s="468" t="s">
        <v>687</v>
      </c>
      <c r="BC741" s="468"/>
      <c r="BD741" s="468"/>
      <c r="BE741" s="468"/>
      <c r="BF741" s="468"/>
    </row>
    <row r="742" spans="26:58" ht="15" customHeight="1">
      <c r="Z742" s="539"/>
      <c r="AA742" s="539"/>
      <c r="AB742" s="539"/>
      <c r="AC742" s="539"/>
      <c r="AD742" s="539"/>
      <c r="AE742" s="539"/>
      <c r="AF742" s="539"/>
      <c r="AH742" s="539"/>
      <c r="AI742" s="539"/>
      <c r="AJ742" s="539"/>
      <c r="AK742" s="539"/>
      <c r="AL742" s="539"/>
      <c r="AM742" s="539"/>
      <c r="AV742" s="468"/>
      <c r="AW742" s="468"/>
      <c r="AX742" s="468"/>
      <c r="AY742" s="468"/>
      <c r="AZ742" s="468"/>
      <c r="BB742" s="468"/>
      <c r="BC742" s="468"/>
      <c r="BD742" s="468"/>
      <c r="BE742" s="468"/>
      <c r="BF742" s="468"/>
    </row>
    <row r="743" spans="26:58" ht="15" customHeight="1">
      <c r="Z743" s="539"/>
      <c r="AA743" s="539"/>
      <c r="AB743" s="539"/>
      <c r="AC743" s="539"/>
      <c r="AD743" s="539"/>
      <c r="AE743" s="539"/>
      <c r="AF743" s="539"/>
      <c r="AH743" s="539"/>
      <c r="AI743" s="539"/>
      <c r="AJ743" s="539"/>
      <c r="AK743" s="539"/>
      <c r="AL743" s="539"/>
      <c r="AM743" s="539"/>
      <c r="AV743" s="497" t="s">
        <v>580</v>
      </c>
      <c r="AW743" s="497"/>
      <c r="AX743" s="497"/>
      <c r="AY743" s="497"/>
      <c r="AZ743" s="497"/>
      <c r="BB743" s="468"/>
      <c r="BC743" s="468"/>
      <c r="BD743" s="468"/>
      <c r="BE743" s="468"/>
      <c r="BF743" s="468"/>
    </row>
    <row r="744" spans="26:58" ht="15" customHeight="1">
      <c r="Z744" s="539"/>
      <c r="AA744" s="539"/>
      <c r="AB744" s="539"/>
      <c r="AC744" s="539"/>
      <c r="AD744" s="539"/>
      <c r="AE744" s="539"/>
      <c r="AF744" s="539"/>
      <c r="AH744" s="539" t="s">
        <v>426</v>
      </c>
      <c r="AI744" s="539"/>
      <c r="AJ744" s="539"/>
      <c r="AK744" s="539"/>
      <c r="AL744" s="539"/>
      <c r="AM744" s="539"/>
      <c r="AV744" s="497"/>
      <c r="AW744" s="497"/>
      <c r="AX744" s="497"/>
      <c r="AY744" s="497"/>
      <c r="AZ744" s="497"/>
      <c r="BB744" s="468"/>
      <c r="BC744" s="468"/>
      <c r="BD744" s="468"/>
      <c r="BE744" s="468"/>
      <c r="BF744" s="468"/>
    </row>
    <row r="745" spans="26:58" ht="15" customHeight="1">
      <c r="Z745" s="539"/>
      <c r="AA745" s="539"/>
      <c r="AB745" s="539"/>
      <c r="AC745" s="539"/>
      <c r="AD745" s="539"/>
      <c r="AE745" s="539"/>
      <c r="AF745" s="539"/>
      <c r="AH745" s="539"/>
      <c r="AI745" s="539"/>
      <c r="AJ745" s="539"/>
      <c r="AK745" s="539"/>
      <c r="AL745" s="539"/>
      <c r="AM745" s="539"/>
      <c r="AV745" s="497"/>
      <c r="AW745" s="497"/>
      <c r="AX745" s="497"/>
      <c r="AY745" s="497"/>
      <c r="AZ745" s="497"/>
      <c r="BB745" s="468"/>
      <c r="BC745" s="468"/>
      <c r="BD745" s="468"/>
      <c r="BE745" s="468"/>
      <c r="BF745" s="468"/>
    </row>
    <row r="746" spans="26:58">
      <c r="Z746" s="539"/>
      <c r="AA746" s="539"/>
      <c r="AB746" s="539"/>
      <c r="AC746" s="539"/>
      <c r="AD746" s="539"/>
      <c r="AE746" s="539"/>
      <c r="AF746" s="539"/>
      <c r="AH746" s="539"/>
      <c r="AI746" s="539"/>
      <c r="AJ746" s="539"/>
      <c r="AK746" s="539"/>
      <c r="AL746" s="539"/>
      <c r="AM746" s="539"/>
      <c r="AV746" s="497"/>
      <c r="AW746" s="497"/>
      <c r="AX746" s="497"/>
      <c r="AY746" s="497"/>
      <c r="AZ746" s="497"/>
      <c r="BB746" s="468"/>
      <c r="BC746" s="468"/>
      <c r="BD746" s="468"/>
      <c r="BE746" s="468"/>
      <c r="BF746" s="468"/>
    </row>
    <row r="747" spans="26:58" ht="15" customHeight="1">
      <c r="Z747" s="539" t="s">
        <v>230</v>
      </c>
      <c r="AA747" s="539"/>
      <c r="AB747" s="539"/>
      <c r="AC747" s="539"/>
      <c r="AD747" s="539"/>
      <c r="AE747" s="539"/>
      <c r="AF747" s="539"/>
      <c r="AH747" s="539"/>
      <c r="AI747" s="539"/>
      <c r="AJ747" s="539"/>
      <c r="AK747" s="539"/>
      <c r="AL747" s="539"/>
      <c r="AM747" s="539"/>
      <c r="AV747" s="497"/>
      <c r="AW747" s="497"/>
      <c r="AX747" s="497"/>
      <c r="AY747" s="497"/>
      <c r="AZ747" s="497"/>
      <c r="BB747" s="468"/>
      <c r="BC747" s="468"/>
      <c r="BD747" s="468"/>
      <c r="BE747" s="468"/>
      <c r="BF747" s="468"/>
    </row>
    <row r="748" spans="26:58">
      <c r="Z748" s="539"/>
      <c r="AA748" s="539"/>
      <c r="AB748" s="539"/>
      <c r="AC748" s="539"/>
      <c r="AD748" s="539"/>
      <c r="AE748" s="539"/>
      <c r="AF748" s="539"/>
      <c r="AH748" s="539" t="s">
        <v>427</v>
      </c>
      <c r="AI748" s="539"/>
      <c r="AJ748" s="539"/>
      <c r="AK748" s="539"/>
      <c r="AL748" s="539"/>
      <c r="AM748" s="539"/>
      <c r="AV748" s="497"/>
      <c r="AW748" s="497"/>
      <c r="AX748" s="497"/>
      <c r="AY748" s="497"/>
      <c r="AZ748" s="497"/>
      <c r="BB748" s="468"/>
      <c r="BC748" s="468"/>
      <c r="BD748" s="468"/>
      <c r="BE748" s="468"/>
      <c r="BF748" s="468"/>
    </row>
    <row r="749" spans="26:58" ht="15" customHeight="1">
      <c r="Z749" s="539"/>
      <c r="AA749" s="539"/>
      <c r="AB749" s="539"/>
      <c r="AC749" s="539"/>
      <c r="AD749" s="539"/>
      <c r="AE749" s="539"/>
      <c r="AF749" s="539"/>
      <c r="AH749" s="539"/>
      <c r="AI749" s="539"/>
      <c r="AJ749" s="539"/>
      <c r="AK749" s="539"/>
      <c r="AL749" s="539"/>
      <c r="AM749" s="539"/>
      <c r="AV749" s="497"/>
      <c r="AW749" s="497"/>
      <c r="AX749" s="497"/>
      <c r="AY749" s="497"/>
      <c r="AZ749" s="497"/>
      <c r="BB749" s="468"/>
      <c r="BC749" s="468"/>
      <c r="BD749" s="468"/>
      <c r="BE749" s="468"/>
      <c r="BF749" s="468"/>
    </row>
    <row r="750" spans="26:58">
      <c r="Z750" s="539"/>
      <c r="AA750" s="539"/>
      <c r="AB750" s="539"/>
      <c r="AC750" s="539"/>
      <c r="AD750" s="539"/>
      <c r="AE750" s="539"/>
      <c r="AF750" s="539"/>
      <c r="AH750" s="539"/>
      <c r="AI750" s="539"/>
      <c r="AJ750" s="539"/>
      <c r="AK750" s="539"/>
      <c r="AL750" s="539"/>
      <c r="AM750" s="539"/>
      <c r="AV750" s="497"/>
      <c r="AW750" s="497"/>
      <c r="AX750" s="497"/>
      <c r="AY750" s="497"/>
      <c r="AZ750" s="497"/>
      <c r="BB750" s="468"/>
      <c r="BC750" s="468"/>
      <c r="BD750" s="468"/>
      <c r="BE750" s="468"/>
      <c r="BF750" s="468"/>
    </row>
    <row r="751" spans="26:58">
      <c r="Z751" s="539" t="s">
        <v>1512</v>
      </c>
      <c r="AA751" s="539"/>
      <c r="AB751" s="539"/>
      <c r="AC751" s="539"/>
      <c r="AD751" s="539"/>
      <c r="AE751" s="539"/>
      <c r="AF751" s="539"/>
      <c r="AH751" s="539"/>
      <c r="AI751" s="539"/>
      <c r="AJ751" s="539"/>
      <c r="AK751" s="539"/>
      <c r="AL751" s="539"/>
      <c r="AM751" s="539"/>
      <c r="AV751" s="497"/>
      <c r="AW751" s="497"/>
      <c r="AX751" s="497"/>
      <c r="AY751" s="497"/>
      <c r="AZ751" s="497"/>
      <c r="BB751" s="468" t="s">
        <v>688</v>
      </c>
      <c r="BC751" s="468"/>
      <c r="BD751" s="468"/>
      <c r="BE751" s="468"/>
      <c r="BF751" s="468"/>
    </row>
    <row r="752" spans="26:58">
      <c r="Z752" s="539"/>
      <c r="AA752" s="539"/>
      <c r="AB752" s="539"/>
      <c r="AC752" s="539"/>
      <c r="AD752" s="539"/>
      <c r="AE752" s="539"/>
      <c r="AF752" s="539"/>
      <c r="AH752" s="539"/>
      <c r="AI752" s="539"/>
      <c r="AJ752" s="539"/>
      <c r="AK752" s="539"/>
      <c r="AL752" s="539"/>
      <c r="AM752" s="539"/>
      <c r="AV752" s="497"/>
      <c r="AW752" s="497"/>
      <c r="AX752" s="497"/>
      <c r="AY752" s="497"/>
      <c r="AZ752" s="497"/>
      <c r="BB752" s="468"/>
      <c r="BC752" s="468"/>
      <c r="BD752" s="468"/>
      <c r="BE752" s="468"/>
      <c r="BF752" s="468"/>
    </row>
    <row r="753" spans="26:58">
      <c r="Z753" s="539"/>
      <c r="AA753" s="539"/>
      <c r="AB753" s="539"/>
      <c r="AC753" s="539"/>
      <c r="AD753" s="539"/>
      <c r="AE753" s="539"/>
      <c r="AF753" s="539"/>
      <c r="AH753" s="539"/>
      <c r="AI753" s="539"/>
      <c r="AJ753" s="539"/>
      <c r="AK753" s="539"/>
      <c r="AL753" s="539"/>
      <c r="AM753" s="539"/>
      <c r="AV753" s="468" t="s">
        <v>581</v>
      </c>
      <c r="AW753" s="468"/>
      <c r="AX753" s="468"/>
      <c r="AY753" s="468"/>
      <c r="AZ753" s="468"/>
      <c r="BB753" s="468"/>
      <c r="BC753" s="468"/>
      <c r="BD753" s="468"/>
      <c r="BE753" s="468"/>
      <c r="BF753" s="468"/>
    </row>
    <row r="754" spans="26:58" ht="15" customHeight="1">
      <c r="Z754" s="539"/>
      <c r="AA754" s="539"/>
      <c r="AB754" s="539"/>
      <c r="AC754" s="539"/>
      <c r="AD754" s="539"/>
      <c r="AE754" s="539"/>
      <c r="AF754" s="539"/>
      <c r="AH754" s="539" t="s">
        <v>428</v>
      </c>
      <c r="AI754" s="539"/>
      <c r="AJ754" s="539"/>
      <c r="AK754" s="539"/>
      <c r="AL754" s="539"/>
      <c r="AM754" s="539"/>
      <c r="AV754" s="468"/>
      <c r="AW754" s="468"/>
      <c r="AX754" s="468"/>
      <c r="AY754" s="468"/>
      <c r="AZ754" s="468"/>
      <c r="BB754" s="468"/>
      <c r="BC754" s="468"/>
      <c r="BD754" s="468"/>
      <c r="BE754" s="468"/>
      <c r="BF754" s="468"/>
    </row>
    <row r="755" spans="26:58" ht="15" customHeight="1">
      <c r="Z755" s="539" t="s">
        <v>1513</v>
      </c>
      <c r="AA755" s="539"/>
      <c r="AB755" s="539"/>
      <c r="AC755" s="539"/>
      <c r="AD755" s="539"/>
      <c r="AE755" s="539"/>
      <c r="AF755" s="539"/>
      <c r="AH755" s="539"/>
      <c r="AI755" s="539"/>
      <c r="AJ755" s="539"/>
      <c r="AK755" s="539"/>
      <c r="AL755" s="539"/>
      <c r="AM755" s="539"/>
      <c r="AV755" s="468"/>
      <c r="AW755" s="468"/>
      <c r="AX755" s="468"/>
      <c r="AY755" s="468"/>
      <c r="AZ755" s="468"/>
      <c r="BB755" s="468"/>
      <c r="BC755" s="468"/>
      <c r="BD755" s="468"/>
      <c r="BE755" s="468"/>
      <c r="BF755" s="468"/>
    </row>
    <row r="756" spans="26:58">
      <c r="Z756" s="539"/>
      <c r="AA756" s="539"/>
      <c r="AB756" s="539"/>
      <c r="AC756" s="539"/>
      <c r="AD756" s="539"/>
      <c r="AE756" s="539"/>
      <c r="AF756" s="539"/>
      <c r="AH756" s="539"/>
      <c r="AI756" s="539"/>
      <c r="AJ756" s="539"/>
      <c r="AK756" s="539"/>
      <c r="AL756" s="539"/>
      <c r="AM756" s="539"/>
      <c r="AV756" s="468"/>
      <c r="AW756" s="468"/>
      <c r="AX756" s="468"/>
      <c r="AY756" s="468"/>
      <c r="AZ756" s="468"/>
      <c r="BB756" s="468"/>
      <c r="BC756" s="468"/>
      <c r="BD756" s="468"/>
      <c r="BE756" s="468"/>
      <c r="BF756" s="468"/>
    </row>
    <row r="757" spans="26:58">
      <c r="Z757" s="539"/>
      <c r="AA757" s="539"/>
      <c r="AB757" s="539"/>
      <c r="AC757" s="539"/>
      <c r="AD757" s="539"/>
      <c r="AE757" s="539"/>
      <c r="AF757" s="539"/>
      <c r="AH757" s="539"/>
      <c r="AI757" s="539"/>
      <c r="AJ757" s="539"/>
      <c r="AK757" s="539"/>
      <c r="AL757" s="539"/>
      <c r="AM757" s="539"/>
      <c r="AV757" s="468"/>
      <c r="AW757" s="468"/>
      <c r="AX757" s="468"/>
      <c r="AY757" s="468"/>
      <c r="AZ757" s="468"/>
      <c r="BB757" s="468"/>
      <c r="BC757" s="468"/>
      <c r="BD757" s="468"/>
      <c r="BE757" s="468"/>
      <c r="BF757" s="468"/>
    </row>
    <row r="758" spans="26:58">
      <c r="Z758" s="539"/>
      <c r="AA758" s="539"/>
      <c r="AB758" s="539"/>
      <c r="AC758" s="539"/>
      <c r="AD758" s="539"/>
      <c r="AE758" s="539"/>
      <c r="AF758" s="539"/>
      <c r="AH758" s="539"/>
      <c r="AI758" s="539"/>
      <c r="AJ758" s="539"/>
      <c r="AK758" s="539"/>
      <c r="AL758" s="539"/>
      <c r="AM758" s="539"/>
      <c r="AV758" s="468"/>
      <c r="AW758" s="468"/>
      <c r="AX758" s="468"/>
      <c r="AY758" s="468"/>
      <c r="AZ758" s="468"/>
      <c r="BB758" s="468"/>
      <c r="BC758" s="468"/>
      <c r="BD758" s="468"/>
      <c r="BE758" s="468"/>
      <c r="BF758" s="468"/>
    </row>
    <row r="759" spans="26:58">
      <c r="Z759" s="539" t="s">
        <v>231</v>
      </c>
      <c r="AA759" s="539"/>
      <c r="AB759" s="539"/>
      <c r="AC759" s="539"/>
      <c r="AD759" s="539"/>
      <c r="AE759" s="539"/>
      <c r="AF759" s="539"/>
      <c r="AH759" s="539" t="s">
        <v>429</v>
      </c>
      <c r="AI759" s="539"/>
      <c r="AJ759" s="539"/>
      <c r="AK759" s="539"/>
      <c r="AL759" s="539"/>
      <c r="AM759" s="539"/>
      <c r="AV759" s="468"/>
      <c r="AW759" s="468"/>
      <c r="AX759" s="468"/>
      <c r="AY759" s="468"/>
      <c r="AZ759" s="468"/>
      <c r="BB759" s="468"/>
      <c r="BC759" s="468"/>
      <c r="BD759" s="468"/>
      <c r="BE759" s="468"/>
      <c r="BF759" s="468"/>
    </row>
    <row r="760" spans="26:58" ht="15" customHeight="1">
      <c r="Z760" s="539"/>
      <c r="AA760" s="539"/>
      <c r="AB760" s="539"/>
      <c r="AC760" s="539"/>
      <c r="AD760" s="539"/>
      <c r="AE760" s="539"/>
      <c r="AF760" s="539"/>
      <c r="AH760" s="539"/>
      <c r="AI760" s="539"/>
      <c r="AJ760" s="539"/>
      <c r="AK760" s="539"/>
      <c r="AL760" s="539"/>
      <c r="AM760" s="539"/>
      <c r="AV760" s="468"/>
      <c r="AW760" s="468"/>
      <c r="AX760" s="468"/>
      <c r="AY760" s="468"/>
      <c r="AZ760" s="468"/>
      <c r="BB760" s="497" t="s">
        <v>689</v>
      </c>
      <c r="BC760" s="537"/>
      <c r="BD760" s="537"/>
      <c r="BE760" s="537"/>
      <c r="BF760" s="537"/>
    </row>
    <row r="761" spans="26:58" ht="15" customHeight="1">
      <c r="Z761" s="539"/>
      <c r="AA761" s="539"/>
      <c r="AB761" s="539"/>
      <c r="AC761" s="539"/>
      <c r="AD761" s="539"/>
      <c r="AE761" s="539"/>
      <c r="AF761" s="539"/>
      <c r="AH761" s="539"/>
      <c r="AI761" s="539"/>
      <c r="AJ761" s="539"/>
      <c r="AK761" s="539"/>
      <c r="AL761" s="539"/>
      <c r="AM761" s="539"/>
      <c r="AV761" s="468"/>
      <c r="AW761" s="468"/>
      <c r="AX761" s="468"/>
      <c r="AY761" s="468"/>
      <c r="AZ761" s="468"/>
      <c r="BB761" s="537"/>
      <c r="BC761" s="537"/>
      <c r="BD761" s="537"/>
      <c r="BE761" s="537"/>
      <c r="BF761" s="537"/>
    </row>
    <row r="762" spans="26:58">
      <c r="Z762" s="539" t="s">
        <v>232</v>
      </c>
      <c r="AA762" s="539"/>
      <c r="AB762" s="539"/>
      <c r="AC762" s="539"/>
      <c r="AD762" s="539"/>
      <c r="AE762" s="539"/>
      <c r="AF762" s="539"/>
      <c r="AH762" s="539"/>
      <c r="AI762" s="539"/>
      <c r="AJ762" s="539"/>
      <c r="AK762" s="539"/>
      <c r="AL762" s="539"/>
      <c r="AM762" s="539"/>
      <c r="AV762" s="468"/>
      <c r="AW762" s="468"/>
      <c r="AX762" s="468"/>
      <c r="AY762" s="468"/>
      <c r="AZ762" s="468"/>
      <c r="BB762" s="537"/>
      <c r="BC762" s="537"/>
      <c r="BD762" s="537"/>
      <c r="BE762" s="537"/>
      <c r="BF762" s="537"/>
    </row>
    <row r="763" spans="26:58">
      <c r="Z763" s="539"/>
      <c r="AA763" s="539"/>
      <c r="AB763" s="539"/>
      <c r="AC763" s="539"/>
      <c r="AD763" s="539"/>
      <c r="AE763" s="539"/>
      <c r="AF763" s="539"/>
      <c r="AH763" s="539"/>
      <c r="AI763" s="539"/>
      <c r="AJ763" s="539"/>
      <c r="AK763" s="539"/>
      <c r="AL763" s="539"/>
      <c r="AM763" s="539"/>
      <c r="AV763" s="468"/>
      <c r="AW763" s="468"/>
      <c r="AX763" s="468"/>
      <c r="AY763" s="468"/>
      <c r="AZ763" s="468"/>
      <c r="BB763" s="537"/>
      <c r="BC763" s="537"/>
      <c r="BD763" s="537"/>
      <c r="BE763" s="537"/>
      <c r="BF763" s="537"/>
    </row>
    <row r="764" spans="26:58">
      <c r="Z764" s="539"/>
      <c r="AA764" s="539"/>
      <c r="AB764" s="539"/>
      <c r="AC764" s="539"/>
      <c r="AD764" s="539"/>
      <c r="AE764" s="539"/>
      <c r="AF764" s="539"/>
      <c r="AH764" s="539"/>
      <c r="AI764" s="539"/>
      <c r="AJ764" s="539"/>
      <c r="AK764" s="539"/>
      <c r="AL764" s="539"/>
      <c r="AM764" s="539"/>
      <c r="AV764" s="497" t="s">
        <v>582</v>
      </c>
      <c r="AW764" s="497"/>
      <c r="AX764" s="497"/>
      <c r="AY764" s="497"/>
      <c r="AZ764" s="497"/>
      <c r="BB764" s="537"/>
      <c r="BC764" s="537"/>
      <c r="BD764" s="537"/>
      <c r="BE764" s="537"/>
      <c r="BF764" s="537"/>
    </row>
    <row r="765" spans="26:58" ht="15" customHeight="1">
      <c r="Z765" s="539" t="s">
        <v>1511</v>
      </c>
      <c r="AA765" s="539"/>
      <c r="AB765" s="539"/>
      <c r="AC765" s="539"/>
      <c r="AD765" s="539"/>
      <c r="AE765" s="539"/>
      <c r="AF765" s="539"/>
      <c r="AH765" s="539" t="s">
        <v>430</v>
      </c>
      <c r="AI765" s="539"/>
      <c r="AJ765" s="539"/>
      <c r="AK765" s="539"/>
      <c r="AL765" s="539"/>
      <c r="AM765" s="539"/>
      <c r="AV765" s="497"/>
      <c r="AW765" s="497"/>
      <c r="AX765" s="497"/>
      <c r="AY765" s="497"/>
      <c r="AZ765" s="497"/>
      <c r="BB765" s="537"/>
      <c r="BC765" s="537"/>
      <c r="BD765" s="537"/>
      <c r="BE765" s="537"/>
      <c r="BF765" s="537"/>
    </row>
    <row r="766" spans="26:58" ht="15" customHeight="1">
      <c r="Z766" s="539"/>
      <c r="AA766" s="539"/>
      <c r="AB766" s="539"/>
      <c r="AC766" s="539"/>
      <c r="AD766" s="539"/>
      <c r="AE766" s="539"/>
      <c r="AF766" s="539"/>
      <c r="AH766" s="539"/>
      <c r="AI766" s="539"/>
      <c r="AJ766" s="539"/>
      <c r="AK766" s="539"/>
      <c r="AL766" s="539"/>
      <c r="AM766" s="539"/>
      <c r="AV766" s="497"/>
      <c r="AW766" s="497"/>
      <c r="AX766" s="497"/>
      <c r="AY766" s="497"/>
      <c r="AZ766" s="497"/>
      <c r="BB766" s="537"/>
      <c r="BC766" s="537"/>
      <c r="BD766" s="537"/>
      <c r="BE766" s="537"/>
      <c r="BF766" s="537"/>
    </row>
    <row r="767" spans="26:58">
      <c r="Z767" s="539"/>
      <c r="AA767" s="539"/>
      <c r="AB767" s="539"/>
      <c r="AC767" s="539"/>
      <c r="AD767" s="539"/>
      <c r="AE767" s="539"/>
      <c r="AF767" s="539"/>
      <c r="AH767" s="539"/>
      <c r="AI767" s="539"/>
      <c r="AJ767" s="539"/>
      <c r="AK767" s="539"/>
      <c r="AL767" s="539"/>
      <c r="AM767" s="539"/>
      <c r="AV767" s="497"/>
      <c r="AW767" s="497"/>
      <c r="AX767" s="497"/>
      <c r="AY767" s="497"/>
      <c r="AZ767" s="497"/>
      <c r="BB767" s="537"/>
      <c r="BC767" s="537"/>
      <c r="BD767" s="537"/>
      <c r="BE767" s="537"/>
      <c r="BF767" s="537"/>
    </row>
    <row r="768" spans="26:58">
      <c r="Z768" s="539"/>
      <c r="AA768" s="539"/>
      <c r="AB768" s="539"/>
      <c r="AC768" s="539"/>
      <c r="AD768" s="539"/>
      <c r="AE768" s="539"/>
      <c r="AF768" s="539"/>
      <c r="AH768" s="539"/>
      <c r="AI768" s="539"/>
      <c r="AJ768" s="539"/>
      <c r="AK768" s="539"/>
      <c r="AL768" s="539"/>
      <c r="AM768" s="539"/>
      <c r="AV768" s="497"/>
      <c r="AW768" s="497"/>
      <c r="AX768" s="497"/>
      <c r="AY768" s="497"/>
      <c r="AZ768" s="497"/>
      <c r="BB768" s="497" t="s">
        <v>690</v>
      </c>
      <c r="BC768" s="497"/>
      <c r="BD768" s="497"/>
      <c r="BE768" s="497"/>
      <c r="BF768" s="497"/>
    </row>
    <row r="769" spans="26:58">
      <c r="Z769" s="539"/>
      <c r="AA769" s="539"/>
      <c r="AB769" s="539"/>
      <c r="AC769" s="539"/>
      <c r="AD769" s="539"/>
      <c r="AE769" s="539"/>
      <c r="AF769" s="539"/>
      <c r="AH769" s="539"/>
      <c r="AI769" s="539"/>
      <c r="AJ769" s="539"/>
      <c r="AK769" s="539"/>
      <c r="AL769" s="539"/>
      <c r="AM769" s="539"/>
      <c r="AV769" s="497"/>
      <c r="AW769" s="497"/>
      <c r="AX769" s="497"/>
      <c r="AY769" s="497"/>
      <c r="AZ769" s="497"/>
      <c r="BB769" s="497"/>
      <c r="BC769" s="497"/>
      <c r="BD769" s="497"/>
      <c r="BE769" s="497"/>
      <c r="BF769" s="497"/>
    </row>
    <row r="770" spans="26:58" ht="15" customHeight="1">
      <c r="Z770" s="539" t="s">
        <v>1514</v>
      </c>
      <c r="AA770" s="539"/>
      <c r="AB770" s="539"/>
      <c r="AC770" s="539"/>
      <c r="AD770" s="539"/>
      <c r="AE770" s="539"/>
      <c r="AF770" s="539"/>
      <c r="AH770" s="539" t="s">
        <v>431</v>
      </c>
      <c r="AI770" s="539"/>
      <c r="AJ770" s="539"/>
      <c r="AK770" s="539"/>
      <c r="AL770" s="539"/>
      <c r="AM770" s="539"/>
      <c r="AV770" s="497"/>
      <c r="AW770" s="497"/>
      <c r="AX770" s="497"/>
      <c r="AY770" s="497"/>
      <c r="AZ770" s="497"/>
      <c r="BB770" s="497"/>
      <c r="BC770" s="497"/>
      <c r="BD770" s="497"/>
      <c r="BE770" s="497"/>
      <c r="BF770" s="497"/>
    </row>
    <row r="771" spans="26:58" ht="15" customHeight="1">
      <c r="Z771" s="539"/>
      <c r="AA771" s="539"/>
      <c r="AB771" s="539"/>
      <c r="AC771" s="539"/>
      <c r="AD771" s="539"/>
      <c r="AE771" s="539"/>
      <c r="AF771" s="539"/>
      <c r="AH771" s="539"/>
      <c r="AI771" s="539"/>
      <c r="AJ771" s="539"/>
      <c r="AK771" s="539"/>
      <c r="AL771" s="539"/>
      <c r="AM771" s="539"/>
      <c r="AV771" s="497"/>
      <c r="AW771" s="497"/>
      <c r="AX771" s="497"/>
      <c r="AY771" s="497"/>
      <c r="AZ771" s="497"/>
      <c r="BB771" s="497"/>
      <c r="BC771" s="497"/>
      <c r="BD771" s="497"/>
      <c r="BE771" s="497"/>
      <c r="BF771" s="497"/>
    </row>
    <row r="772" spans="26:58">
      <c r="Z772" s="539"/>
      <c r="AA772" s="539"/>
      <c r="AB772" s="539"/>
      <c r="AC772" s="539"/>
      <c r="AD772" s="539"/>
      <c r="AE772" s="539"/>
      <c r="AF772" s="539"/>
      <c r="AH772" s="539"/>
      <c r="AI772" s="539"/>
      <c r="AJ772" s="539"/>
      <c r="AK772" s="539"/>
      <c r="AL772" s="539"/>
      <c r="AM772" s="539"/>
      <c r="AV772" s="497" t="s">
        <v>583</v>
      </c>
      <c r="AW772" s="497"/>
      <c r="AX772" s="497"/>
      <c r="AY772" s="497"/>
      <c r="AZ772" s="497"/>
      <c r="BB772" s="497"/>
      <c r="BC772" s="497"/>
      <c r="BD772" s="497"/>
      <c r="BE772" s="497"/>
      <c r="BF772" s="497"/>
    </row>
    <row r="773" spans="26:58" ht="15" customHeight="1">
      <c r="Z773" s="539"/>
      <c r="AA773" s="539"/>
      <c r="AB773" s="539"/>
      <c r="AC773" s="539"/>
      <c r="AD773" s="539"/>
      <c r="AE773" s="539"/>
      <c r="AF773" s="539"/>
      <c r="AH773" s="539"/>
      <c r="AI773" s="539"/>
      <c r="AJ773" s="539"/>
      <c r="AK773" s="539"/>
      <c r="AL773" s="539"/>
      <c r="AM773" s="539"/>
      <c r="AV773" s="497"/>
      <c r="AW773" s="497"/>
      <c r="AX773" s="497"/>
      <c r="AY773" s="497"/>
      <c r="AZ773" s="497"/>
      <c r="BB773" s="497"/>
      <c r="BC773" s="497"/>
      <c r="BD773" s="497"/>
      <c r="BE773" s="497"/>
      <c r="BF773" s="497"/>
    </row>
    <row r="774" spans="26:58">
      <c r="Z774" s="539"/>
      <c r="AA774" s="539"/>
      <c r="AB774" s="539"/>
      <c r="AC774" s="539"/>
      <c r="AD774" s="539"/>
      <c r="AE774" s="539"/>
      <c r="AF774" s="539"/>
      <c r="AH774" s="539"/>
      <c r="AI774" s="539"/>
      <c r="AJ774" s="539"/>
      <c r="AK774" s="539"/>
      <c r="AL774" s="539"/>
      <c r="AM774" s="539"/>
      <c r="AV774" s="497"/>
      <c r="AW774" s="497"/>
      <c r="AX774" s="497"/>
      <c r="AY774" s="497"/>
      <c r="AZ774" s="497"/>
      <c r="BB774" s="497"/>
      <c r="BC774" s="497"/>
      <c r="BD774" s="497"/>
      <c r="BE774" s="497"/>
      <c r="BF774" s="497"/>
    </row>
    <row r="775" spans="26:58">
      <c r="Z775" s="539" t="s">
        <v>233</v>
      </c>
      <c r="AA775" s="539"/>
      <c r="AB775" s="539"/>
      <c r="AC775" s="539"/>
      <c r="AD775" s="539"/>
      <c r="AE775" s="539"/>
      <c r="AF775" s="539"/>
      <c r="AH775" s="539" t="s">
        <v>432</v>
      </c>
      <c r="AI775" s="539"/>
      <c r="AJ775" s="539"/>
      <c r="AK775" s="539"/>
      <c r="AL775" s="539"/>
      <c r="AM775" s="539"/>
      <c r="AV775" s="497"/>
      <c r="AW775" s="497"/>
      <c r="AX775" s="497"/>
      <c r="AY775" s="497"/>
      <c r="AZ775" s="497"/>
      <c r="BB775" s="497"/>
      <c r="BC775" s="497"/>
      <c r="BD775" s="497"/>
      <c r="BE775" s="497"/>
      <c r="BF775" s="497"/>
    </row>
    <row r="776" spans="26:58">
      <c r="Z776" s="539"/>
      <c r="AA776" s="539"/>
      <c r="AB776" s="539"/>
      <c r="AC776" s="539"/>
      <c r="AD776" s="539"/>
      <c r="AE776" s="539"/>
      <c r="AF776" s="539"/>
      <c r="AH776" s="539"/>
      <c r="AI776" s="539"/>
      <c r="AJ776" s="539"/>
      <c r="AK776" s="539"/>
      <c r="AL776" s="539"/>
      <c r="AM776" s="539"/>
      <c r="AV776" s="497"/>
      <c r="AW776" s="497"/>
      <c r="AX776" s="497"/>
      <c r="AY776" s="497"/>
      <c r="AZ776" s="497"/>
      <c r="BB776" s="497"/>
      <c r="BC776" s="497"/>
      <c r="BD776" s="497"/>
      <c r="BE776" s="497"/>
      <c r="BF776" s="497"/>
    </row>
    <row r="777" spans="26:58">
      <c r="Z777" s="539"/>
      <c r="AA777" s="539"/>
      <c r="AB777" s="539"/>
      <c r="AC777" s="539"/>
      <c r="AD777" s="539"/>
      <c r="AE777" s="539"/>
      <c r="AF777" s="539"/>
      <c r="AH777" s="539"/>
      <c r="AI777" s="539"/>
      <c r="AJ777" s="539"/>
      <c r="AK777" s="539"/>
      <c r="AL777" s="539"/>
      <c r="AM777" s="539"/>
      <c r="AV777" s="497"/>
      <c r="AW777" s="497"/>
      <c r="AX777" s="497"/>
      <c r="AY777" s="497"/>
      <c r="AZ777" s="497"/>
      <c r="BB777" s="497"/>
      <c r="BC777" s="497"/>
      <c r="BD777" s="497"/>
      <c r="BE777" s="497"/>
      <c r="BF777" s="497"/>
    </row>
    <row r="778" spans="26:58" ht="15" customHeight="1">
      <c r="Z778" s="539"/>
      <c r="AA778" s="539"/>
      <c r="AB778" s="539"/>
      <c r="AC778" s="539"/>
      <c r="AD778" s="539"/>
      <c r="AE778" s="539"/>
      <c r="AF778" s="539"/>
      <c r="AH778" s="539"/>
      <c r="AI778" s="539"/>
      <c r="AJ778" s="539"/>
      <c r="AK778" s="539"/>
      <c r="AL778" s="539"/>
      <c r="AM778" s="539"/>
      <c r="AV778" s="497"/>
      <c r="AW778" s="497"/>
      <c r="AX778" s="497"/>
      <c r="AY778" s="497"/>
      <c r="AZ778" s="497"/>
      <c r="BB778" s="468" t="s">
        <v>691</v>
      </c>
      <c r="BC778" s="468"/>
      <c r="BD778" s="468"/>
      <c r="BE778" s="468"/>
      <c r="BF778" s="468"/>
    </row>
    <row r="779" spans="26:58">
      <c r="Z779" s="539" t="s">
        <v>1515</v>
      </c>
      <c r="AA779" s="539"/>
      <c r="AB779" s="539"/>
      <c r="AC779" s="539"/>
      <c r="AD779" s="539"/>
      <c r="AE779" s="539"/>
      <c r="AF779" s="539"/>
      <c r="AH779" s="539" t="s">
        <v>433</v>
      </c>
      <c r="AI779" s="539"/>
      <c r="AJ779" s="539"/>
      <c r="AK779" s="539"/>
      <c r="AL779" s="539"/>
      <c r="AM779" s="539"/>
      <c r="AV779" s="497" t="s">
        <v>584</v>
      </c>
      <c r="AW779" s="497"/>
      <c r="AX779" s="497"/>
      <c r="AY779" s="497"/>
      <c r="AZ779" s="497"/>
      <c r="BB779" s="468"/>
      <c r="BC779" s="468"/>
      <c r="BD779" s="468"/>
      <c r="BE779" s="468"/>
      <c r="BF779" s="468"/>
    </row>
    <row r="780" spans="26:58" ht="15" customHeight="1">
      <c r="Z780" s="539"/>
      <c r="AA780" s="539"/>
      <c r="AB780" s="539"/>
      <c r="AC780" s="539"/>
      <c r="AD780" s="539"/>
      <c r="AE780" s="539"/>
      <c r="AF780" s="539"/>
      <c r="AH780" s="539"/>
      <c r="AI780" s="539"/>
      <c r="AJ780" s="539"/>
      <c r="AK780" s="539"/>
      <c r="AL780" s="539"/>
      <c r="AM780" s="539"/>
      <c r="AV780" s="497"/>
      <c r="AW780" s="497"/>
      <c r="AX780" s="497"/>
      <c r="AY780" s="497"/>
      <c r="AZ780" s="497"/>
      <c r="BB780" s="468"/>
      <c r="BC780" s="468"/>
      <c r="BD780" s="468"/>
      <c r="BE780" s="468"/>
      <c r="BF780" s="468"/>
    </row>
    <row r="781" spans="26:58">
      <c r="Z781" s="539"/>
      <c r="AA781" s="539"/>
      <c r="AB781" s="539"/>
      <c r="AC781" s="539"/>
      <c r="AD781" s="539"/>
      <c r="AE781" s="539"/>
      <c r="AF781" s="539"/>
      <c r="AH781" s="539"/>
      <c r="AI781" s="539"/>
      <c r="AJ781" s="539"/>
      <c r="AK781" s="539"/>
      <c r="AL781" s="539"/>
      <c r="AM781" s="539"/>
      <c r="AV781" s="497"/>
      <c r="AW781" s="497"/>
      <c r="AX781" s="497"/>
      <c r="AY781" s="497"/>
      <c r="AZ781" s="497"/>
      <c r="BB781" s="468"/>
      <c r="BC781" s="468"/>
      <c r="BD781" s="468"/>
      <c r="BE781" s="468"/>
      <c r="BF781" s="468"/>
    </row>
    <row r="782" spans="26:58">
      <c r="Z782" s="539"/>
      <c r="AA782" s="539"/>
      <c r="AB782" s="539"/>
      <c r="AC782" s="539"/>
      <c r="AD782" s="539"/>
      <c r="AE782" s="539"/>
      <c r="AF782" s="539"/>
      <c r="AH782" s="539"/>
      <c r="AI782" s="539"/>
      <c r="AJ782" s="539"/>
      <c r="AK782" s="539"/>
      <c r="AL782" s="539"/>
      <c r="AM782" s="539"/>
      <c r="AV782" s="497"/>
      <c r="AW782" s="497"/>
      <c r="AX782" s="497"/>
      <c r="AY782" s="497"/>
      <c r="AZ782" s="497"/>
      <c r="BB782" s="468"/>
      <c r="BC782" s="468"/>
      <c r="BD782" s="468"/>
      <c r="BE782" s="468"/>
      <c r="BF782" s="468"/>
    </row>
    <row r="783" spans="26:58">
      <c r="Z783" s="539"/>
      <c r="AA783" s="539"/>
      <c r="AB783" s="539"/>
      <c r="AC783" s="539"/>
      <c r="AD783" s="539"/>
      <c r="AE783" s="539"/>
      <c r="AF783" s="539"/>
      <c r="AH783" s="539"/>
      <c r="AI783" s="539"/>
      <c r="AJ783" s="539"/>
      <c r="AK783" s="539"/>
      <c r="AL783" s="539"/>
      <c r="AM783" s="539"/>
      <c r="AV783" s="497"/>
      <c r="AW783" s="497"/>
      <c r="AX783" s="497"/>
      <c r="AY783" s="497"/>
      <c r="AZ783" s="497"/>
      <c r="BB783" s="468" t="s">
        <v>692</v>
      </c>
      <c r="BC783" s="468"/>
      <c r="BD783" s="468"/>
      <c r="BE783" s="468"/>
      <c r="BF783" s="468"/>
    </row>
    <row r="784" spans="26:58">
      <c r="Z784" s="539" t="s">
        <v>234</v>
      </c>
      <c r="AA784" s="539"/>
      <c r="AB784" s="539"/>
      <c r="AC784" s="539"/>
      <c r="AD784" s="539"/>
      <c r="AE784" s="539"/>
      <c r="AF784" s="539"/>
      <c r="AH784" s="539"/>
      <c r="AI784" s="539"/>
      <c r="AJ784" s="539"/>
      <c r="AK784" s="539"/>
      <c r="AL784" s="539"/>
      <c r="AM784" s="539"/>
      <c r="AV784" s="497"/>
      <c r="AW784" s="497"/>
      <c r="AX784" s="497"/>
      <c r="AY784" s="497"/>
      <c r="AZ784" s="497"/>
      <c r="BB784" s="468"/>
      <c r="BC784" s="468"/>
      <c r="BD784" s="468"/>
      <c r="BE784" s="468"/>
      <c r="BF784" s="468"/>
    </row>
    <row r="785" spans="26:58" ht="15" customHeight="1">
      <c r="Z785" s="539"/>
      <c r="AA785" s="539"/>
      <c r="AB785" s="539"/>
      <c r="AC785" s="539"/>
      <c r="AD785" s="539"/>
      <c r="AE785" s="539"/>
      <c r="AF785" s="539"/>
      <c r="AH785" s="539" t="s">
        <v>434</v>
      </c>
      <c r="AI785" s="539"/>
      <c r="AJ785" s="539"/>
      <c r="AK785" s="539"/>
      <c r="AL785" s="539"/>
      <c r="AM785" s="539"/>
      <c r="AV785" s="497"/>
      <c r="AW785" s="497"/>
      <c r="AX785" s="497"/>
      <c r="AY785" s="497"/>
      <c r="AZ785" s="497"/>
      <c r="BB785" s="468"/>
      <c r="BC785" s="468"/>
      <c r="BD785" s="468"/>
      <c r="BE785" s="468"/>
      <c r="BF785" s="468"/>
    </row>
    <row r="786" spans="26:58">
      <c r="Z786" s="539"/>
      <c r="AA786" s="539"/>
      <c r="AB786" s="539"/>
      <c r="AC786" s="539"/>
      <c r="AD786" s="539"/>
      <c r="AE786" s="539"/>
      <c r="AF786" s="539"/>
      <c r="AH786" s="539"/>
      <c r="AI786" s="539"/>
      <c r="AJ786" s="539"/>
      <c r="AK786" s="539"/>
      <c r="AL786" s="539"/>
      <c r="AM786" s="539"/>
      <c r="AV786" s="497"/>
      <c r="AW786" s="497"/>
      <c r="AX786" s="497"/>
      <c r="AY786" s="497"/>
      <c r="AZ786" s="497"/>
      <c r="BB786" s="468"/>
      <c r="BC786" s="468"/>
      <c r="BD786" s="468"/>
      <c r="BE786" s="468"/>
      <c r="BF786" s="468"/>
    </row>
    <row r="787" spans="26:58" ht="15" customHeight="1">
      <c r="Z787" s="539"/>
      <c r="AA787" s="539"/>
      <c r="AB787" s="539"/>
      <c r="AC787" s="539"/>
      <c r="AD787" s="539"/>
      <c r="AE787" s="539"/>
      <c r="AF787" s="539"/>
      <c r="AH787" s="539"/>
      <c r="AI787" s="539"/>
      <c r="AJ787" s="539"/>
      <c r="AK787" s="539"/>
      <c r="AL787" s="539"/>
      <c r="AM787" s="539"/>
      <c r="AV787" s="497"/>
      <c r="AW787" s="497"/>
      <c r="AX787" s="497"/>
      <c r="AY787" s="497"/>
      <c r="AZ787" s="497"/>
      <c r="BB787" s="468"/>
      <c r="BC787" s="468"/>
      <c r="BD787" s="468"/>
      <c r="BE787" s="468"/>
      <c r="BF787" s="468"/>
    </row>
    <row r="788" spans="26:58">
      <c r="Z788" s="539"/>
      <c r="AA788" s="539"/>
      <c r="AB788" s="539"/>
      <c r="AC788" s="539"/>
      <c r="AD788" s="539"/>
      <c r="AE788" s="539"/>
      <c r="AF788" s="539"/>
      <c r="AH788" s="539"/>
      <c r="AI788" s="539"/>
      <c r="AJ788" s="539"/>
      <c r="AK788" s="539"/>
      <c r="AL788" s="539"/>
      <c r="AM788" s="539"/>
      <c r="AV788" s="468" t="s">
        <v>585</v>
      </c>
      <c r="AW788" s="468"/>
      <c r="AX788" s="468"/>
      <c r="AY788" s="468"/>
      <c r="AZ788" s="468"/>
      <c r="BB788" s="468"/>
      <c r="BC788" s="468"/>
      <c r="BD788" s="468"/>
      <c r="BE788" s="468"/>
      <c r="BF788" s="468"/>
    </row>
    <row r="789" spans="26:58" ht="15" customHeight="1">
      <c r="Z789" s="539"/>
      <c r="AA789" s="539"/>
      <c r="AB789" s="539"/>
      <c r="AC789" s="539"/>
      <c r="AD789" s="539"/>
      <c r="AE789" s="539"/>
      <c r="AF789" s="539"/>
      <c r="AH789" s="539" t="s">
        <v>435</v>
      </c>
      <c r="AI789" s="539"/>
      <c r="AJ789" s="539"/>
      <c r="AK789" s="539"/>
      <c r="AL789" s="539"/>
      <c r="AM789" s="539"/>
      <c r="AV789" s="468"/>
      <c r="AW789" s="468"/>
      <c r="AX789" s="468"/>
      <c r="AY789" s="468"/>
      <c r="AZ789" s="468"/>
      <c r="BB789" s="468" t="s">
        <v>693</v>
      </c>
      <c r="BC789" s="468"/>
      <c r="BD789" s="468"/>
      <c r="BE789" s="468"/>
      <c r="BF789" s="468"/>
    </row>
    <row r="790" spans="26:58" ht="15" customHeight="1">
      <c r="Z790" s="539" t="s">
        <v>1516</v>
      </c>
      <c r="AA790" s="539"/>
      <c r="AB790" s="539"/>
      <c r="AC790" s="539"/>
      <c r="AD790" s="539"/>
      <c r="AE790" s="539"/>
      <c r="AF790" s="539"/>
      <c r="AH790" s="539"/>
      <c r="AI790" s="539"/>
      <c r="AJ790" s="539"/>
      <c r="AK790" s="539"/>
      <c r="AL790" s="539"/>
      <c r="AM790" s="539"/>
      <c r="AV790" s="468"/>
      <c r="AW790" s="468"/>
      <c r="AX790" s="468"/>
      <c r="AY790" s="468"/>
      <c r="AZ790" s="468"/>
      <c r="BB790" s="468"/>
      <c r="BC790" s="468"/>
      <c r="BD790" s="468"/>
      <c r="BE790" s="468"/>
      <c r="BF790" s="468"/>
    </row>
    <row r="791" spans="26:58" ht="15" customHeight="1">
      <c r="Z791" s="539"/>
      <c r="AA791" s="539"/>
      <c r="AB791" s="539"/>
      <c r="AC791" s="539"/>
      <c r="AD791" s="539"/>
      <c r="AE791" s="539"/>
      <c r="AF791" s="539"/>
      <c r="AH791" s="539"/>
      <c r="AI791" s="539"/>
      <c r="AJ791" s="539"/>
      <c r="AK791" s="539"/>
      <c r="AL791" s="539"/>
      <c r="AM791" s="539"/>
      <c r="AV791" s="468"/>
      <c r="AW791" s="468"/>
      <c r="AX791" s="468"/>
      <c r="AY791" s="468"/>
      <c r="AZ791" s="468"/>
      <c r="BB791" s="468"/>
      <c r="BC791" s="468"/>
      <c r="BD791" s="468"/>
      <c r="BE791" s="468"/>
      <c r="BF791" s="468"/>
    </row>
    <row r="792" spans="26:58" ht="15" customHeight="1">
      <c r="Z792" s="539"/>
      <c r="AA792" s="539"/>
      <c r="AB792" s="539"/>
      <c r="AC792" s="539"/>
      <c r="AD792" s="539"/>
      <c r="AE792" s="539"/>
      <c r="AF792" s="539"/>
      <c r="AH792" s="539"/>
      <c r="AI792" s="539"/>
      <c r="AJ792" s="539"/>
      <c r="AK792" s="539"/>
      <c r="AL792" s="539"/>
      <c r="AM792" s="539"/>
      <c r="AV792" s="468"/>
      <c r="AW792" s="468"/>
      <c r="AX792" s="468"/>
      <c r="AY792" s="468"/>
      <c r="AZ792" s="468"/>
      <c r="BB792" s="468"/>
      <c r="BC792" s="468"/>
      <c r="BD792" s="468"/>
      <c r="BE792" s="468"/>
      <c r="BF792" s="468"/>
    </row>
    <row r="793" spans="26:58">
      <c r="Z793" s="539"/>
      <c r="AA793" s="539"/>
      <c r="AB793" s="539"/>
      <c r="AC793" s="539"/>
      <c r="AD793" s="539"/>
      <c r="AE793" s="539"/>
      <c r="AF793" s="539"/>
      <c r="AH793" s="539"/>
      <c r="AI793" s="539"/>
      <c r="AJ793" s="539"/>
      <c r="AK793" s="539"/>
      <c r="AL793" s="539"/>
      <c r="AM793" s="539"/>
      <c r="AV793" s="468"/>
      <c r="AW793" s="468"/>
      <c r="AX793" s="468"/>
      <c r="AY793" s="468"/>
      <c r="AZ793" s="468"/>
      <c r="BB793" s="468"/>
      <c r="BC793" s="468"/>
      <c r="BD793" s="468"/>
      <c r="BE793" s="468"/>
      <c r="BF793" s="468"/>
    </row>
    <row r="794" spans="26:58">
      <c r="Z794" s="539"/>
      <c r="AA794" s="539"/>
      <c r="AB794" s="539"/>
      <c r="AC794" s="539"/>
      <c r="AD794" s="539"/>
      <c r="AE794" s="539"/>
      <c r="AF794" s="539"/>
      <c r="AH794" s="539" t="s">
        <v>436</v>
      </c>
      <c r="AI794" s="539"/>
      <c r="AJ794" s="539"/>
      <c r="AK794" s="539"/>
      <c r="AL794" s="539"/>
      <c r="AM794" s="539"/>
      <c r="AV794" s="468"/>
      <c r="AW794" s="468"/>
      <c r="AX794" s="468"/>
      <c r="AY794" s="468"/>
      <c r="AZ794" s="468"/>
      <c r="BB794" s="468"/>
      <c r="BC794" s="468"/>
      <c r="BD794" s="468"/>
      <c r="BE794" s="468"/>
      <c r="BF794" s="468"/>
    </row>
    <row r="795" spans="26:58" ht="15" customHeight="1">
      <c r="Z795" s="539" t="s">
        <v>1517</v>
      </c>
      <c r="AA795" s="539"/>
      <c r="AB795" s="539"/>
      <c r="AC795" s="539"/>
      <c r="AD795" s="539"/>
      <c r="AE795" s="539"/>
      <c r="AF795" s="539"/>
      <c r="AH795" s="539"/>
      <c r="AI795" s="539"/>
      <c r="AJ795" s="539"/>
      <c r="AK795" s="539"/>
      <c r="AL795" s="539"/>
      <c r="AM795" s="539"/>
      <c r="AV795" s="468"/>
      <c r="AW795" s="468"/>
      <c r="AX795" s="468"/>
      <c r="AY795" s="468"/>
      <c r="AZ795" s="468"/>
      <c r="BB795" s="468"/>
      <c r="BC795" s="468"/>
      <c r="BD795" s="468"/>
      <c r="BE795" s="468"/>
      <c r="BF795" s="468"/>
    </row>
    <row r="796" spans="26:58">
      <c r="Z796" s="539"/>
      <c r="AA796" s="539"/>
      <c r="AB796" s="539"/>
      <c r="AC796" s="539"/>
      <c r="AD796" s="539"/>
      <c r="AE796" s="539"/>
      <c r="AF796" s="539"/>
      <c r="AH796" s="539"/>
      <c r="AI796" s="539"/>
      <c r="AJ796" s="539"/>
      <c r="AK796" s="539"/>
      <c r="AL796" s="539"/>
      <c r="AM796" s="539"/>
      <c r="AV796" s="468"/>
      <c r="AW796" s="468"/>
      <c r="AX796" s="468"/>
      <c r="AY796" s="468"/>
      <c r="AZ796" s="468"/>
      <c r="BB796" s="468"/>
      <c r="BC796" s="468"/>
      <c r="BD796" s="468"/>
      <c r="BE796" s="468"/>
      <c r="BF796" s="468"/>
    </row>
    <row r="797" spans="26:58">
      <c r="Z797" s="539"/>
      <c r="AA797" s="539"/>
      <c r="AB797" s="539"/>
      <c r="AC797" s="539"/>
      <c r="AD797" s="539"/>
      <c r="AE797" s="539"/>
      <c r="AF797" s="539"/>
      <c r="AH797" s="539"/>
      <c r="AI797" s="539"/>
      <c r="AJ797" s="539"/>
      <c r="AK797" s="539"/>
      <c r="AL797" s="539"/>
      <c r="AM797" s="539"/>
      <c r="AV797" s="468"/>
      <c r="AW797" s="468"/>
      <c r="AX797" s="468"/>
      <c r="AY797" s="468"/>
      <c r="AZ797" s="468"/>
      <c r="BB797" s="468"/>
      <c r="BC797" s="468"/>
      <c r="BD797" s="468"/>
      <c r="BE797" s="468"/>
      <c r="BF797" s="468"/>
    </row>
    <row r="798" spans="26:58" ht="15" customHeight="1">
      <c r="Z798" s="539"/>
      <c r="AA798" s="539"/>
      <c r="AB798" s="539"/>
      <c r="AC798" s="539"/>
      <c r="AD798" s="539"/>
      <c r="AE798" s="539"/>
      <c r="AF798" s="539"/>
      <c r="AH798" s="539"/>
      <c r="AI798" s="539"/>
      <c r="AJ798" s="539"/>
      <c r="AK798" s="539"/>
      <c r="AL798" s="539"/>
      <c r="AM798" s="539"/>
      <c r="AV798" s="468"/>
      <c r="AW798" s="468"/>
      <c r="AX798" s="468"/>
      <c r="AY798" s="468"/>
      <c r="AZ798" s="468"/>
      <c r="BB798" s="468"/>
      <c r="BC798" s="468"/>
      <c r="BD798" s="468"/>
      <c r="BE798" s="468"/>
      <c r="BF798" s="468"/>
    </row>
    <row r="799" spans="26:58">
      <c r="Z799" s="539"/>
      <c r="AA799" s="539"/>
      <c r="AB799" s="539"/>
      <c r="AC799" s="539"/>
      <c r="AD799" s="539"/>
      <c r="AE799" s="539"/>
      <c r="AF799" s="539"/>
      <c r="AH799" s="539" t="s">
        <v>437</v>
      </c>
      <c r="AI799" s="539"/>
      <c r="AJ799" s="539"/>
      <c r="AK799" s="539"/>
      <c r="AL799" s="539"/>
      <c r="AM799" s="539"/>
      <c r="AV799" s="468" t="s">
        <v>586</v>
      </c>
      <c r="AW799" s="468"/>
      <c r="AX799" s="468"/>
      <c r="AY799" s="468"/>
      <c r="AZ799" s="468"/>
      <c r="BB799" s="468"/>
      <c r="BC799" s="468"/>
      <c r="BD799" s="468"/>
      <c r="BE799" s="468"/>
      <c r="BF799" s="468"/>
    </row>
    <row r="800" spans="26:58" ht="15" customHeight="1">
      <c r="Z800" s="539" t="s">
        <v>235</v>
      </c>
      <c r="AA800" s="539"/>
      <c r="AB800" s="539"/>
      <c r="AC800" s="539"/>
      <c r="AD800" s="539"/>
      <c r="AE800" s="539"/>
      <c r="AF800" s="539"/>
      <c r="AH800" s="539"/>
      <c r="AI800" s="539"/>
      <c r="AJ800" s="539"/>
      <c r="AK800" s="539"/>
      <c r="AL800" s="539"/>
      <c r="AM800" s="539"/>
      <c r="AV800" s="468"/>
      <c r="AW800" s="468"/>
      <c r="AX800" s="468"/>
      <c r="AY800" s="468"/>
      <c r="AZ800" s="468"/>
      <c r="BB800" s="468"/>
      <c r="BC800" s="468"/>
      <c r="BD800" s="468"/>
      <c r="BE800" s="468"/>
      <c r="BF800" s="468"/>
    </row>
    <row r="801" spans="26:58">
      <c r="Z801" s="539"/>
      <c r="AA801" s="539"/>
      <c r="AB801" s="539"/>
      <c r="AC801" s="539"/>
      <c r="AD801" s="539"/>
      <c r="AE801" s="539"/>
      <c r="AF801" s="539"/>
      <c r="AH801" s="539"/>
      <c r="AI801" s="539"/>
      <c r="AJ801" s="539"/>
      <c r="AK801" s="539"/>
      <c r="AL801" s="539"/>
      <c r="AM801" s="539"/>
      <c r="AV801" s="468"/>
      <c r="AW801" s="468"/>
      <c r="AX801" s="468"/>
      <c r="AY801" s="468"/>
      <c r="AZ801" s="468"/>
      <c r="BB801" s="468" t="s">
        <v>694</v>
      </c>
      <c r="BC801" s="468"/>
      <c r="BD801" s="468"/>
      <c r="BE801" s="468"/>
      <c r="BF801" s="468"/>
    </row>
    <row r="802" spans="26:58">
      <c r="Z802" s="539"/>
      <c r="AA802" s="539"/>
      <c r="AB802" s="539"/>
      <c r="AC802" s="539"/>
      <c r="AD802" s="539"/>
      <c r="AE802" s="539"/>
      <c r="AF802" s="539"/>
      <c r="AH802" s="539" t="s">
        <v>438</v>
      </c>
      <c r="AI802" s="539"/>
      <c r="AJ802" s="539"/>
      <c r="AK802" s="539"/>
      <c r="AL802" s="539"/>
      <c r="AM802" s="539"/>
      <c r="AV802" s="468"/>
      <c r="AW802" s="468"/>
      <c r="AX802" s="468"/>
      <c r="AY802" s="468"/>
      <c r="AZ802" s="468"/>
      <c r="BB802" s="468"/>
      <c r="BC802" s="468"/>
      <c r="BD802" s="468"/>
      <c r="BE802" s="468"/>
      <c r="BF802" s="468"/>
    </row>
    <row r="803" spans="26:58" ht="15" customHeight="1">
      <c r="Z803" s="539"/>
      <c r="AA803" s="539"/>
      <c r="AB803" s="539"/>
      <c r="AC803" s="539"/>
      <c r="AD803" s="539"/>
      <c r="AE803" s="539"/>
      <c r="AF803" s="539"/>
      <c r="AH803" s="539"/>
      <c r="AI803" s="539"/>
      <c r="AJ803" s="539"/>
      <c r="AK803" s="539"/>
      <c r="AL803" s="539"/>
      <c r="AM803" s="539"/>
      <c r="AV803" s="468"/>
      <c r="AW803" s="468"/>
      <c r="AX803" s="468"/>
      <c r="AY803" s="468"/>
      <c r="AZ803" s="468"/>
      <c r="BB803" s="468"/>
      <c r="BC803" s="468"/>
      <c r="BD803" s="468"/>
      <c r="BE803" s="468"/>
      <c r="BF803" s="468"/>
    </row>
    <row r="804" spans="26:58">
      <c r="Z804" s="539" t="s">
        <v>236</v>
      </c>
      <c r="AA804" s="539"/>
      <c r="AB804" s="539"/>
      <c r="AC804" s="539"/>
      <c r="AD804" s="539"/>
      <c r="AE804" s="539"/>
      <c r="AF804" s="539"/>
      <c r="AH804" s="539"/>
      <c r="AI804" s="539"/>
      <c r="AJ804" s="539"/>
      <c r="AK804" s="539"/>
      <c r="AL804" s="539"/>
      <c r="AM804" s="539"/>
      <c r="AV804" s="468"/>
      <c r="AW804" s="468"/>
      <c r="AX804" s="468"/>
      <c r="AY804" s="468"/>
      <c r="AZ804" s="468"/>
      <c r="BB804" s="468"/>
      <c r="BC804" s="468"/>
      <c r="BD804" s="468"/>
      <c r="BE804" s="468"/>
      <c r="BF804" s="468"/>
    </row>
    <row r="805" spans="26:58">
      <c r="Z805" s="539"/>
      <c r="AA805" s="539"/>
      <c r="AB805" s="539"/>
      <c r="AC805" s="539"/>
      <c r="AD805" s="539"/>
      <c r="AE805" s="539"/>
      <c r="AF805" s="539"/>
      <c r="AH805" s="539"/>
      <c r="AI805" s="539"/>
      <c r="AJ805" s="539"/>
      <c r="AK805" s="539"/>
      <c r="AL805" s="539"/>
      <c r="AM805" s="539"/>
      <c r="AV805" s="468"/>
      <c r="AW805" s="468"/>
      <c r="AX805" s="468"/>
      <c r="AY805" s="468"/>
      <c r="AZ805" s="468"/>
      <c r="BB805" s="468"/>
      <c r="BC805" s="468"/>
      <c r="BD805" s="468"/>
      <c r="BE805" s="468"/>
      <c r="BF805" s="468"/>
    </row>
    <row r="806" spans="26:58">
      <c r="Z806" s="539"/>
      <c r="AA806" s="539"/>
      <c r="AB806" s="539"/>
      <c r="AC806" s="539"/>
      <c r="AD806" s="539"/>
      <c r="AE806" s="539"/>
      <c r="AF806" s="539"/>
      <c r="AH806" s="539"/>
      <c r="AI806" s="539"/>
      <c r="AJ806" s="539"/>
      <c r="AK806" s="539"/>
      <c r="AL806" s="539"/>
      <c r="AM806" s="539"/>
      <c r="AV806" s="468"/>
      <c r="AW806" s="468"/>
      <c r="AX806" s="468"/>
      <c r="AY806" s="468"/>
      <c r="AZ806" s="468"/>
      <c r="BB806" s="468"/>
      <c r="BC806" s="468"/>
      <c r="BD806" s="468"/>
      <c r="BE806" s="468"/>
      <c r="BF806" s="468"/>
    </row>
    <row r="807" spans="26:58">
      <c r="Z807" s="539"/>
      <c r="AA807" s="539"/>
      <c r="AB807" s="539"/>
      <c r="AC807" s="539"/>
      <c r="AD807" s="539"/>
      <c r="AE807" s="539"/>
      <c r="AF807" s="539"/>
      <c r="AH807" s="539" t="s">
        <v>439</v>
      </c>
      <c r="AI807" s="539"/>
      <c r="AJ807" s="539"/>
      <c r="AK807" s="539"/>
      <c r="AL807" s="539"/>
      <c r="AM807" s="539"/>
      <c r="AV807" s="468"/>
      <c r="AW807" s="468"/>
      <c r="AX807" s="468"/>
      <c r="AY807" s="468"/>
      <c r="AZ807" s="468"/>
      <c r="BB807" s="468"/>
      <c r="BC807" s="468"/>
      <c r="BD807" s="468"/>
      <c r="BE807" s="468"/>
      <c r="BF807" s="468"/>
    </row>
    <row r="808" spans="26:58" ht="15" customHeight="1">
      <c r="Z808" s="539"/>
      <c r="AA808" s="539"/>
      <c r="AB808" s="539"/>
      <c r="AC808" s="539"/>
      <c r="AD808" s="539"/>
      <c r="AE808" s="539"/>
      <c r="AF808" s="539"/>
      <c r="AH808" s="539"/>
      <c r="AI808" s="539"/>
      <c r="AJ808" s="539"/>
      <c r="AK808" s="539"/>
      <c r="AL808" s="539"/>
      <c r="AM808" s="539"/>
      <c r="AV808" s="468" t="s">
        <v>587</v>
      </c>
      <c r="AW808" s="468"/>
      <c r="AX808" s="468"/>
      <c r="AY808" s="468"/>
      <c r="AZ808" s="468"/>
      <c r="BB808" s="497" t="s">
        <v>695</v>
      </c>
      <c r="BC808" s="497"/>
      <c r="BD808" s="497"/>
      <c r="BE808" s="497"/>
      <c r="BF808" s="497"/>
    </row>
    <row r="809" spans="26:58">
      <c r="Z809" s="539"/>
      <c r="AA809" s="539"/>
      <c r="AB809" s="539"/>
      <c r="AC809" s="539"/>
      <c r="AD809" s="539"/>
      <c r="AE809" s="539"/>
      <c r="AF809" s="539"/>
      <c r="AH809" s="539"/>
      <c r="AI809" s="539"/>
      <c r="AJ809" s="539"/>
      <c r="AK809" s="539"/>
      <c r="AL809" s="539"/>
      <c r="AM809" s="539"/>
      <c r="AV809" s="468"/>
      <c r="AW809" s="468"/>
      <c r="AX809" s="468"/>
      <c r="AY809" s="468"/>
      <c r="AZ809" s="468"/>
      <c r="BB809" s="497"/>
      <c r="BC809" s="497"/>
      <c r="BD809" s="497"/>
      <c r="BE809" s="497"/>
      <c r="BF809" s="497"/>
    </row>
    <row r="810" spans="26:58">
      <c r="Z810" s="539" t="s">
        <v>237</v>
      </c>
      <c r="AA810" s="539"/>
      <c r="AB810" s="539"/>
      <c r="AC810" s="539"/>
      <c r="AD810" s="539"/>
      <c r="AE810" s="539"/>
      <c r="AF810" s="539"/>
      <c r="AH810" s="539"/>
      <c r="AI810" s="539"/>
      <c r="AJ810" s="539"/>
      <c r="AK810" s="539"/>
      <c r="AL810" s="539"/>
      <c r="AM810" s="539"/>
      <c r="AV810" s="468"/>
      <c r="AW810" s="468"/>
      <c r="AX810" s="468"/>
      <c r="AY810" s="468"/>
      <c r="AZ810" s="468"/>
      <c r="BB810" s="497"/>
      <c r="BC810" s="497"/>
      <c r="BD810" s="497"/>
      <c r="BE810" s="497"/>
      <c r="BF810" s="497"/>
    </row>
    <row r="811" spans="26:58">
      <c r="Z811" s="539"/>
      <c r="AA811" s="539"/>
      <c r="AB811" s="539"/>
      <c r="AC811" s="539"/>
      <c r="AD811" s="539"/>
      <c r="AE811" s="539"/>
      <c r="AF811" s="539"/>
      <c r="AH811" s="539"/>
      <c r="AI811" s="539"/>
      <c r="AJ811" s="539"/>
      <c r="AK811" s="539"/>
      <c r="AL811" s="539"/>
      <c r="AM811" s="539"/>
      <c r="AV811" s="468"/>
      <c r="AW811" s="468"/>
      <c r="AX811" s="468"/>
      <c r="AY811" s="468"/>
      <c r="AZ811" s="468"/>
      <c r="BB811" s="497"/>
      <c r="BC811" s="497"/>
      <c r="BD811" s="497"/>
      <c r="BE811" s="497"/>
      <c r="BF811" s="497"/>
    </row>
    <row r="812" spans="26:58" ht="15" customHeight="1">
      <c r="Z812" s="539"/>
      <c r="AA812" s="539"/>
      <c r="AB812" s="539"/>
      <c r="AC812" s="539"/>
      <c r="AD812" s="539"/>
      <c r="AE812" s="539"/>
      <c r="AF812" s="539"/>
      <c r="AH812" s="539" t="s">
        <v>440</v>
      </c>
      <c r="AI812" s="539"/>
      <c r="AJ812" s="539"/>
      <c r="AK812" s="539"/>
      <c r="AL812" s="539"/>
      <c r="AM812" s="539"/>
      <c r="AV812" s="497" t="s">
        <v>588</v>
      </c>
      <c r="AW812" s="497"/>
      <c r="AX812" s="497"/>
      <c r="AY812" s="497"/>
      <c r="AZ812" s="497"/>
      <c r="BB812" s="497"/>
      <c r="BC812" s="497"/>
      <c r="BD812" s="497"/>
      <c r="BE812" s="497"/>
      <c r="BF812" s="497"/>
    </row>
    <row r="813" spans="26:58" ht="15" customHeight="1">
      <c r="Z813" s="539"/>
      <c r="AA813" s="539"/>
      <c r="AB813" s="539"/>
      <c r="AC813" s="539"/>
      <c r="AD813" s="539"/>
      <c r="AE813" s="539"/>
      <c r="AF813" s="539"/>
      <c r="AH813" s="539"/>
      <c r="AI813" s="539"/>
      <c r="AJ813" s="539"/>
      <c r="AK813" s="539"/>
      <c r="AL813" s="539"/>
      <c r="AM813" s="539"/>
      <c r="AV813" s="497"/>
      <c r="AW813" s="497"/>
      <c r="AX813" s="497"/>
      <c r="AY813" s="497"/>
      <c r="AZ813" s="497"/>
      <c r="BB813" s="497"/>
      <c r="BC813" s="497"/>
      <c r="BD813" s="497"/>
      <c r="BE813" s="497"/>
      <c r="BF813" s="497"/>
    </row>
    <row r="814" spans="26:58">
      <c r="Z814" s="539" t="s">
        <v>1518</v>
      </c>
      <c r="AA814" s="539"/>
      <c r="AB814" s="539"/>
      <c r="AC814" s="539"/>
      <c r="AD814" s="539"/>
      <c r="AE814" s="539"/>
      <c r="AF814" s="539"/>
      <c r="AH814" s="539"/>
      <c r="AI814" s="539"/>
      <c r="AJ814" s="539"/>
      <c r="AK814" s="539"/>
      <c r="AL814" s="539"/>
      <c r="AM814" s="539"/>
      <c r="AV814" s="497"/>
      <c r="AW814" s="497"/>
      <c r="AX814" s="497"/>
      <c r="AY814" s="497"/>
      <c r="AZ814" s="497"/>
      <c r="BB814" s="497" t="s">
        <v>696</v>
      </c>
      <c r="BC814" s="497"/>
      <c r="BD814" s="497"/>
      <c r="BE814" s="497"/>
      <c r="BF814" s="497"/>
    </row>
    <row r="815" spans="26:58">
      <c r="Z815" s="539"/>
      <c r="AA815" s="539"/>
      <c r="AB815" s="539"/>
      <c r="AC815" s="539"/>
      <c r="AD815" s="539"/>
      <c r="AE815" s="539"/>
      <c r="AF815" s="539"/>
      <c r="AH815" s="539"/>
      <c r="AI815" s="539"/>
      <c r="AJ815" s="539"/>
      <c r="AK815" s="539"/>
      <c r="AL815" s="539"/>
      <c r="AM815" s="539"/>
      <c r="AV815" s="497"/>
      <c r="AW815" s="497"/>
      <c r="AX815" s="497"/>
      <c r="AY815" s="497"/>
      <c r="AZ815" s="497"/>
      <c r="BB815" s="497"/>
      <c r="BC815" s="497"/>
      <c r="BD815" s="497"/>
      <c r="BE815" s="497"/>
      <c r="BF815" s="497"/>
    </row>
    <row r="816" spans="26:58" ht="15" customHeight="1">
      <c r="Z816" s="539"/>
      <c r="AA816" s="539"/>
      <c r="AB816" s="539"/>
      <c r="AC816" s="539"/>
      <c r="AD816" s="539"/>
      <c r="AE816" s="539"/>
      <c r="AF816" s="539"/>
      <c r="AH816" s="539"/>
      <c r="AI816" s="539"/>
      <c r="AJ816" s="539"/>
      <c r="AK816" s="539"/>
      <c r="AL816" s="539"/>
      <c r="AM816" s="539"/>
      <c r="AV816" s="497"/>
      <c r="AW816" s="497"/>
      <c r="AX816" s="497"/>
      <c r="AY816" s="497"/>
      <c r="AZ816" s="497"/>
      <c r="BB816" s="497"/>
      <c r="BC816" s="497"/>
      <c r="BD816" s="497"/>
      <c r="BE816" s="497"/>
      <c r="BF816" s="497"/>
    </row>
    <row r="817" spans="26:58">
      <c r="Z817" s="539"/>
      <c r="AA817" s="539"/>
      <c r="AB817" s="539"/>
      <c r="AC817" s="539"/>
      <c r="AD817" s="539"/>
      <c r="AE817" s="539"/>
      <c r="AF817" s="539"/>
      <c r="AH817" s="539" t="s">
        <v>441</v>
      </c>
      <c r="AI817" s="539"/>
      <c r="AJ817" s="539"/>
      <c r="AK817" s="539"/>
      <c r="AL817" s="539"/>
      <c r="AM817" s="539"/>
      <c r="AV817" s="497" t="s">
        <v>589</v>
      </c>
      <c r="AW817" s="497"/>
      <c r="AX817" s="497"/>
      <c r="AY817" s="497"/>
      <c r="AZ817" s="497"/>
      <c r="BB817" s="497"/>
      <c r="BC817" s="497"/>
      <c r="BD817" s="497"/>
      <c r="BE817" s="497"/>
      <c r="BF817" s="497"/>
    </row>
    <row r="818" spans="26:58">
      <c r="Z818" s="539"/>
      <c r="AA818" s="539"/>
      <c r="AB818" s="539"/>
      <c r="AC818" s="539"/>
      <c r="AD818" s="539"/>
      <c r="AE818" s="539"/>
      <c r="AF818" s="539"/>
      <c r="AH818" s="539"/>
      <c r="AI818" s="539"/>
      <c r="AJ818" s="539"/>
      <c r="AK818" s="539"/>
      <c r="AL818" s="539"/>
      <c r="AM818" s="539"/>
      <c r="AV818" s="497"/>
      <c r="AW818" s="497"/>
      <c r="AX818" s="497"/>
      <c r="AY818" s="497"/>
      <c r="AZ818" s="497"/>
      <c r="BB818" s="497"/>
      <c r="BC818" s="497"/>
      <c r="BD818" s="497"/>
      <c r="BE818" s="497"/>
      <c r="BF818" s="497"/>
    </row>
    <row r="819" spans="26:58">
      <c r="Z819" s="539" t="s">
        <v>1519</v>
      </c>
      <c r="AA819" s="539"/>
      <c r="AB819" s="539"/>
      <c r="AC819" s="539"/>
      <c r="AD819" s="539"/>
      <c r="AE819" s="539"/>
      <c r="AF819" s="539"/>
      <c r="AH819" s="539"/>
      <c r="AI819" s="539"/>
      <c r="AJ819" s="539"/>
      <c r="AK819" s="539"/>
      <c r="AL819" s="539"/>
      <c r="AM819" s="539"/>
      <c r="AV819" s="497"/>
      <c r="AW819" s="497"/>
      <c r="AX819" s="497"/>
      <c r="AY819" s="497"/>
      <c r="AZ819" s="497"/>
      <c r="BB819" s="497"/>
      <c r="BC819" s="497"/>
      <c r="BD819" s="497"/>
      <c r="BE819" s="497"/>
      <c r="BF819" s="497"/>
    </row>
    <row r="820" spans="26:58">
      <c r="Z820" s="539"/>
      <c r="AA820" s="539"/>
      <c r="AB820" s="539"/>
      <c r="AC820" s="539"/>
      <c r="AD820" s="539"/>
      <c r="AE820" s="539"/>
      <c r="AF820" s="539"/>
      <c r="AH820" s="539" t="s">
        <v>442</v>
      </c>
      <c r="AI820" s="539"/>
      <c r="AJ820" s="539"/>
      <c r="AK820" s="539"/>
      <c r="AL820" s="539"/>
      <c r="AM820" s="539"/>
      <c r="AV820" s="497"/>
      <c r="AW820" s="497"/>
      <c r="AX820" s="497"/>
      <c r="AY820" s="497"/>
      <c r="AZ820" s="497"/>
      <c r="BB820" s="497"/>
      <c r="BC820" s="497"/>
      <c r="BD820" s="497"/>
      <c r="BE820" s="497"/>
      <c r="BF820" s="497"/>
    </row>
    <row r="821" spans="26:58" ht="15" customHeight="1">
      <c r="Z821" s="539"/>
      <c r="AA821" s="539"/>
      <c r="AB821" s="539"/>
      <c r="AC821" s="539"/>
      <c r="AD821" s="539"/>
      <c r="AE821" s="539"/>
      <c r="AF821" s="539"/>
      <c r="AH821" s="539"/>
      <c r="AI821" s="539"/>
      <c r="AJ821" s="539"/>
      <c r="AK821" s="539"/>
      <c r="AL821" s="539"/>
      <c r="AM821" s="539"/>
      <c r="BB821" s="497"/>
      <c r="BC821" s="497"/>
      <c r="BD821" s="497"/>
      <c r="BE821" s="497"/>
      <c r="BF821" s="497"/>
    </row>
    <row r="822" spans="26:58" ht="15" customHeight="1">
      <c r="Z822" s="539" t="s">
        <v>238</v>
      </c>
      <c r="AA822" s="539"/>
      <c r="AB822" s="539"/>
      <c r="AC822" s="539"/>
      <c r="AD822" s="539"/>
      <c r="AE822" s="539"/>
      <c r="AF822" s="539"/>
      <c r="AH822" s="539"/>
      <c r="AI822" s="539"/>
      <c r="AJ822" s="539"/>
      <c r="AK822" s="539"/>
      <c r="AL822" s="539"/>
      <c r="AM822" s="539"/>
      <c r="BB822" s="497"/>
      <c r="BC822" s="497"/>
      <c r="BD822" s="497"/>
      <c r="BE822" s="497"/>
      <c r="BF822" s="497"/>
    </row>
    <row r="823" spans="26:58">
      <c r="Z823" s="539"/>
      <c r="AA823" s="539"/>
      <c r="AB823" s="539"/>
      <c r="AC823" s="539"/>
      <c r="AD823" s="539"/>
      <c r="AE823" s="539"/>
      <c r="AF823" s="539"/>
      <c r="AH823" s="539"/>
      <c r="AI823" s="539"/>
      <c r="AJ823" s="539"/>
      <c r="AK823" s="539"/>
      <c r="AL823" s="539"/>
      <c r="AM823" s="539"/>
      <c r="BB823" s="497"/>
      <c r="BC823" s="497"/>
      <c r="BD823" s="497"/>
      <c r="BE823" s="497"/>
      <c r="BF823" s="497"/>
    </row>
    <row r="824" spans="26:58">
      <c r="Z824" s="539"/>
      <c r="AA824" s="539"/>
      <c r="AB824" s="539"/>
      <c r="AC824" s="539"/>
      <c r="AD824" s="539"/>
      <c r="AE824" s="539"/>
      <c r="AF824" s="539"/>
      <c r="AH824" s="539"/>
      <c r="AI824" s="539"/>
      <c r="AJ824" s="539"/>
      <c r="AK824" s="539"/>
      <c r="AL824" s="539"/>
      <c r="AM824" s="539"/>
      <c r="BB824" s="468" t="s">
        <v>697</v>
      </c>
      <c r="BC824" s="468"/>
      <c r="BD824" s="468"/>
      <c r="BE824" s="468"/>
      <c r="BF824" s="468"/>
    </row>
    <row r="825" spans="26:58">
      <c r="Z825" s="539"/>
      <c r="AA825" s="539"/>
      <c r="AB825" s="539"/>
      <c r="AC825" s="539"/>
      <c r="AD825" s="539"/>
      <c r="AE825" s="539"/>
      <c r="AF825" s="539"/>
      <c r="AH825" s="539"/>
      <c r="AI825" s="539"/>
      <c r="AJ825" s="539"/>
      <c r="AK825" s="539"/>
      <c r="AL825" s="539"/>
      <c r="AM825" s="539"/>
      <c r="BB825" s="468"/>
      <c r="BC825" s="468"/>
      <c r="BD825" s="468"/>
      <c r="BE825" s="468"/>
      <c r="BF825" s="468"/>
    </row>
    <row r="826" spans="26:58" ht="15" customHeight="1">
      <c r="Z826" s="539" t="s">
        <v>239</v>
      </c>
      <c r="AA826" s="539"/>
      <c r="AB826" s="539"/>
      <c r="AC826" s="539"/>
      <c r="AD826" s="539"/>
      <c r="AE826" s="539"/>
      <c r="AF826" s="539"/>
      <c r="AH826" s="539" t="s">
        <v>443</v>
      </c>
      <c r="AI826" s="539"/>
      <c r="AJ826" s="539"/>
      <c r="AK826" s="539"/>
      <c r="AL826" s="539"/>
      <c r="AM826" s="539"/>
      <c r="BB826" s="468"/>
      <c r="BC826" s="468"/>
      <c r="BD826" s="468"/>
      <c r="BE826" s="468"/>
      <c r="BF826" s="468"/>
    </row>
    <row r="827" spans="26:58" ht="15" customHeight="1">
      <c r="Z827" s="539"/>
      <c r="AA827" s="539"/>
      <c r="AB827" s="539"/>
      <c r="AC827" s="539"/>
      <c r="AD827" s="539"/>
      <c r="AE827" s="539"/>
      <c r="AF827" s="539"/>
      <c r="AH827" s="539"/>
      <c r="AI827" s="539"/>
      <c r="AJ827" s="539"/>
      <c r="AK827" s="539"/>
      <c r="AL827" s="539"/>
      <c r="AM827" s="539"/>
      <c r="BB827" s="468"/>
      <c r="BC827" s="468"/>
      <c r="BD827" s="468"/>
      <c r="BE827" s="468"/>
      <c r="BF827" s="468"/>
    </row>
    <row r="828" spans="26:58">
      <c r="Z828" s="539"/>
      <c r="AA828" s="539"/>
      <c r="AB828" s="539"/>
      <c r="AC828" s="539"/>
      <c r="AD828" s="539"/>
      <c r="AE828" s="539"/>
      <c r="AF828" s="539"/>
      <c r="AH828" s="539"/>
      <c r="AI828" s="539"/>
      <c r="AJ828" s="539"/>
      <c r="AK828" s="539"/>
      <c r="AL828" s="539"/>
      <c r="AM828" s="539"/>
      <c r="BB828" s="468"/>
      <c r="BC828" s="468"/>
      <c r="BD828" s="468"/>
      <c r="BE828" s="468"/>
      <c r="BF828" s="468"/>
    </row>
    <row r="829" spans="26:58">
      <c r="Z829" s="539"/>
      <c r="AA829" s="539"/>
      <c r="AB829" s="539"/>
      <c r="AC829" s="539"/>
      <c r="AD829" s="539"/>
      <c r="AE829" s="539"/>
      <c r="AF829" s="539"/>
      <c r="AH829" s="539"/>
      <c r="AI829" s="539"/>
      <c r="AJ829" s="539"/>
      <c r="AK829" s="539"/>
      <c r="AL829" s="539"/>
      <c r="AM829" s="539"/>
      <c r="BB829" s="468"/>
      <c r="BC829" s="468"/>
      <c r="BD829" s="468"/>
      <c r="BE829" s="468"/>
      <c r="BF829" s="468"/>
    </row>
    <row r="830" spans="26:58" ht="15" customHeight="1">
      <c r="Z830" s="539"/>
      <c r="AA830" s="539"/>
      <c r="AB830" s="539"/>
      <c r="AC830" s="539"/>
      <c r="AD830" s="539"/>
      <c r="AE830" s="539"/>
      <c r="AF830" s="539"/>
      <c r="AH830" s="539"/>
      <c r="AI830" s="539"/>
      <c r="AJ830" s="539"/>
      <c r="AK830" s="539"/>
      <c r="AL830" s="539"/>
      <c r="AM830" s="539"/>
      <c r="BB830" s="468"/>
      <c r="BC830" s="468"/>
      <c r="BD830" s="468"/>
      <c r="BE830" s="468"/>
      <c r="BF830" s="468"/>
    </row>
    <row r="831" spans="26:58">
      <c r="Z831" s="539"/>
      <c r="AA831" s="539"/>
      <c r="AB831" s="539"/>
      <c r="AC831" s="539"/>
      <c r="AD831" s="539"/>
      <c r="AE831" s="539"/>
      <c r="AF831" s="539"/>
      <c r="AH831" s="539" t="s">
        <v>444</v>
      </c>
      <c r="AI831" s="539"/>
      <c r="AJ831" s="539"/>
      <c r="AK831" s="539"/>
      <c r="AL831" s="539"/>
      <c r="AM831" s="539"/>
      <c r="BB831" s="468"/>
      <c r="BC831" s="468"/>
      <c r="BD831" s="468"/>
      <c r="BE831" s="468"/>
      <c r="BF831" s="468"/>
    </row>
    <row r="832" spans="26:58">
      <c r="Z832" s="539" t="s">
        <v>240</v>
      </c>
      <c r="AA832" s="539"/>
      <c r="AB832" s="539"/>
      <c r="AC832" s="539"/>
      <c r="AD832" s="539"/>
      <c r="AE832" s="539"/>
      <c r="AF832" s="539"/>
      <c r="AH832" s="539"/>
      <c r="AI832" s="539"/>
      <c r="AJ832" s="539"/>
      <c r="AK832" s="539"/>
      <c r="AL832" s="539"/>
      <c r="AM832" s="539"/>
      <c r="BB832" s="468"/>
      <c r="BC832" s="468"/>
      <c r="BD832" s="468"/>
      <c r="BE832" s="468"/>
      <c r="BF832" s="468"/>
    </row>
    <row r="833" spans="26:58">
      <c r="Z833" s="539"/>
      <c r="AA833" s="539"/>
      <c r="AB833" s="539"/>
      <c r="AC833" s="539"/>
      <c r="AD833" s="539"/>
      <c r="AE833" s="539"/>
      <c r="AF833" s="539"/>
      <c r="AH833" s="539"/>
      <c r="AI833" s="539"/>
      <c r="AJ833" s="539"/>
      <c r="AK833" s="539"/>
      <c r="AL833" s="539"/>
      <c r="AM833" s="539"/>
      <c r="BB833" s="468"/>
      <c r="BC833" s="468"/>
      <c r="BD833" s="468"/>
      <c r="BE833" s="468"/>
      <c r="BF833" s="468"/>
    </row>
    <row r="834" spans="26:58" ht="15" customHeight="1">
      <c r="Z834" s="539"/>
      <c r="AA834" s="539"/>
      <c r="AB834" s="539"/>
      <c r="AC834" s="539"/>
      <c r="AD834" s="539"/>
      <c r="AE834" s="539"/>
      <c r="AF834" s="539"/>
      <c r="AH834" s="539"/>
      <c r="AI834" s="539"/>
      <c r="AJ834" s="539"/>
      <c r="AK834" s="539"/>
      <c r="AL834" s="539"/>
      <c r="AM834" s="539"/>
      <c r="BB834" s="468" t="s">
        <v>698</v>
      </c>
      <c r="BC834" s="468"/>
      <c r="BD834" s="468"/>
      <c r="BE834" s="468"/>
      <c r="BF834" s="468"/>
    </row>
    <row r="835" spans="26:58">
      <c r="Z835" s="539"/>
      <c r="AA835" s="539"/>
      <c r="AB835" s="539"/>
      <c r="AC835" s="539"/>
      <c r="AD835" s="539"/>
      <c r="AE835" s="539"/>
      <c r="AF835" s="539"/>
      <c r="AH835" s="539" t="s">
        <v>445</v>
      </c>
      <c r="AI835" s="539"/>
      <c r="AJ835" s="539"/>
      <c r="AK835" s="539"/>
      <c r="AL835" s="539"/>
      <c r="AM835" s="539"/>
      <c r="BB835" s="468"/>
      <c r="BC835" s="468"/>
      <c r="BD835" s="468"/>
      <c r="BE835" s="468"/>
      <c r="BF835" s="468"/>
    </row>
    <row r="836" spans="26:58" ht="15" customHeight="1">
      <c r="Z836" s="539" t="s">
        <v>241</v>
      </c>
      <c r="AA836" s="539"/>
      <c r="AB836" s="539"/>
      <c r="AC836" s="539"/>
      <c r="AD836" s="539"/>
      <c r="AE836" s="539"/>
      <c r="AF836" s="539"/>
      <c r="AH836" s="539"/>
      <c r="AI836" s="539"/>
      <c r="AJ836" s="539"/>
      <c r="AK836" s="539"/>
      <c r="AL836" s="539"/>
      <c r="AM836" s="539"/>
      <c r="BB836" s="468"/>
      <c r="BC836" s="468"/>
      <c r="BD836" s="468"/>
      <c r="BE836" s="468"/>
      <c r="BF836" s="468"/>
    </row>
    <row r="837" spans="26:58">
      <c r="Z837" s="539"/>
      <c r="AA837" s="539"/>
      <c r="AB837" s="539"/>
      <c r="AC837" s="539"/>
      <c r="AD837" s="539"/>
      <c r="AE837" s="539"/>
      <c r="AF837" s="539"/>
      <c r="AH837" s="539"/>
      <c r="AI837" s="539"/>
      <c r="AJ837" s="539"/>
      <c r="AK837" s="539"/>
      <c r="AL837" s="539"/>
      <c r="AM837" s="539"/>
      <c r="BB837" s="468"/>
      <c r="BC837" s="468"/>
      <c r="BD837" s="468"/>
      <c r="BE837" s="468"/>
      <c r="BF837" s="468"/>
    </row>
    <row r="838" spans="26:58">
      <c r="Z838" s="539"/>
      <c r="AA838" s="539"/>
      <c r="AB838" s="539"/>
      <c r="AC838" s="539"/>
      <c r="AD838" s="539"/>
      <c r="AE838" s="539"/>
      <c r="AF838" s="539"/>
      <c r="AH838" s="539" t="s">
        <v>446</v>
      </c>
      <c r="AI838" s="539"/>
      <c r="AJ838" s="539"/>
      <c r="AK838" s="539"/>
      <c r="AL838" s="539"/>
      <c r="AM838" s="539"/>
      <c r="BB838" s="468"/>
      <c r="BC838" s="468"/>
      <c r="BD838" s="468"/>
      <c r="BE838" s="468"/>
      <c r="BF838" s="468"/>
    </row>
    <row r="839" spans="26:58">
      <c r="Z839" s="539"/>
      <c r="AA839" s="539"/>
      <c r="AB839" s="539"/>
      <c r="AC839" s="539"/>
      <c r="AD839" s="539"/>
      <c r="AE839" s="539"/>
      <c r="AF839" s="539"/>
      <c r="AH839" s="539"/>
      <c r="AI839" s="539"/>
      <c r="AJ839" s="539"/>
      <c r="AK839" s="539"/>
      <c r="AL839" s="539"/>
      <c r="AM839" s="539"/>
      <c r="BB839" s="468"/>
      <c r="BC839" s="468"/>
      <c r="BD839" s="468"/>
      <c r="BE839" s="468"/>
      <c r="BF839" s="468"/>
    </row>
    <row r="840" spans="26:58">
      <c r="Z840" s="539" t="s">
        <v>242</v>
      </c>
      <c r="AA840" s="539"/>
      <c r="AB840" s="539"/>
      <c r="AC840" s="539"/>
      <c r="AD840" s="539"/>
      <c r="AE840" s="539"/>
      <c r="AF840" s="539"/>
      <c r="AH840" s="539"/>
      <c r="AI840" s="539"/>
      <c r="AJ840" s="539"/>
      <c r="AK840" s="539"/>
      <c r="AL840" s="539"/>
      <c r="AM840" s="539"/>
      <c r="BB840" s="468"/>
      <c r="BC840" s="468"/>
      <c r="BD840" s="468"/>
      <c r="BE840" s="468"/>
      <c r="BF840" s="468"/>
    </row>
    <row r="841" spans="26:58">
      <c r="Z841" s="539"/>
      <c r="AA841" s="539"/>
      <c r="AB841" s="539"/>
      <c r="AC841" s="539"/>
      <c r="AD841" s="539"/>
      <c r="AE841" s="539"/>
      <c r="AF841" s="539"/>
      <c r="AH841" s="539"/>
      <c r="AI841" s="539"/>
      <c r="AJ841" s="539"/>
      <c r="AK841" s="539"/>
      <c r="AL841" s="539"/>
      <c r="AM841" s="539"/>
      <c r="BB841" s="468"/>
      <c r="BC841" s="468"/>
      <c r="BD841" s="468"/>
      <c r="BE841" s="468"/>
      <c r="BF841" s="468"/>
    </row>
    <row r="842" spans="26:58">
      <c r="Z842" s="539"/>
      <c r="AA842" s="539"/>
      <c r="AB842" s="539"/>
      <c r="AC842" s="539"/>
      <c r="AD842" s="539"/>
      <c r="AE842" s="539"/>
      <c r="AF842" s="539"/>
      <c r="AH842" s="539" t="s">
        <v>447</v>
      </c>
      <c r="AI842" s="539"/>
      <c r="AJ842" s="539"/>
      <c r="AK842" s="539"/>
      <c r="AL842" s="539"/>
      <c r="AM842" s="539"/>
      <c r="BB842" s="468"/>
      <c r="BC842" s="468"/>
      <c r="BD842" s="468"/>
      <c r="BE842" s="468"/>
      <c r="BF842" s="468"/>
    </row>
    <row r="843" spans="26:58">
      <c r="Z843" s="539" t="s">
        <v>243</v>
      </c>
      <c r="AA843" s="539"/>
      <c r="AB843" s="539"/>
      <c r="AC843" s="539"/>
      <c r="AD843" s="539"/>
      <c r="AE843" s="539"/>
      <c r="AF843" s="539"/>
      <c r="AH843" s="539"/>
      <c r="AI843" s="539"/>
      <c r="AJ843" s="539"/>
      <c r="AK843" s="539"/>
      <c r="AL843" s="539"/>
      <c r="AM843" s="539"/>
      <c r="BB843" s="468"/>
      <c r="BC843" s="468"/>
      <c r="BD843" s="468"/>
      <c r="BE843" s="468"/>
      <c r="BF843" s="468"/>
    </row>
    <row r="844" spans="26:58">
      <c r="Z844" s="539"/>
      <c r="AA844" s="539"/>
      <c r="AB844" s="539"/>
      <c r="AC844" s="539"/>
      <c r="AD844" s="539"/>
      <c r="AE844" s="539"/>
      <c r="AF844" s="539"/>
      <c r="AH844" s="539"/>
      <c r="AI844" s="539"/>
      <c r="AJ844" s="539"/>
      <c r="AK844" s="539"/>
      <c r="AL844" s="539"/>
      <c r="AM844" s="539"/>
      <c r="BB844" s="468"/>
      <c r="BC844" s="468"/>
      <c r="BD844" s="468"/>
      <c r="BE844" s="468"/>
      <c r="BF844" s="468"/>
    </row>
    <row r="845" spans="26:58">
      <c r="Z845" s="539"/>
      <c r="AA845" s="539"/>
      <c r="AB845" s="539"/>
      <c r="AC845" s="539"/>
      <c r="AD845" s="539"/>
      <c r="AE845" s="539"/>
      <c r="AF845" s="539"/>
      <c r="BB845" s="468"/>
      <c r="BC845" s="468"/>
      <c r="BD845" s="468"/>
      <c r="BE845" s="468"/>
      <c r="BF845" s="468"/>
    </row>
    <row r="846" spans="26:58" ht="15" customHeight="1">
      <c r="Z846" s="539"/>
      <c r="AA846" s="539"/>
      <c r="AB846" s="539"/>
      <c r="AC846" s="539"/>
      <c r="AD846" s="539"/>
      <c r="AE846" s="539"/>
      <c r="AF846" s="539"/>
      <c r="BB846" s="497" t="s">
        <v>699</v>
      </c>
      <c r="BC846" s="537"/>
      <c r="BD846" s="537"/>
      <c r="BE846" s="537"/>
      <c r="BF846" s="537"/>
    </row>
    <row r="847" spans="26:58">
      <c r="Z847" s="539" t="s">
        <v>244</v>
      </c>
      <c r="AA847" s="539"/>
      <c r="AB847" s="539"/>
      <c r="AC847" s="539"/>
      <c r="AD847" s="539"/>
      <c r="AE847" s="539"/>
      <c r="AF847" s="539"/>
      <c r="BB847" s="537"/>
      <c r="BC847" s="537"/>
      <c r="BD847" s="537"/>
      <c r="BE847" s="537"/>
      <c r="BF847" s="537"/>
    </row>
    <row r="848" spans="26:58">
      <c r="Z848" s="539"/>
      <c r="AA848" s="539"/>
      <c r="AB848" s="539"/>
      <c r="AC848" s="539"/>
      <c r="AD848" s="539"/>
      <c r="AE848" s="539"/>
      <c r="AF848" s="539"/>
      <c r="BB848" s="537"/>
      <c r="BC848" s="537"/>
      <c r="BD848" s="537"/>
      <c r="BE848" s="537"/>
      <c r="BF848" s="537"/>
    </row>
    <row r="849" spans="26:58">
      <c r="Z849" s="539"/>
      <c r="AA849" s="539"/>
      <c r="AB849" s="539"/>
      <c r="AC849" s="539"/>
      <c r="AD849" s="539"/>
      <c r="AE849" s="539"/>
      <c r="AF849" s="539"/>
      <c r="BB849" s="537"/>
      <c r="BC849" s="537"/>
      <c r="BD849" s="537"/>
      <c r="BE849" s="537"/>
      <c r="BF849" s="537"/>
    </row>
    <row r="850" spans="26:58">
      <c r="Z850" s="539"/>
      <c r="AA850" s="539"/>
      <c r="AB850" s="539"/>
      <c r="AC850" s="539"/>
      <c r="AD850" s="539"/>
      <c r="AE850" s="539"/>
      <c r="AF850" s="539"/>
      <c r="BB850" s="537"/>
      <c r="BC850" s="537"/>
      <c r="BD850" s="537"/>
      <c r="BE850" s="537"/>
      <c r="BF850" s="537"/>
    </row>
    <row r="851" spans="26:58">
      <c r="Z851" s="539"/>
      <c r="AA851" s="539"/>
      <c r="AB851" s="539"/>
      <c r="AC851" s="539"/>
      <c r="AD851" s="539"/>
      <c r="AE851" s="539"/>
      <c r="AF851" s="539"/>
      <c r="BB851" s="497" t="s">
        <v>700</v>
      </c>
      <c r="BC851" s="497"/>
      <c r="BD851" s="497"/>
      <c r="BE851" s="497"/>
      <c r="BF851" s="497"/>
    </row>
    <row r="852" spans="26:58">
      <c r="Z852" s="539" t="s">
        <v>245</v>
      </c>
      <c r="AA852" s="539"/>
      <c r="AB852" s="539"/>
      <c r="AC852" s="539"/>
      <c r="AD852" s="539"/>
      <c r="AE852" s="539"/>
      <c r="AF852" s="539"/>
      <c r="BB852" s="497"/>
      <c r="BC852" s="497"/>
      <c r="BD852" s="497"/>
      <c r="BE852" s="497"/>
      <c r="BF852" s="497"/>
    </row>
    <row r="853" spans="26:58">
      <c r="Z853" s="539"/>
      <c r="AA853" s="539"/>
      <c r="AB853" s="539"/>
      <c r="AC853" s="539"/>
      <c r="AD853" s="539"/>
      <c r="AE853" s="539"/>
      <c r="AF853" s="539"/>
      <c r="BB853" s="497"/>
      <c r="BC853" s="497"/>
      <c r="BD853" s="497"/>
      <c r="BE853" s="497"/>
      <c r="BF853" s="497"/>
    </row>
    <row r="854" spans="26:58">
      <c r="Z854" s="539"/>
      <c r="AA854" s="539"/>
      <c r="AB854" s="539"/>
      <c r="AC854" s="539"/>
      <c r="AD854" s="539"/>
      <c r="AE854" s="539"/>
      <c r="AF854" s="539"/>
      <c r="BB854" s="497" t="s">
        <v>701</v>
      </c>
      <c r="BC854" s="497"/>
      <c r="BD854" s="497"/>
      <c r="BE854" s="497"/>
      <c r="BF854" s="497"/>
    </row>
    <row r="855" spans="26:58">
      <c r="Z855" s="539"/>
      <c r="AA855" s="539"/>
      <c r="AB855" s="539"/>
      <c r="AC855" s="539"/>
      <c r="AD855" s="539"/>
      <c r="AE855" s="539"/>
      <c r="AF855" s="539"/>
      <c r="BB855" s="497"/>
      <c r="BC855" s="497"/>
      <c r="BD855" s="497"/>
      <c r="BE855" s="497"/>
      <c r="BF855" s="497"/>
    </row>
    <row r="856" spans="26:58">
      <c r="Z856" s="539"/>
      <c r="AA856" s="539"/>
      <c r="AB856" s="539"/>
      <c r="AC856" s="539"/>
      <c r="AD856" s="539"/>
      <c r="AE856" s="539"/>
      <c r="AF856" s="539"/>
      <c r="BB856" s="497"/>
      <c r="BC856" s="497"/>
      <c r="BD856" s="497"/>
      <c r="BE856" s="497"/>
      <c r="BF856" s="497"/>
    </row>
    <row r="857" spans="26:58" ht="15" customHeight="1">
      <c r="Z857" s="539"/>
      <c r="AA857" s="539"/>
      <c r="AB857" s="539"/>
      <c r="AC857" s="539"/>
      <c r="AD857" s="539"/>
      <c r="AE857" s="539"/>
      <c r="AF857" s="539"/>
      <c r="BB857" s="497" t="s">
        <v>702</v>
      </c>
      <c r="BC857" s="497"/>
      <c r="BD857" s="497"/>
      <c r="BE857" s="497"/>
      <c r="BF857" s="497"/>
    </row>
    <row r="858" spans="26:58">
      <c r="Z858" s="539"/>
      <c r="AA858" s="539"/>
      <c r="AB858" s="539"/>
      <c r="AC858" s="539"/>
      <c r="AD858" s="539"/>
      <c r="AE858" s="539"/>
      <c r="AF858" s="539"/>
      <c r="BB858" s="497"/>
      <c r="BC858" s="497"/>
      <c r="BD858" s="497"/>
      <c r="BE858" s="497"/>
      <c r="BF858" s="497"/>
    </row>
    <row r="859" spans="26:58" ht="15" customHeight="1">
      <c r="Z859" s="539" t="s">
        <v>246</v>
      </c>
      <c r="AA859" s="539"/>
      <c r="AB859" s="539"/>
      <c r="AC859" s="539"/>
      <c r="AD859" s="539"/>
      <c r="AE859" s="539"/>
      <c r="AF859" s="539"/>
      <c r="BB859" s="497"/>
      <c r="BC859" s="497"/>
      <c r="BD859" s="497"/>
      <c r="BE859" s="497"/>
      <c r="BF859" s="497"/>
    </row>
    <row r="860" spans="26:58">
      <c r="Z860" s="539"/>
      <c r="AA860" s="539"/>
      <c r="AB860" s="539"/>
      <c r="AC860" s="539"/>
      <c r="AD860" s="539"/>
      <c r="AE860" s="539"/>
      <c r="AF860" s="539"/>
      <c r="BB860" s="497"/>
      <c r="BC860" s="497"/>
      <c r="BD860" s="497"/>
      <c r="BE860" s="497"/>
      <c r="BF860" s="497"/>
    </row>
    <row r="861" spans="26:58">
      <c r="Z861" s="539"/>
      <c r="AA861" s="539"/>
      <c r="AB861" s="539"/>
      <c r="AC861" s="539"/>
      <c r="AD861" s="539"/>
      <c r="AE861" s="539"/>
      <c r="AF861" s="539"/>
      <c r="BB861" s="497"/>
      <c r="BC861" s="497"/>
      <c r="BD861" s="497"/>
      <c r="BE861" s="497"/>
      <c r="BF861" s="497"/>
    </row>
    <row r="862" spans="26:58" ht="15" customHeight="1">
      <c r="Z862" s="539"/>
      <c r="AA862" s="539"/>
      <c r="AB862" s="539"/>
      <c r="AC862" s="539"/>
      <c r="AD862" s="539"/>
      <c r="AE862" s="539"/>
      <c r="AF862" s="539"/>
      <c r="BB862" s="497" t="s">
        <v>703</v>
      </c>
      <c r="BC862" s="497"/>
      <c r="BD862" s="497"/>
      <c r="BE862" s="497"/>
      <c r="BF862" s="497"/>
    </row>
    <row r="863" spans="26:58">
      <c r="Z863" s="539" t="s">
        <v>247</v>
      </c>
      <c r="AA863" s="539"/>
      <c r="AB863" s="539"/>
      <c r="AC863" s="539"/>
      <c r="AD863" s="539"/>
      <c r="AE863" s="539"/>
      <c r="AF863" s="539"/>
      <c r="BB863" s="497"/>
      <c r="BC863" s="497"/>
      <c r="BD863" s="497"/>
      <c r="BE863" s="497"/>
      <c r="BF863" s="497"/>
    </row>
    <row r="864" spans="26:58" ht="15" customHeight="1">
      <c r="Z864" s="539"/>
      <c r="AA864" s="539"/>
      <c r="AB864" s="539"/>
      <c r="AC864" s="539"/>
      <c r="AD864" s="539"/>
      <c r="AE864" s="539"/>
      <c r="AF864" s="539"/>
      <c r="BB864" s="497"/>
      <c r="BC864" s="497"/>
      <c r="BD864" s="497"/>
      <c r="BE864" s="497"/>
      <c r="BF864" s="497"/>
    </row>
    <row r="865" spans="26:58">
      <c r="Z865" s="539"/>
      <c r="AA865" s="539"/>
      <c r="AB865" s="539"/>
      <c r="AC865" s="539"/>
      <c r="AD865" s="539"/>
      <c r="AE865" s="539"/>
      <c r="AF865" s="539"/>
      <c r="BB865" s="497"/>
      <c r="BC865" s="497"/>
      <c r="BD865" s="497"/>
      <c r="BE865" s="497"/>
      <c r="BF865" s="497"/>
    </row>
    <row r="866" spans="26:58">
      <c r="Z866" s="539" t="s">
        <v>248</v>
      </c>
      <c r="AA866" s="539"/>
      <c r="AB866" s="539"/>
      <c r="AC866" s="539"/>
      <c r="AD866" s="539"/>
      <c r="AE866" s="539"/>
      <c r="AF866" s="539"/>
      <c r="BB866" s="497"/>
      <c r="BC866" s="497"/>
      <c r="BD866" s="497"/>
      <c r="BE866" s="497"/>
      <c r="BF866" s="497"/>
    </row>
    <row r="867" spans="26:58">
      <c r="Z867" s="539"/>
      <c r="AA867" s="539"/>
      <c r="AB867" s="539"/>
      <c r="AC867" s="539"/>
      <c r="AD867" s="539"/>
      <c r="AE867" s="539"/>
      <c r="AF867" s="539"/>
      <c r="BB867" s="497"/>
      <c r="BC867" s="497"/>
      <c r="BD867" s="497"/>
      <c r="BE867" s="497"/>
      <c r="BF867" s="497"/>
    </row>
    <row r="868" spans="26:58">
      <c r="Z868" s="539"/>
      <c r="AA868" s="539"/>
      <c r="AB868" s="539"/>
      <c r="AC868" s="539"/>
      <c r="AD868" s="539"/>
      <c r="AE868" s="539"/>
      <c r="AF868" s="539"/>
      <c r="BB868" s="497" t="s">
        <v>704</v>
      </c>
      <c r="BC868" s="497"/>
      <c r="BD868" s="497"/>
      <c r="BE868" s="497"/>
      <c r="BF868" s="497"/>
    </row>
    <row r="869" spans="26:58">
      <c r="Z869" s="539"/>
      <c r="AA869" s="539"/>
      <c r="AB869" s="539"/>
      <c r="AC869" s="539"/>
      <c r="AD869" s="539"/>
      <c r="AE869" s="539"/>
      <c r="AF869" s="539"/>
      <c r="BB869" s="497"/>
      <c r="BC869" s="497"/>
      <c r="BD869" s="497"/>
      <c r="BE869" s="497"/>
      <c r="BF869" s="497"/>
    </row>
    <row r="870" spans="26:58">
      <c r="Z870" s="539" t="s">
        <v>249</v>
      </c>
      <c r="AA870" s="539"/>
      <c r="AB870" s="539"/>
      <c r="AC870" s="539"/>
      <c r="AD870" s="539"/>
      <c r="AE870" s="539"/>
      <c r="AF870" s="539"/>
      <c r="BB870" s="497"/>
      <c r="BC870" s="497"/>
      <c r="BD870" s="497"/>
      <c r="BE870" s="497"/>
      <c r="BF870" s="497"/>
    </row>
    <row r="871" spans="26:58">
      <c r="Z871" s="539"/>
      <c r="AA871" s="539"/>
      <c r="AB871" s="539"/>
      <c r="AC871" s="539"/>
      <c r="AD871" s="539"/>
      <c r="AE871" s="539"/>
      <c r="AF871" s="539"/>
      <c r="BB871" s="497"/>
      <c r="BC871" s="497"/>
      <c r="BD871" s="497"/>
      <c r="BE871" s="497"/>
      <c r="BF871" s="497"/>
    </row>
    <row r="872" spans="26:58">
      <c r="Z872" s="539"/>
      <c r="AA872" s="539"/>
      <c r="AB872" s="539"/>
      <c r="AC872" s="539"/>
      <c r="AD872" s="539"/>
      <c r="AE872" s="539"/>
      <c r="AF872" s="539"/>
      <c r="BB872" s="497"/>
      <c r="BC872" s="497"/>
      <c r="BD872" s="497"/>
      <c r="BE872" s="497"/>
      <c r="BF872" s="497"/>
    </row>
    <row r="873" spans="26:58">
      <c r="Z873" s="539"/>
      <c r="AA873" s="539"/>
      <c r="AB873" s="539"/>
      <c r="AC873" s="539"/>
      <c r="AD873" s="539"/>
      <c r="AE873" s="539"/>
      <c r="AF873" s="539"/>
      <c r="BB873" s="497" t="s">
        <v>705</v>
      </c>
      <c r="BC873" s="497"/>
      <c r="BD873" s="497"/>
      <c r="BE873" s="497"/>
      <c r="BF873" s="497"/>
    </row>
    <row r="874" spans="26:58">
      <c r="Z874" s="539" t="s">
        <v>250</v>
      </c>
      <c r="AA874" s="539"/>
      <c r="AB874" s="539"/>
      <c r="AC874" s="539"/>
      <c r="AD874" s="539"/>
      <c r="AE874" s="539"/>
      <c r="AF874" s="539"/>
      <c r="BB874" s="497"/>
      <c r="BC874" s="497"/>
      <c r="BD874" s="497"/>
      <c r="BE874" s="497"/>
      <c r="BF874" s="497"/>
    </row>
    <row r="875" spans="26:58">
      <c r="Z875" s="539"/>
      <c r="AA875" s="539"/>
      <c r="AB875" s="539"/>
      <c r="AC875" s="539"/>
      <c r="AD875" s="539"/>
      <c r="AE875" s="539"/>
      <c r="AF875" s="539"/>
      <c r="BB875" s="497"/>
      <c r="BC875" s="497"/>
      <c r="BD875" s="497"/>
      <c r="BE875" s="497"/>
      <c r="BF875" s="497"/>
    </row>
    <row r="876" spans="26:58" ht="15" customHeight="1">
      <c r="Z876" s="539"/>
      <c r="AA876" s="539"/>
      <c r="AB876" s="539"/>
      <c r="AC876" s="539"/>
      <c r="AD876" s="539"/>
      <c r="AE876" s="539"/>
      <c r="AF876" s="539"/>
      <c r="BB876" s="497"/>
      <c r="BC876" s="497"/>
      <c r="BD876" s="497"/>
      <c r="BE876" s="497"/>
      <c r="BF876" s="497"/>
    </row>
    <row r="877" spans="26:58">
      <c r="Z877" s="539"/>
      <c r="AA877" s="539"/>
      <c r="AB877" s="539"/>
      <c r="AC877" s="539"/>
      <c r="AD877" s="539"/>
      <c r="AE877" s="539"/>
      <c r="AF877" s="539"/>
      <c r="BB877" s="497"/>
      <c r="BC877" s="497"/>
      <c r="BD877" s="497"/>
      <c r="BE877" s="497"/>
      <c r="BF877" s="497"/>
    </row>
    <row r="878" spans="26:58">
      <c r="Z878" s="539" t="s">
        <v>251</v>
      </c>
      <c r="AA878" s="539"/>
      <c r="AB878" s="539"/>
      <c r="AC878" s="539"/>
      <c r="AD878" s="539"/>
      <c r="AE878" s="539"/>
      <c r="AF878" s="539"/>
      <c r="BB878" s="497" t="s">
        <v>706</v>
      </c>
      <c r="BC878" s="497"/>
      <c r="BD878" s="497"/>
      <c r="BE878" s="497"/>
      <c r="BF878" s="497"/>
    </row>
    <row r="879" spans="26:58">
      <c r="Z879" s="539"/>
      <c r="AA879" s="539"/>
      <c r="AB879" s="539"/>
      <c r="AC879" s="539"/>
      <c r="AD879" s="539"/>
      <c r="AE879" s="539"/>
      <c r="AF879" s="539"/>
      <c r="BB879" s="497"/>
      <c r="BC879" s="497"/>
      <c r="BD879" s="497"/>
      <c r="BE879" s="497"/>
      <c r="BF879" s="497"/>
    </row>
    <row r="880" spans="26:58">
      <c r="Z880" s="539"/>
      <c r="AA880" s="539"/>
      <c r="AB880" s="539"/>
      <c r="AC880" s="539"/>
      <c r="AD880" s="539"/>
      <c r="AE880" s="539"/>
      <c r="AF880" s="539"/>
      <c r="BB880" s="497"/>
      <c r="BC880" s="497"/>
      <c r="BD880" s="497"/>
      <c r="BE880" s="497"/>
      <c r="BF880" s="497"/>
    </row>
    <row r="881" spans="26:58">
      <c r="Z881" s="539"/>
      <c r="AA881" s="539"/>
      <c r="AB881" s="539"/>
      <c r="AC881" s="539"/>
      <c r="AD881" s="539"/>
      <c r="AE881" s="539"/>
      <c r="AF881" s="539"/>
      <c r="BB881" s="497"/>
      <c r="BC881" s="497"/>
      <c r="BD881" s="497"/>
      <c r="BE881" s="497"/>
      <c r="BF881" s="497"/>
    </row>
    <row r="882" spans="26:58">
      <c r="Z882" s="539" t="s">
        <v>252</v>
      </c>
      <c r="AA882" s="539"/>
      <c r="AB882" s="539"/>
      <c r="AC882" s="539"/>
      <c r="AD882" s="539"/>
      <c r="AE882" s="539"/>
      <c r="AF882" s="539"/>
      <c r="BB882" s="497" t="s">
        <v>707</v>
      </c>
      <c r="BC882" s="497"/>
      <c r="BD882" s="497"/>
      <c r="BE882" s="497"/>
      <c r="BF882" s="497"/>
    </row>
    <row r="883" spans="26:58">
      <c r="Z883" s="539"/>
      <c r="AA883" s="539"/>
      <c r="AB883" s="539"/>
      <c r="AC883" s="539"/>
      <c r="AD883" s="539"/>
      <c r="AE883" s="539"/>
      <c r="AF883" s="539"/>
      <c r="BB883" s="497"/>
      <c r="BC883" s="497"/>
      <c r="BD883" s="497"/>
      <c r="BE883" s="497"/>
      <c r="BF883" s="497"/>
    </row>
    <row r="884" spans="26:58" ht="15" customHeight="1">
      <c r="Z884" s="539"/>
      <c r="AA884" s="539"/>
      <c r="AB884" s="539"/>
      <c r="AC884" s="539"/>
      <c r="AD884" s="539"/>
      <c r="AE884" s="539"/>
      <c r="AF884" s="539"/>
      <c r="BB884" s="497"/>
      <c r="BC884" s="497"/>
      <c r="BD884" s="497"/>
      <c r="BE884" s="497"/>
      <c r="BF884" s="497"/>
    </row>
    <row r="885" spans="26:58">
      <c r="Z885" s="539"/>
      <c r="AA885" s="539"/>
      <c r="AB885" s="539"/>
      <c r="AC885" s="539"/>
      <c r="AD885" s="539"/>
      <c r="AE885" s="539"/>
      <c r="AF885" s="539"/>
      <c r="BB885" s="497"/>
      <c r="BC885" s="497"/>
      <c r="BD885" s="497"/>
      <c r="BE885" s="497"/>
      <c r="BF885" s="497"/>
    </row>
    <row r="886" spans="26:58">
      <c r="Z886" s="539" t="s">
        <v>253</v>
      </c>
      <c r="AA886" s="539"/>
      <c r="AB886" s="539"/>
      <c r="AC886" s="539"/>
      <c r="AD886" s="539"/>
      <c r="AE886" s="539"/>
      <c r="AF886" s="539"/>
      <c r="BB886" s="497"/>
      <c r="BC886" s="497"/>
      <c r="BD886" s="497"/>
      <c r="BE886" s="497"/>
      <c r="BF886" s="497"/>
    </row>
    <row r="887" spans="26:58">
      <c r="Z887" s="539"/>
      <c r="AA887" s="539"/>
      <c r="AB887" s="539"/>
      <c r="AC887" s="539"/>
      <c r="AD887" s="539"/>
      <c r="AE887" s="539"/>
      <c r="AF887" s="539"/>
      <c r="BB887" s="497"/>
      <c r="BC887" s="497"/>
      <c r="BD887" s="497"/>
      <c r="BE887" s="497"/>
      <c r="BF887" s="497"/>
    </row>
    <row r="888" spans="26:58">
      <c r="Z888" s="539"/>
      <c r="AA888" s="539"/>
      <c r="AB888" s="539"/>
      <c r="AC888" s="539"/>
      <c r="AD888" s="539"/>
      <c r="AE888" s="539"/>
      <c r="AF888" s="539"/>
      <c r="BB888" s="468" t="s">
        <v>708</v>
      </c>
      <c r="BC888" s="468"/>
      <c r="BD888" s="468"/>
      <c r="BE888" s="468"/>
      <c r="BF888" s="468"/>
    </row>
    <row r="889" spans="26:58">
      <c r="Z889" s="539"/>
      <c r="AA889" s="539"/>
      <c r="AB889" s="539"/>
      <c r="AC889" s="539"/>
      <c r="AD889" s="539"/>
      <c r="AE889" s="539"/>
      <c r="AF889" s="539"/>
      <c r="BB889" s="468"/>
      <c r="BC889" s="468"/>
      <c r="BD889" s="468"/>
      <c r="BE889" s="468"/>
      <c r="BF889" s="468"/>
    </row>
    <row r="890" spans="26:58">
      <c r="Z890" s="539" t="s">
        <v>254</v>
      </c>
      <c r="AA890" s="539"/>
      <c r="AB890" s="539"/>
      <c r="AC890" s="539"/>
      <c r="AD890" s="539"/>
      <c r="AE890" s="539"/>
      <c r="AF890" s="539"/>
      <c r="BB890" s="468"/>
      <c r="BC890" s="468"/>
      <c r="BD890" s="468"/>
      <c r="BE890" s="468"/>
      <c r="BF890" s="468"/>
    </row>
    <row r="891" spans="26:58">
      <c r="Z891" s="539"/>
      <c r="AA891" s="539"/>
      <c r="AB891" s="539"/>
      <c r="AC891" s="539"/>
      <c r="AD891" s="539"/>
      <c r="AE891" s="539"/>
      <c r="AF891" s="539"/>
      <c r="BB891" s="468"/>
      <c r="BC891" s="468"/>
      <c r="BD891" s="468"/>
      <c r="BE891" s="468"/>
      <c r="BF891" s="468"/>
    </row>
    <row r="892" spans="26:58">
      <c r="Z892" s="539"/>
      <c r="AA892" s="539"/>
      <c r="AB892" s="539"/>
      <c r="AC892" s="539"/>
      <c r="AD892" s="539"/>
      <c r="AE892" s="539"/>
      <c r="AF892" s="539"/>
      <c r="BB892" s="497" t="s">
        <v>709</v>
      </c>
      <c r="BC892" s="497"/>
      <c r="BD892" s="497"/>
      <c r="BE892" s="497"/>
      <c r="BF892" s="497"/>
    </row>
    <row r="893" spans="26:58">
      <c r="Z893" s="539"/>
      <c r="AA893" s="539"/>
      <c r="AB893" s="539"/>
      <c r="AC893" s="539"/>
      <c r="AD893" s="539"/>
      <c r="AE893" s="539"/>
      <c r="AF893" s="539"/>
      <c r="BB893" s="497"/>
      <c r="BC893" s="497"/>
      <c r="BD893" s="497"/>
      <c r="BE893" s="497"/>
      <c r="BF893" s="497"/>
    </row>
    <row r="894" spans="26:58" ht="15" customHeight="1">
      <c r="Z894" s="539"/>
      <c r="AA894" s="539"/>
      <c r="AB894" s="539"/>
      <c r="AC894" s="539"/>
      <c r="AD894" s="539"/>
      <c r="AE894" s="539"/>
      <c r="AF894" s="539"/>
      <c r="BB894" s="497"/>
      <c r="BC894" s="497"/>
      <c r="BD894" s="497"/>
      <c r="BE894" s="497"/>
      <c r="BF894" s="497"/>
    </row>
    <row r="895" spans="26:58">
      <c r="Z895" s="539" t="s">
        <v>255</v>
      </c>
      <c r="AA895" s="539"/>
      <c r="AB895" s="539"/>
      <c r="AC895" s="539"/>
      <c r="AD895" s="539"/>
      <c r="AE895" s="539"/>
      <c r="AF895" s="539"/>
      <c r="BB895" s="497"/>
      <c r="BC895" s="497"/>
      <c r="BD895" s="497"/>
      <c r="BE895" s="497"/>
      <c r="BF895" s="497"/>
    </row>
    <row r="896" spans="26:58">
      <c r="Z896" s="539"/>
      <c r="AA896" s="539"/>
      <c r="AB896" s="539"/>
      <c r="AC896" s="539"/>
      <c r="AD896" s="539"/>
      <c r="AE896" s="539"/>
      <c r="AF896" s="539"/>
      <c r="BB896" s="497"/>
      <c r="BC896" s="497"/>
      <c r="BD896" s="497"/>
      <c r="BE896" s="497"/>
      <c r="BF896" s="497"/>
    </row>
    <row r="897" spans="26:58">
      <c r="Z897" s="539"/>
      <c r="AA897" s="539"/>
      <c r="AB897" s="539"/>
      <c r="AC897" s="539"/>
      <c r="AD897" s="539"/>
      <c r="AE897" s="539"/>
      <c r="AF897" s="539"/>
      <c r="BB897" s="497"/>
      <c r="BC897" s="497"/>
      <c r="BD897" s="497"/>
      <c r="BE897" s="497"/>
      <c r="BF897" s="497"/>
    </row>
    <row r="898" spans="26:58">
      <c r="Z898" s="539"/>
      <c r="AA898" s="539"/>
      <c r="AB898" s="539"/>
      <c r="AC898" s="539"/>
      <c r="AD898" s="539"/>
      <c r="AE898" s="539"/>
      <c r="AF898" s="539"/>
      <c r="BB898" s="497"/>
      <c r="BC898" s="497"/>
      <c r="BD898" s="497"/>
      <c r="BE898" s="497"/>
      <c r="BF898" s="497"/>
    </row>
    <row r="899" spans="26:58">
      <c r="Z899" s="539"/>
      <c r="AA899" s="539"/>
      <c r="AB899" s="539"/>
      <c r="AC899" s="539"/>
      <c r="AD899" s="539"/>
      <c r="AE899" s="539"/>
      <c r="AF899" s="539"/>
      <c r="BB899" s="497"/>
      <c r="BC899" s="497"/>
      <c r="BD899" s="497"/>
      <c r="BE899" s="497"/>
      <c r="BF899" s="497"/>
    </row>
    <row r="900" spans="26:58" ht="15" customHeight="1">
      <c r="Z900" s="539"/>
      <c r="AA900" s="539"/>
      <c r="AB900" s="539"/>
      <c r="AC900" s="539"/>
      <c r="AD900" s="539"/>
      <c r="AE900" s="539"/>
      <c r="AF900" s="539"/>
      <c r="BB900" s="497"/>
      <c r="BC900" s="497"/>
      <c r="BD900" s="497"/>
      <c r="BE900" s="497"/>
      <c r="BF900" s="497"/>
    </row>
    <row r="901" spans="26:58">
      <c r="Z901" s="539" t="s">
        <v>256</v>
      </c>
      <c r="AA901" s="539"/>
      <c r="AB901" s="539"/>
      <c r="AC901" s="539"/>
      <c r="AD901" s="539"/>
      <c r="AE901" s="539"/>
      <c r="AF901" s="539"/>
      <c r="BB901" s="497" t="s">
        <v>710</v>
      </c>
      <c r="BC901" s="497"/>
      <c r="BD901" s="497"/>
      <c r="BE901" s="497"/>
      <c r="BF901" s="497"/>
    </row>
    <row r="902" spans="26:58">
      <c r="Z902" s="539"/>
      <c r="AA902" s="539"/>
      <c r="AB902" s="539"/>
      <c r="AC902" s="539"/>
      <c r="AD902" s="539"/>
      <c r="AE902" s="539"/>
      <c r="AF902" s="539"/>
      <c r="BB902" s="497"/>
      <c r="BC902" s="497"/>
      <c r="BD902" s="497"/>
      <c r="BE902" s="497"/>
      <c r="BF902" s="497"/>
    </row>
    <row r="903" spans="26:58" ht="15" customHeight="1">
      <c r="Z903" s="539"/>
      <c r="AA903" s="539"/>
      <c r="AB903" s="539"/>
      <c r="AC903" s="539"/>
      <c r="AD903" s="539"/>
      <c r="AE903" s="539"/>
      <c r="AF903" s="539"/>
      <c r="BB903" s="497"/>
      <c r="BC903" s="497"/>
      <c r="BD903" s="497"/>
      <c r="BE903" s="497"/>
      <c r="BF903" s="497"/>
    </row>
    <row r="904" spans="26:58">
      <c r="Z904" s="539"/>
      <c r="AA904" s="539"/>
      <c r="AB904" s="539"/>
      <c r="AC904" s="539"/>
      <c r="AD904" s="539"/>
      <c r="AE904" s="539"/>
      <c r="AF904" s="539"/>
      <c r="BB904" s="497"/>
      <c r="BC904" s="497"/>
      <c r="BD904" s="497"/>
      <c r="BE904" s="497"/>
      <c r="BF904" s="497"/>
    </row>
    <row r="905" spans="26:58" ht="15" customHeight="1">
      <c r="Z905" s="539"/>
      <c r="AA905" s="539"/>
      <c r="AB905" s="539"/>
      <c r="AC905" s="539"/>
      <c r="AD905" s="539"/>
      <c r="AE905" s="539"/>
      <c r="AF905" s="539"/>
      <c r="BB905" s="497"/>
      <c r="BC905" s="497"/>
      <c r="BD905" s="497"/>
      <c r="BE905" s="497"/>
      <c r="BF905" s="497"/>
    </row>
    <row r="906" spans="26:58">
      <c r="Z906" s="539"/>
      <c r="AA906" s="539"/>
      <c r="AB906" s="539"/>
      <c r="AC906" s="539"/>
      <c r="AD906" s="539"/>
      <c r="AE906" s="539"/>
      <c r="AF906" s="539"/>
      <c r="BB906" s="497"/>
      <c r="BC906" s="497"/>
      <c r="BD906" s="497"/>
      <c r="BE906" s="497"/>
      <c r="BF906" s="497"/>
    </row>
    <row r="907" spans="26:58">
      <c r="Z907" s="539" t="s">
        <v>257</v>
      </c>
      <c r="AA907" s="539"/>
      <c r="AB907" s="539"/>
      <c r="AC907" s="539"/>
      <c r="AD907" s="539"/>
      <c r="AE907" s="539"/>
      <c r="AF907" s="539"/>
      <c r="BB907" s="497"/>
      <c r="BC907" s="497"/>
      <c r="BD907" s="497"/>
      <c r="BE907" s="497"/>
      <c r="BF907" s="497"/>
    </row>
    <row r="908" spans="26:58">
      <c r="Z908" s="539"/>
      <c r="AA908" s="539"/>
      <c r="AB908" s="539"/>
      <c r="AC908" s="539"/>
      <c r="AD908" s="539"/>
      <c r="AE908" s="539"/>
      <c r="AF908" s="539"/>
      <c r="BB908" s="497"/>
      <c r="BC908" s="497"/>
      <c r="BD908" s="497"/>
      <c r="BE908" s="497"/>
      <c r="BF908" s="497"/>
    </row>
    <row r="909" spans="26:58">
      <c r="Z909" s="539"/>
      <c r="AA909" s="539"/>
      <c r="AB909" s="539"/>
      <c r="AC909" s="539"/>
      <c r="AD909" s="539"/>
      <c r="AE909" s="539"/>
      <c r="AF909" s="539"/>
      <c r="BB909" s="468" t="s">
        <v>711</v>
      </c>
      <c r="BC909" s="468"/>
      <c r="BD909" s="468"/>
      <c r="BE909" s="468"/>
      <c r="BF909" s="468"/>
    </row>
    <row r="910" spans="26:58">
      <c r="Z910" s="539"/>
      <c r="AA910" s="539"/>
      <c r="AB910" s="539"/>
      <c r="AC910" s="539"/>
      <c r="AD910" s="539"/>
      <c r="AE910" s="539"/>
      <c r="AF910" s="539"/>
      <c r="BB910" s="468"/>
      <c r="BC910" s="468"/>
      <c r="BD910" s="468"/>
      <c r="BE910" s="468"/>
      <c r="BF910" s="468"/>
    </row>
    <row r="911" spans="26:58" ht="15" customHeight="1">
      <c r="Z911" s="539"/>
      <c r="AA911" s="539"/>
      <c r="AB911" s="539"/>
      <c r="AC911" s="539"/>
      <c r="AD911" s="539"/>
      <c r="AE911" s="539"/>
      <c r="AF911" s="539"/>
      <c r="BB911" s="468"/>
      <c r="BC911" s="468"/>
      <c r="BD911" s="468"/>
      <c r="BE911" s="468"/>
      <c r="BF911" s="468"/>
    </row>
    <row r="912" spans="26:58">
      <c r="Z912" s="539" t="s">
        <v>258</v>
      </c>
      <c r="AA912" s="539"/>
      <c r="AB912" s="539"/>
      <c r="AC912" s="539"/>
      <c r="AD912" s="539"/>
      <c r="AE912" s="539"/>
      <c r="AF912" s="539"/>
      <c r="BB912" s="468"/>
      <c r="BC912" s="468"/>
      <c r="BD912" s="468"/>
      <c r="BE912" s="468"/>
      <c r="BF912" s="468"/>
    </row>
    <row r="913" spans="26:58">
      <c r="Z913" s="539"/>
      <c r="AA913" s="539"/>
      <c r="AB913" s="539"/>
      <c r="AC913" s="539"/>
      <c r="AD913" s="539"/>
      <c r="AE913" s="539"/>
      <c r="AF913" s="539"/>
      <c r="BB913" s="468"/>
      <c r="BC913" s="468"/>
      <c r="BD913" s="468"/>
      <c r="BE913" s="468"/>
      <c r="BF913" s="468"/>
    </row>
    <row r="914" spans="26:58">
      <c r="Z914" s="539"/>
      <c r="AA914" s="539"/>
      <c r="AB914" s="539"/>
      <c r="AC914" s="539"/>
      <c r="AD914" s="539"/>
      <c r="AE914" s="539"/>
      <c r="AF914" s="539"/>
      <c r="BB914" s="468"/>
      <c r="BC914" s="468"/>
      <c r="BD914" s="468"/>
      <c r="BE914" s="468"/>
      <c r="BF914" s="468"/>
    </row>
    <row r="915" spans="26:58">
      <c r="Z915" s="539"/>
      <c r="AA915" s="539"/>
      <c r="AB915" s="539"/>
      <c r="AC915" s="539"/>
      <c r="AD915" s="539"/>
      <c r="AE915" s="539"/>
      <c r="AF915" s="539"/>
      <c r="BB915" s="468"/>
      <c r="BC915" s="468"/>
      <c r="BD915" s="468"/>
      <c r="BE915" s="468"/>
      <c r="BF915" s="468"/>
    </row>
    <row r="916" spans="26:58">
      <c r="Z916" s="539" t="s">
        <v>259</v>
      </c>
      <c r="AA916" s="539"/>
      <c r="AB916" s="539"/>
      <c r="AC916" s="539"/>
      <c r="AD916" s="539"/>
      <c r="AE916" s="539"/>
      <c r="AF916" s="539"/>
      <c r="BB916" s="468"/>
      <c r="BC916" s="468"/>
      <c r="BD916" s="468"/>
      <c r="BE916" s="468"/>
      <c r="BF916" s="468"/>
    </row>
    <row r="917" spans="26:58" ht="15" customHeight="1">
      <c r="Z917" s="539"/>
      <c r="AA917" s="539"/>
      <c r="AB917" s="539"/>
      <c r="AC917" s="539"/>
      <c r="AD917" s="539"/>
      <c r="AE917" s="539"/>
      <c r="AF917" s="539"/>
      <c r="BB917" s="468"/>
      <c r="BC917" s="468"/>
      <c r="BD917" s="468"/>
      <c r="BE917" s="468"/>
      <c r="BF917" s="468"/>
    </row>
    <row r="918" spans="26:58">
      <c r="Z918" s="539"/>
      <c r="AA918" s="539"/>
      <c r="AB918" s="539"/>
      <c r="AC918" s="539"/>
      <c r="AD918" s="539"/>
      <c r="AE918" s="539"/>
      <c r="AF918" s="539"/>
      <c r="BB918" s="468"/>
      <c r="BC918" s="468"/>
      <c r="BD918" s="468"/>
      <c r="BE918" s="468"/>
      <c r="BF918" s="468"/>
    </row>
    <row r="919" spans="26:58">
      <c r="Z919" s="539"/>
      <c r="AA919" s="539"/>
      <c r="AB919" s="539"/>
      <c r="AC919" s="539"/>
      <c r="AD919" s="539"/>
      <c r="AE919" s="539"/>
      <c r="AF919" s="539"/>
      <c r="BB919" s="468"/>
      <c r="BC919" s="468"/>
      <c r="BD919" s="468"/>
      <c r="BE919" s="468"/>
      <c r="BF919" s="468"/>
    </row>
    <row r="920" spans="26:58">
      <c r="Z920" s="539"/>
      <c r="AA920" s="539"/>
      <c r="AB920" s="539"/>
      <c r="AC920" s="539"/>
      <c r="AD920" s="539"/>
      <c r="AE920" s="539"/>
      <c r="AF920" s="539"/>
      <c r="BB920" s="468" t="s">
        <v>712</v>
      </c>
      <c r="BC920" s="468"/>
      <c r="BD920" s="468"/>
      <c r="BE920" s="468"/>
      <c r="BF920" s="468"/>
    </row>
    <row r="921" spans="26:58">
      <c r="Z921" s="539" t="s">
        <v>260</v>
      </c>
      <c r="AA921" s="539"/>
      <c r="AB921" s="539"/>
      <c r="AC921" s="539"/>
      <c r="AD921" s="539"/>
      <c r="AE921" s="539"/>
      <c r="AF921" s="539"/>
      <c r="BB921" s="468"/>
      <c r="BC921" s="468"/>
      <c r="BD921" s="468"/>
      <c r="BE921" s="468"/>
      <c r="BF921" s="468"/>
    </row>
    <row r="922" spans="26:58">
      <c r="Z922" s="539"/>
      <c r="AA922" s="539"/>
      <c r="AB922" s="539"/>
      <c r="AC922" s="539"/>
      <c r="AD922" s="539"/>
      <c r="AE922" s="539"/>
      <c r="AF922" s="539"/>
      <c r="BB922" s="468"/>
      <c r="BC922" s="468"/>
      <c r="BD922" s="468"/>
      <c r="BE922" s="468"/>
      <c r="BF922" s="468"/>
    </row>
    <row r="923" spans="26:58">
      <c r="Z923" s="539"/>
      <c r="AA923" s="539"/>
      <c r="AB923" s="539"/>
      <c r="AC923" s="539"/>
      <c r="AD923" s="539"/>
      <c r="AE923" s="539"/>
      <c r="AF923" s="539"/>
      <c r="BB923" s="468"/>
      <c r="BC923" s="468"/>
      <c r="BD923" s="468"/>
      <c r="BE923" s="468"/>
      <c r="BF923" s="468"/>
    </row>
    <row r="924" spans="26:58">
      <c r="Z924" s="539"/>
      <c r="AA924" s="539"/>
      <c r="AB924" s="539"/>
      <c r="AC924" s="539"/>
      <c r="AD924" s="539"/>
      <c r="AE924" s="539"/>
      <c r="AF924" s="539"/>
      <c r="BB924" s="468"/>
      <c r="BC924" s="468"/>
      <c r="BD924" s="468"/>
      <c r="BE924" s="468"/>
      <c r="BF924" s="468"/>
    </row>
    <row r="925" spans="26:58">
      <c r="Z925" s="539" t="s">
        <v>261</v>
      </c>
      <c r="AA925" s="539"/>
      <c r="AB925" s="539"/>
      <c r="AC925" s="539"/>
      <c r="AD925" s="539"/>
      <c r="AE925" s="539"/>
      <c r="AF925" s="539"/>
      <c r="BB925" s="497" t="s">
        <v>713</v>
      </c>
      <c r="BC925" s="497"/>
      <c r="BD925" s="497"/>
      <c r="BE925" s="497"/>
      <c r="BF925" s="497"/>
    </row>
    <row r="926" spans="26:58" ht="15" customHeight="1">
      <c r="Z926" s="539"/>
      <c r="AA926" s="539"/>
      <c r="AB926" s="539"/>
      <c r="AC926" s="539"/>
      <c r="AD926" s="539"/>
      <c r="AE926" s="539"/>
      <c r="AF926" s="539"/>
      <c r="BB926" s="497"/>
      <c r="BC926" s="497"/>
      <c r="BD926" s="497"/>
      <c r="BE926" s="497"/>
      <c r="BF926" s="497"/>
    </row>
    <row r="927" spans="26:58" ht="15" customHeight="1">
      <c r="Z927" s="539"/>
      <c r="AA927" s="539"/>
      <c r="AB927" s="539"/>
      <c r="AC927" s="539"/>
      <c r="AD927" s="539"/>
      <c r="AE927" s="539"/>
      <c r="AF927" s="539"/>
      <c r="BB927" s="497"/>
      <c r="BC927" s="497"/>
      <c r="BD927" s="497"/>
      <c r="BE927" s="497"/>
      <c r="BF927" s="497"/>
    </row>
    <row r="928" spans="26:58">
      <c r="Z928" s="539" t="s">
        <v>262</v>
      </c>
      <c r="AA928" s="539"/>
      <c r="AB928" s="539"/>
      <c r="AC928" s="539"/>
      <c r="AD928" s="539"/>
      <c r="AE928" s="539"/>
      <c r="AF928" s="539"/>
      <c r="BB928" s="497"/>
      <c r="BC928" s="497"/>
      <c r="BD928" s="497"/>
      <c r="BE928" s="497"/>
      <c r="BF928" s="497"/>
    </row>
    <row r="929" spans="26:58">
      <c r="Z929" s="539"/>
      <c r="AA929" s="539"/>
      <c r="AB929" s="539"/>
      <c r="AC929" s="539"/>
      <c r="AD929" s="539"/>
      <c r="AE929" s="539"/>
      <c r="AF929" s="539"/>
      <c r="BB929" s="497"/>
      <c r="BC929" s="497"/>
      <c r="BD929" s="497"/>
      <c r="BE929" s="497"/>
      <c r="BF929" s="497"/>
    </row>
    <row r="930" spans="26:58">
      <c r="Z930" s="539"/>
      <c r="AA930" s="539"/>
      <c r="AB930" s="539"/>
      <c r="AC930" s="539"/>
      <c r="AD930" s="539"/>
      <c r="AE930" s="539"/>
      <c r="AF930" s="539"/>
      <c r="BB930" s="497"/>
      <c r="BC930" s="497"/>
      <c r="BD930" s="497"/>
      <c r="BE930" s="497"/>
      <c r="BF930" s="497"/>
    </row>
    <row r="931" spans="26:58">
      <c r="Z931" s="539"/>
      <c r="AA931" s="539"/>
      <c r="AB931" s="539"/>
      <c r="AC931" s="539"/>
      <c r="AD931" s="539"/>
      <c r="AE931" s="539"/>
      <c r="AF931" s="539"/>
      <c r="BB931" s="497"/>
      <c r="BC931" s="497"/>
      <c r="BD931" s="497"/>
      <c r="BE931" s="497"/>
      <c r="BF931" s="497"/>
    </row>
    <row r="932" spans="26:58">
      <c r="Z932" s="539"/>
      <c r="AA932" s="539"/>
      <c r="AB932" s="539"/>
      <c r="AC932" s="539"/>
      <c r="AD932" s="539"/>
      <c r="AE932" s="539"/>
      <c r="AF932" s="539"/>
      <c r="BB932" s="497"/>
      <c r="BC932" s="497"/>
      <c r="BD932" s="497"/>
      <c r="BE932" s="497"/>
      <c r="BF932" s="497"/>
    </row>
    <row r="933" spans="26:58">
      <c r="Z933" s="539"/>
      <c r="AA933" s="539"/>
      <c r="AB933" s="539"/>
      <c r="AC933" s="539"/>
      <c r="AD933" s="539"/>
      <c r="AE933" s="539"/>
      <c r="AF933" s="539"/>
      <c r="BB933" s="497" t="s">
        <v>714</v>
      </c>
      <c r="BC933" s="497"/>
      <c r="BD933" s="497"/>
      <c r="BE933" s="497"/>
      <c r="BF933" s="497"/>
    </row>
    <row r="934" spans="26:58">
      <c r="BB934" s="497"/>
      <c r="BC934" s="497"/>
      <c r="BD934" s="497"/>
      <c r="BE934" s="497"/>
      <c r="BF934" s="497"/>
    </row>
    <row r="935" spans="26:58">
      <c r="BB935" s="497"/>
      <c r="BC935" s="497"/>
      <c r="BD935" s="497"/>
      <c r="BE935" s="497"/>
      <c r="BF935" s="497"/>
    </row>
    <row r="936" spans="26:58">
      <c r="BB936" s="497"/>
      <c r="BC936" s="497"/>
      <c r="BD936" s="497"/>
      <c r="BE936" s="497"/>
      <c r="BF936" s="497"/>
    </row>
    <row r="937" spans="26:58">
      <c r="BB937" s="497"/>
      <c r="BC937" s="497"/>
      <c r="BD937" s="497"/>
      <c r="BE937" s="497"/>
      <c r="BF937" s="497"/>
    </row>
    <row r="938" spans="26:58" ht="15" customHeight="1">
      <c r="BB938" s="497"/>
      <c r="BC938" s="497"/>
      <c r="BD938" s="497"/>
      <c r="BE938" s="497"/>
      <c r="BF938" s="497"/>
    </row>
    <row r="939" spans="26:58">
      <c r="BB939" s="497"/>
      <c r="BC939" s="497"/>
      <c r="BD939" s="497"/>
      <c r="BE939" s="497"/>
      <c r="BF939" s="497"/>
    </row>
    <row r="940" spans="26:58">
      <c r="BB940" s="497"/>
      <c r="BC940" s="497"/>
      <c r="BD940" s="497"/>
      <c r="BE940" s="497"/>
      <c r="BF940" s="497"/>
    </row>
    <row r="941" spans="26:58">
      <c r="BB941" s="468" t="s">
        <v>715</v>
      </c>
      <c r="BC941" s="468"/>
      <c r="BD941" s="468"/>
      <c r="BE941" s="468"/>
      <c r="BF941" s="468"/>
    </row>
    <row r="942" spans="26:58">
      <c r="BB942" s="468"/>
      <c r="BC942" s="468"/>
      <c r="BD942" s="468"/>
      <c r="BE942" s="468"/>
      <c r="BF942" s="468"/>
    </row>
    <row r="943" spans="26:58" ht="15" customHeight="1">
      <c r="BB943" s="468"/>
      <c r="BC943" s="468"/>
      <c r="BD943" s="468"/>
      <c r="BE943" s="468"/>
      <c r="BF943" s="468"/>
    </row>
    <row r="944" spans="26:58">
      <c r="BB944" s="468"/>
      <c r="BC944" s="468"/>
      <c r="BD944" s="468"/>
      <c r="BE944" s="468"/>
      <c r="BF944" s="468"/>
    </row>
    <row r="945" spans="54:58">
      <c r="BB945" s="468"/>
      <c r="BC945" s="468"/>
      <c r="BD945" s="468"/>
      <c r="BE945" s="468"/>
      <c r="BF945" s="468"/>
    </row>
    <row r="946" spans="54:58">
      <c r="BB946" s="468"/>
      <c r="BC946" s="468"/>
      <c r="BD946" s="468"/>
      <c r="BE946" s="468"/>
      <c r="BF946" s="468"/>
    </row>
    <row r="947" spans="54:58">
      <c r="BB947" s="468"/>
      <c r="BC947" s="468"/>
      <c r="BD947" s="468"/>
      <c r="BE947" s="468"/>
      <c r="BF947" s="468"/>
    </row>
    <row r="948" spans="54:58">
      <c r="BB948" s="468"/>
      <c r="BC948" s="468"/>
      <c r="BD948" s="468"/>
      <c r="BE948" s="468"/>
      <c r="BF948" s="468"/>
    </row>
    <row r="949" spans="54:58">
      <c r="BB949" s="468"/>
      <c r="BC949" s="468"/>
      <c r="BD949" s="468"/>
      <c r="BE949" s="468"/>
      <c r="BF949" s="468"/>
    </row>
    <row r="950" spans="54:58">
      <c r="BB950" s="468"/>
      <c r="BC950" s="468"/>
      <c r="BD950" s="468"/>
      <c r="BE950" s="468"/>
      <c r="BF950" s="468"/>
    </row>
    <row r="951" spans="54:58">
      <c r="BB951" s="468"/>
      <c r="BC951" s="468"/>
      <c r="BD951" s="468"/>
      <c r="BE951" s="468"/>
      <c r="BF951" s="468"/>
    </row>
    <row r="952" spans="54:58">
      <c r="BB952" s="497" t="s">
        <v>716</v>
      </c>
      <c r="BC952" s="497"/>
      <c r="BD952" s="497"/>
      <c r="BE952" s="497"/>
      <c r="BF952" s="497"/>
    </row>
    <row r="953" spans="54:58">
      <c r="BB953" s="497"/>
      <c r="BC953" s="497"/>
      <c r="BD953" s="497"/>
      <c r="BE953" s="497"/>
      <c r="BF953" s="497"/>
    </row>
    <row r="954" spans="54:58">
      <c r="BB954" s="497"/>
      <c r="BC954" s="497"/>
      <c r="BD954" s="497"/>
      <c r="BE954" s="497"/>
      <c r="BF954" s="497"/>
    </row>
    <row r="955" spans="54:58">
      <c r="BB955" s="497" t="s">
        <v>717</v>
      </c>
      <c r="BC955" s="497"/>
      <c r="BD955" s="497"/>
      <c r="BE955" s="497"/>
      <c r="BF955" s="497"/>
    </row>
    <row r="956" spans="54:58">
      <c r="BB956" s="497"/>
      <c r="BC956" s="497"/>
      <c r="BD956" s="497"/>
      <c r="BE956" s="497"/>
      <c r="BF956" s="497"/>
    </row>
    <row r="957" spans="54:58" ht="15" customHeight="1">
      <c r="BB957" s="497"/>
      <c r="BC957" s="497"/>
      <c r="BD957" s="497"/>
      <c r="BE957" s="497"/>
      <c r="BF957" s="497"/>
    </row>
    <row r="958" spans="54:58">
      <c r="BB958" s="497"/>
      <c r="BC958" s="497"/>
      <c r="BD958" s="497"/>
      <c r="BE958" s="497"/>
      <c r="BF958" s="497"/>
    </row>
    <row r="959" spans="54:58">
      <c r="BB959" s="497"/>
      <c r="BC959" s="497"/>
      <c r="BD959" s="497"/>
      <c r="BE959" s="497"/>
      <c r="BF959" s="497"/>
    </row>
    <row r="960" spans="54:58">
      <c r="BB960" s="497"/>
      <c r="BC960" s="497"/>
      <c r="BD960" s="497"/>
      <c r="BE960" s="497"/>
      <c r="BF960" s="497"/>
    </row>
    <row r="961" spans="54:58">
      <c r="BB961" s="497"/>
      <c r="BC961" s="497"/>
      <c r="BD961" s="497"/>
      <c r="BE961" s="497"/>
      <c r="BF961" s="497"/>
    </row>
    <row r="962" spans="54:58">
      <c r="BB962" s="468" t="s">
        <v>718</v>
      </c>
      <c r="BC962" s="468"/>
      <c r="BD962" s="468"/>
      <c r="BE962" s="468"/>
      <c r="BF962" s="468"/>
    </row>
    <row r="963" spans="54:58">
      <c r="BB963" s="468"/>
      <c r="BC963" s="468"/>
      <c r="BD963" s="468"/>
      <c r="BE963" s="468"/>
      <c r="BF963" s="468"/>
    </row>
    <row r="964" spans="54:58">
      <c r="BB964" s="468"/>
      <c r="BC964" s="468"/>
      <c r="BD964" s="468"/>
      <c r="BE964" s="468"/>
      <c r="BF964" s="468"/>
    </row>
    <row r="965" spans="54:58">
      <c r="BB965" s="468"/>
      <c r="BC965" s="468"/>
      <c r="BD965" s="468"/>
      <c r="BE965" s="468"/>
      <c r="BF965" s="468"/>
    </row>
    <row r="966" spans="54:58">
      <c r="BB966" s="468" t="s">
        <v>719</v>
      </c>
      <c r="BC966" s="468"/>
      <c r="BD966" s="468"/>
      <c r="BE966" s="468"/>
      <c r="BF966" s="468"/>
    </row>
    <row r="967" spans="54:58">
      <c r="BB967" s="468"/>
      <c r="BC967" s="468"/>
      <c r="BD967" s="468"/>
      <c r="BE967" s="468"/>
      <c r="BF967" s="468"/>
    </row>
    <row r="968" spans="54:58" ht="15" customHeight="1">
      <c r="BB968" s="468"/>
      <c r="BC968" s="468"/>
      <c r="BD968" s="468"/>
      <c r="BE968" s="468"/>
      <c r="BF968" s="468"/>
    </row>
    <row r="969" spans="54:58">
      <c r="BB969" s="468"/>
      <c r="BC969" s="468"/>
      <c r="BD969" s="468"/>
      <c r="BE969" s="468"/>
      <c r="BF969" s="468"/>
    </row>
    <row r="970" spans="54:58">
      <c r="BB970" s="468"/>
      <c r="BC970" s="468"/>
      <c r="BD970" s="468"/>
      <c r="BE970" s="468"/>
      <c r="BF970" s="468"/>
    </row>
    <row r="971" spans="54:58">
      <c r="BB971" s="468"/>
      <c r="BC971" s="468"/>
      <c r="BD971" s="468"/>
      <c r="BE971" s="468"/>
      <c r="BF971" s="468"/>
    </row>
    <row r="972" spans="54:58">
      <c r="BB972" s="468" t="s">
        <v>720</v>
      </c>
      <c r="BC972" s="468"/>
      <c r="BD972" s="468"/>
      <c r="BE972" s="468"/>
      <c r="BF972" s="468"/>
    </row>
    <row r="973" spans="54:58">
      <c r="BB973" s="468"/>
      <c r="BC973" s="468"/>
      <c r="BD973" s="468"/>
      <c r="BE973" s="468"/>
      <c r="BF973" s="468"/>
    </row>
    <row r="974" spans="54:58" ht="15" customHeight="1">
      <c r="BB974" s="468"/>
      <c r="BC974" s="468"/>
      <c r="BD974" s="468"/>
      <c r="BE974" s="468"/>
      <c r="BF974" s="468"/>
    </row>
    <row r="975" spans="54:58">
      <c r="BB975" s="468"/>
      <c r="BC975" s="468"/>
      <c r="BD975" s="468"/>
      <c r="BE975" s="468"/>
      <c r="BF975" s="468"/>
    </row>
    <row r="976" spans="54:58">
      <c r="BB976" s="468"/>
      <c r="BC976" s="468"/>
      <c r="BD976" s="468"/>
      <c r="BE976" s="468"/>
      <c r="BF976" s="468"/>
    </row>
    <row r="977" spans="54:58">
      <c r="BB977" s="468"/>
      <c r="BC977" s="468"/>
      <c r="BD977" s="468"/>
      <c r="BE977" s="468"/>
      <c r="BF977" s="468"/>
    </row>
    <row r="978" spans="54:58">
      <c r="BB978" s="468"/>
      <c r="BC978" s="468"/>
      <c r="BD978" s="468"/>
      <c r="BE978" s="468"/>
      <c r="BF978" s="468"/>
    </row>
    <row r="979" spans="54:58">
      <c r="BB979" s="468" t="s">
        <v>721</v>
      </c>
      <c r="BC979" s="468"/>
      <c r="BD979" s="468"/>
      <c r="BE979" s="468"/>
      <c r="BF979" s="468"/>
    </row>
    <row r="980" spans="54:58">
      <c r="BB980" s="468"/>
      <c r="BC980" s="468"/>
      <c r="BD980" s="468"/>
      <c r="BE980" s="468"/>
      <c r="BF980" s="468"/>
    </row>
    <row r="981" spans="54:58" ht="15" customHeight="1">
      <c r="BB981" s="468"/>
      <c r="BC981" s="468"/>
      <c r="BD981" s="468"/>
      <c r="BE981" s="468"/>
      <c r="BF981" s="468"/>
    </row>
    <row r="982" spans="54:58">
      <c r="BB982" s="468"/>
      <c r="BC982" s="468"/>
      <c r="BD982" s="468"/>
      <c r="BE982" s="468"/>
      <c r="BF982" s="468"/>
    </row>
    <row r="983" spans="54:58">
      <c r="BB983" s="468"/>
      <c r="BC983" s="468"/>
      <c r="BD983" s="468"/>
      <c r="BE983" s="468"/>
      <c r="BF983" s="468"/>
    </row>
    <row r="984" spans="54:58">
      <c r="BB984" s="468"/>
      <c r="BC984" s="468"/>
      <c r="BD984" s="468"/>
      <c r="BE984" s="468"/>
      <c r="BF984" s="468"/>
    </row>
    <row r="985" spans="54:58">
      <c r="BB985" s="468" t="s">
        <v>722</v>
      </c>
      <c r="BC985" s="468"/>
      <c r="BD985" s="468"/>
      <c r="BE985" s="468"/>
      <c r="BF985" s="468"/>
    </row>
    <row r="986" spans="54:58">
      <c r="BB986" s="468"/>
      <c r="BC986" s="468"/>
      <c r="BD986" s="468"/>
      <c r="BE986" s="468"/>
      <c r="BF986" s="468"/>
    </row>
    <row r="987" spans="54:58" ht="15" customHeight="1">
      <c r="BB987" s="468"/>
      <c r="BC987" s="468"/>
      <c r="BD987" s="468"/>
      <c r="BE987" s="468"/>
      <c r="BF987" s="468"/>
    </row>
    <row r="988" spans="54:58">
      <c r="BB988" s="468"/>
      <c r="BC988" s="468"/>
      <c r="BD988" s="468"/>
      <c r="BE988" s="468"/>
      <c r="BF988" s="468"/>
    </row>
    <row r="989" spans="54:58">
      <c r="BB989" s="468"/>
      <c r="BC989" s="468"/>
      <c r="BD989" s="468"/>
      <c r="BE989" s="468"/>
      <c r="BF989" s="468"/>
    </row>
    <row r="990" spans="54:58">
      <c r="BB990" s="468"/>
      <c r="BC990" s="468"/>
      <c r="BD990" s="468"/>
      <c r="BE990" s="468"/>
      <c r="BF990" s="468"/>
    </row>
    <row r="991" spans="54:58">
      <c r="BB991" s="468"/>
      <c r="BC991" s="468"/>
      <c r="BD991" s="468"/>
      <c r="BE991" s="468"/>
      <c r="BF991" s="468"/>
    </row>
    <row r="992" spans="54:58">
      <c r="BB992" s="497" t="s">
        <v>723</v>
      </c>
      <c r="BC992" s="497"/>
      <c r="BD992" s="497"/>
      <c r="BE992" s="497"/>
      <c r="BF992" s="497"/>
    </row>
    <row r="993" spans="54:58">
      <c r="BB993" s="497"/>
      <c r="BC993" s="497"/>
      <c r="BD993" s="497"/>
      <c r="BE993" s="497"/>
      <c r="BF993" s="497"/>
    </row>
    <row r="994" spans="54:58">
      <c r="BB994" s="497"/>
      <c r="BC994" s="497"/>
      <c r="BD994" s="497"/>
      <c r="BE994" s="497"/>
      <c r="BF994" s="497"/>
    </row>
    <row r="995" spans="54:58">
      <c r="BB995" s="497"/>
      <c r="BC995" s="497"/>
      <c r="BD995" s="497"/>
      <c r="BE995" s="497"/>
      <c r="BF995" s="497"/>
    </row>
    <row r="996" spans="54:58">
      <c r="BB996" s="468" t="s">
        <v>724</v>
      </c>
      <c r="BC996" s="468"/>
      <c r="BD996" s="468"/>
      <c r="BE996" s="468"/>
      <c r="BF996" s="468"/>
    </row>
    <row r="997" spans="54:58">
      <c r="BB997" s="468"/>
      <c r="BC997" s="468"/>
      <c r="BD997" s="468"/>
      <c r="BE997" s="468"/>
      <c r="BF997" s="468"/>
    </row>
    <row r="998" spans="54:58" ht="15" customHeight="1">
      <c r="BB998" s="468"/>
      <c r="BC998" s="468"/>
      <c r="BD998" s="468"/>
      <c r="BE998" s="468"/>
      <c r="BF998" s="468"/>
    </row>
    <row r="999" spans="54:58">
      <c r="BB999" s="468"/>
      <c r="BC999" s="468"/>
      <c r="BD999" s="468"/>
      <c r="BE999" s="468"/>
      <c r="BF999" s="468"/>
    </row>
    <row r="1000" spans="54:58">
      <c r="BB1000" s="468"/>
      <c r="BC1000" s="468"/>
      <c r="BD1000" s="468"/>
      <c r="BE1000" s="468"/>
      <c r="BF1000" s="468"/>
    </row>
    <row r="1001" spans="54:58">
      <c r="BB1001" s="468"/>
      <c r="BC1001" s="468"/>
      <c r="BD1001" s="468"/>
      <c r="BE1001" s="468"/>
      <c r="BF1001" s="468"/>
    </row>
    <row r="1002" spans="54:58">
      <c r="BB1002" s="468" t="s">
        <v>725</v>
      </c>
      <c r="BC1002" s="468"/>
      <c r="BD1002" s="468"/>
      <c r="BE1002" s="468"/>
      <c r="BF1002" s="468"/>
    </row>
    <row r="1003" spans="54:58">
      <c r="BB1003" s="468"/>
      <c r="BC1003" s="468"/>
      <c r="BD1003" s="468"/>
      <c r="BE1003" s="468"/>
      <c r="BF1003" s="468"/>
    </row>
    <row r="1004" spans="54:58" ht="15" customHeight="1">
      <c r="BB1004" s="468"/>
      <c r="BC1004" s="468"/>
      <c r="BD1004" s="468"/>
      <c r="BE1004" s="468"/>
      <c r="BF1004" s="468"/>
    </row>
    <row r="1005" spans="54:58">
      <c r="BB1005" s="468"/>
      <c r="BC1005" s="468"/>
      <c r="BD1005" s="468"/>
      <c r="BE1005" s="468"/>
      <c r="BF1005" s="468"/>
    </row>
    <row r="1006" spans="54:58">
      <c r="BB1006" s="468"/>
      <c r="BC1006" s="468"/>
      <c r="BD1006" s="468"/>
      <c r="BE1006" s="468"/>
      <c r="BF1006" s="468"/>
    </row>
    <row r="1007" spans="54:58">
      <c r="BB1007" s="468"/>
      <c r="BC1007" s="468"/>
      <c r="BD1007" s="468"/>
      <c r="BE1007" s="468"/>
      <c r="BF1007" s="468"/>
    </row>
    <row r="1008" spans="54:58">
      <c r="BB1008" s="468"/>
      <c r="BC1008" s="468"/>
      <c r="BD1008" s="468"/>
      <c r="BE1008" s="468"/>
      <c r="BF1008" s="468"/>
    </row>
    <row r="1009" spans="54:58">
      <c r="BB1009" s="497" t="s">
        <v>726</v>
      </c>
      <c r="BC1009" s="497"/>
      <c r="BD1009" s="497"/>
      <c r="BE1009" s="497"/>
      <c r="BF1009" s="497"/>
    </row>
    <row r="1010" spans="54:58">
      <c r="BB1010" s="497"/>
      <c r="BC1010" s="497"/>
      <c r="BD1010" s="497"/>
      <c r="BE1010" s="497"/>
      <c r="BF1010" s="497"/>
    </row>
    <row r="1011" spans="54:58" ht="15" customHeight="1">
      <c r="BB1011" s="497"/>
      <c r="BC1011" s="497"/>
      <c r="BD1011" s="497"/>
      <c r="BE1011" s="497"/>
      <c r="BF1011" s="497"/>
    </row>
    <row r="1012" spans="54:58">
      <c r="BB1012" s="497"/>
      <c r="BC1012" s="497"/>
      <c r="BD1012" s="497"/>
      <c r="BE1012" s="497"/>
      <c r="BF1012" s="497"/>
    </row>
    <row r="1013" spans="54:58">
      <c r="BB1013" s="497"/>
      <c r="BC1013" s="497"/>
      <c r="BD1013" s="497"/>
      <c r="BE1013" s="497"/>
      <c r="BF1013" s="497"/>
    </row>
    <row r="1014" spans="54:58">
      <c r="BB1014" s="497"/>
      <c r="BC1014" s="497"/>
      <c r="BD1014" s="497"/>
      <c r="BE1014" s="497"/>
      <c r="BF1014" s="497"/>
    </row>
    <row r="1015" spans="54:58">
      <c r="BB1015" s="497"/>
      <c r="BC1015" s="497"/>
      <c r="BD1015" s="497"/>
      <c r="BE1015" s="497"/>
      <c r="BF1015" s="497"/>
    </row>
    <row r="1016" spans="54:58">
      <c r="BB1016" s="468" t="s">
        <v>727</v>
      </c>
      <c r="BC1016" s="468"/>
      <c r="BD1016" s="468"/>
      <c r="BE1016" s="468"/>
      <c r="BF1016" s="468"/>
    </row>
    <row r="1017" spans="54:58">
      <c r="BB1017" s="468"/>
      <c r="BC1017" s="468"/>
      <c r="BD1017" s="468"/>
      <c r="BE1017" s="468"/>
      <c r="BF1017" s="468"/>
    </row>
    <row r="1018" spans="54:58" ht="15" customHeight="1">
      <c r="BB1018" s="468"/>
      <c r="BC1018" s="468"/>
      <c r="BD1018" s="468"/>
      <c r="BE1018" s="468"/>
      <c r="BF1018" s="468"/>
    </row>
    <row r="1019" spans="54:58">
      <c r="BB1019" s="468"/>
      <c r="BC1019" s="468"/>
      <c r="BD1019" s="468"/>
      <c r="BE1019" s="468"/>
      <c r="BF1019" s="468"/>
    </row>
    <row r="1020" spans="54:58">
      <c r="BB1020" s="468"/>
      <c r="BC1020" s="468"/>
      <c r="BD1020" s="468"/>
      <c r="BE1020" s="468"/>
      <c r="BF1020" s="468"/>
    </row>
    <row r="1021" spans="54:58">
      <c r="BB1021" s="468"/>
      <c r="BC1021" s="468"/>
      <c r="BD1021" s="468"/>
      <c r="BE1021" s="468"/>
      <c r="BF1021" s="468"/>
    </row>
    <row r="1022" spans="54:58">
      <c r="BB1022" s="468"/>
      <c r="BC1022" s="468"/>
      <c r="BD1022" s="468"/>
      <c r="BE1022" s="468"/>
      <c r="BF1022" s="468"/>
    </row>
    <row r="1023" spans="54:58">
      <c r="BB1023" s="468" t="s">
        <v>728</v>
      </c>
      <c r="BC1023" s="468"/>
      <c r="BD1023" s="468"/>
      <c r="BE1023" s="468"/>
      <c r="BF1023" s="468"/>
    </row>
    <row r="1024" spans="54:58">
      <c r="BB1024" s="468"/>
      <c r="BC1024" s="468"/>
      <c r="BD1024" s="468"/>
      <c r="BE1024" s="468"/>
      <c r="BF1024" s="468"/>
    </row>
    <row r="1025" spans="54:58" ht="15" customHeight="1">
      <c r="BB1025" s="468"/>
      <c r="BC1025" s="468"/>
      <c r="BD1025" s="468"/>
      <c r="BE1025" s="468"/>
      <c r="BF1025" s="468"/>
    </row>
    <row r="1026" spans="54:58">
      <c r="BB1026" s="468" t="s">
        <v>729</v>
      </c>
      <c r="BC1026" s="468"/>
      <c r="BD1026" s="468"/>
      <c r="BE1026" s="468"/>
      <c r="BF1026" s="468"/>
    </row>
    <row r="1027" spans="54:58">
      <c r="BB1027" s="468"/>
      <c r="BC1027" s="468"/>
      <c r="BD1027" s="468"/>
      <c r="BE1027" s="468"/>
      <c r="BF1027" s="468"/>
    </row>
    <row r="1028" spans="54:58" ht="15" customHeight="1">
      <c r="BB1028" s="468"/>
      <c r="BC1028" s="468"/>
      <c r="BD1028" s="468"/>
      <c r="BE1028" s="468"/>
      <c r="BF1028" s="468"/>
    </row>
    <row r="1029" spans="54:58">
      <c r="BB1029" s="468"/>
      <c r="BC1029" s="468"/>
      <c r="BD1029" s="468"/>
      <c r="BE1029" s="468"/>
      <c r="BF1029" s="468"/>
    </row>
    <row r="1030" spans="54:58">
      <c r="BB1030" s="468"/>
      <c r="BC1030" s="468"/>
      <c r="BD1030" s="468"/>
      <c r="BE1030" s="468"/>
      <c r="BF1030" s="468"/>
    </row>
    <row r="1031" spans="54:58">
      <c r="BB1031" s="468" t="s">
        <v>730</v>
      </c>
      <c r="BC1031" s="468"/>
      <c r="BD1031" s="468"/>
      <c r="BE1031" s="468"/>
      <c r="BF1031" s="468"/>
    </row>
    <row r="1032" spans="54:58">
      <c r="BB1032" s="468"/>
      <c r="BC1032" s="468"/>
      <c r="BD1032" s="468"/>
      <c r="BE1032" s="468"/>
      <c r="BF1032" s="468"/>
    </row>
    <row r="1033" spans="54:58" ht="15" customHeight="1">
      <c r="BB1033" s="468"/>
      <c r="BC1033" s="468"/>
      <c r="BD1033" s="468"/>
      <c r="BE1033" s="468"/>
      <c r="BF1033" s="468"/>
    </row>
    <row r="1034" spans="54:58">
      <c r="BB1034" s="468"/>
      <c r="BC1034" s="468"/>
      <c r="BD1034" s="468"/>
      <c r="BE1034" s="468"/>
      <c r="BF1034" s="468"/>
    </row>
    <row r="1035" spans="54:58">
      <c r="BB1035" s="468"/>
      <c r="BC1035" s="468"/>
      <c r="BD1035" s="468"/>
      <c r="BE1035" s="468"/>
      <c r="BF1035" s="468"/>
    </row>
    <row r="1036" spans="54:58">
      <c r="BB1036" s="468"/>
      <c r="BC1036" s="468"/>
      <c r="BD1036" s="468"/>
      <c r="BE1036" s="468"/>
      <c r="BF1036" s="468"/>
    </row>
    <row r="1037" spans="54:58">
      <c r="BB1037" s="468"/>
      <c r="BC1037" s="468"/>
      <c r="BD1037" s="468"/>
      <c r="BE1037" s="468"/>
      <c r="BF1037" s="468"/>
    </row>
    <row r="1038" spans="54:58">
      <c r="BB1038" s="468"/>
      <c r="BC1038" s="468"/>
      <c r="BD1038" s="468"/>
      <c r="BE1038" s="468"/>
      <c r="BF1038" s="468"/>
    </row>
    <row r="1039" spans="54:58">
      <c r="BB1039" s="497" t="s">
        <v>731</v>
      </c>
      <c r="BC1039" s="497"/>
      <c r="BD1039" s="497"/>
      <c r="BE1039" s="497"/>
      <c r="BF1039" s="497"/>
    </row>
    <row r="1040" spans="54:58">
      <c r="BB1040" s="497"/>
      <c r="BC1040" s="497"/>
      <c r="BD1040" s="497"/>
      <c r="BE1040" s="497"/>
      <c r="BF1040" s="497"/>
    </row>
    <row r="1041" spans="54:58" ht="15" customHeight="1">
      <c r="BB1041" s="497"/>
      <c r="BC1041" s="497"/>
      <c r="BD1041" s="497"/>
      <c r="BE1041" s="497"/>
      <c r="BF1041" s="497"/>
    </row>
    <row r="1042" spans="54:58">
      <c r="BB1042" s="497"/>
      <c r="BC1042" s="497"/>
      <c r="BD1042" s="497"/>
      <c r="BE1042" s="497"/>
      <c r="BF1042" s="497"/>
    </row>
    <row r="1043" spans="54:58">
      <c r="BB1043" s="497"/>
      <c r="BC1043" s="497"/>
      <c r="BD1043" s="497"/>
      <c r="BE1043" s="497"/>
      <c r="BF1043" s="497"/>
    </row>
    <row r="1044" spans="54:58">
      <c r="BB1044" s="497"/>
      <c r="BC1044" s="497"/>
      <c r="BD1044" s="497"/>
      <c r="BE1044" s="497"/>
      <c r="BF1044" s="497"/>
    </row>
    <row r="1045" spans="54:58">
      <c r="BB1045" s="497"/>
      <c r="BC1045" s="497"/>
      <c r="BD1045" s="497"/>
      <c r="BE1045" s="497"/>
      <c r="BF1045" s="497"/>
    </row>
    <row r="1046" spans="54:58">
      <c r="BB1046" s="497"/>
      <c r="BC1046" s="497"/>
      <c r="BD1046" s="497"/>
      <c r="BE1046" s="497"/>
      <c r="BF1046" s="497"/>
    </row>
    <row r="1047" spans="54:58">
      <c r="BB1047" s="468" t="s">
        <v>732</v>
      </c>
      <c r="BC1047" s="468"/>
      <c r="BD1047" s="468"/>
      <c r="BE1047" s="468"/>
      <c r="BF1047" s="468"/>
    </row>
    <row r="1048" spans="54:58">
      <c r="BB1048" s="468"/>
      <c r="BC1048" s="468"/>
      <c r="BD1048" s="468"/>
      <c r="BE1048" s="468"/>
      <c r="BF1048" s="468"/>
    </row>
    <row r="1049" spans="54:58" ht="15" customHeight="1">
      <c r="BB1049" s="468"/>
      <c r="BC1049" s="468"/>
      <c r="BD1049" s="468"/>
      <c r="BE1049" s="468"/>
      <c r="BF1049" s="468"/>
    </row>
    <row r="1050" spans="54:58">
      <c r="BB1050" s="468"/>
      <c r="BC1050" s="468"/>
      <c r="BD1050" s="468"/>
      <c r="BE1050" s="468"/>
      <c r="BF1050" s="468"/>
    </row>
    <row r="1051" spans="54:58">
      <c r="BB1051" s="468"/>
      <c r="BC1051" s="468"/>
      <c r="BD1051" s="468"/>
      <c r="BE1051" s="468"/>
      <c r="BF1051" s="468"/>
    </row>
    <row r="1052" spans="54:58">
      <c r="BB1052" s="468"/>
      <c r="BC1052" s="468"/>
      <c r="BD1052" s="468"/>
      <c r="BE1052" s="468"/>
      <c r="BF1052" s="468"/>
    </row>
    <row r="1053" spans="54:58">
      <c r="BB1053" s="468"/>
      <c r="BC1053" s="468"/>
      <c r="BD1053" s="468"/>
      <c r="BE1053" s="468"/>
      <c r="BF1053" s="468"/>
    </row>
    <row r="1054" spans="54:58">
      <c r="BB1054" s="468"/>
      <c r="BC1054" s="468"/>
      <c r="BD1054" s="468"/>
      <c r="BE1054" s="468"/>
      <c r="BF1054" s="468"/>
    </row>
    <row r="1055" spans="54:58">
      <c r="BB1055" s="468"/>
      <c r="BC1055" s="468"/>
      <c r="BD1055" s="468"/>
      <c r="BE1055" s="468"/>
      <c r="BF1055" s="468"/>
    </row>
    <row r="1056" spans="54:58">
      <c r="BB1056" s="497" t="s">
        <v>733</v>
      </c>
      <c r="BC1056" s="497"/>
      <c r="BD1056" s="497"/>
      <c r="BE1056" s="497"/>
      <c r="BF1056" s="497"/>
    </row>
    <row r="1057" spans="54:58">
      <c r="BB1057" s="497"/>
      <c r="BC1057" s="497"/>
      <c r="BD1057" s="497"/>
      <c r="BE1057" s="497"/>
      <c r="BF1057" s="497"/>
    </row>
    <row r="1058" spans="54:58">
      <c r="BB1058" s="497"/>
      <c r="BC1058" s="497"/>
      <c r="BD1058" s="497"/>
      <c r="BE1058" s="497"/>
      <c r="BF1058" s="497"/>
    </row>
    <row r="1059" spans="54:58">
      <c r="BB1059" s="497"/>
      <c r="BC1059" s="497"/>
      <c r="BD1059" s="497"/>
      <c r="BE1059" s="497"/>
      <c r="BF1059" s="497"/>
    </row>
    <row r="1060" spans="54:58">
      <c r="BB1060" s="468" t="s">
        <v>734</v>
      </c>
      <c r="BC1060" s="468"/>
      <c r="BD1060" s="468"/>
      <c r="BE1060" s="468"/>
      <c r="BF1060" s="468"/>
    </row>
    <row r="1061" spans="54:58">
      <c r="BB1061" s="468"/>
      <c r="BC1061" s="468"/>
      <c r="BD1061" s="468"/>
      <c r="BE1061" s="468"/>
      <c r="BF1061" s="468"/>
    </row>
    <row r="1062" spans="54:58" ht="15" customHeight="1">
      <c r="BB1062" s="468"/>
      <c r="BC1062" s="468"/>
      <c r="BD1062" s="468"/>
      <c r="BE1062" s="468"/>
      <c r="BF1062" s="468"/>
    </row>
    <row r="1063" spans="54:58">
      <c r="BB1063" s="468" t="s">
        <v>735</v>
      </c>
      <c r="BC1063" s="468"/>
      <c r="BD1063" s="468"/>
      <c r="BE1063" s="468"/>
      <c r="BF1063" s="468"/>
    </row>
    <row r="1064" spans="54:58">
      <c r="BB1064" s="468"/>
      <c r="BC1064" s="468"/>
      <c r="BD1064" s="468"/>
      <c r="BE1064" s="468"/>
      <c r="BF1064" s="468"/>
    </row>
    <row r="1065" spans="54:58" ht="15" customHeight="1">
      <c r="BB1065" s="468"/>
      <c r="BC1065" s="468"/>
      <c r="BD1065" s="468"/>
      <c r="BE1065" s="468"/>
      <c r="BF1065" s="468"/>
    </row>
    <row r="1066" spans="54:58">
      <c r="BB1066" s="468"/>
      <c r="BC1066" s="468"/>
      <c r="BD1066" s="468"/>
      <c r="BE1066" s="468"/>
      <c r="BF1066" s="468"/>
    </row>
    <row r="1067" spans="54:58">
      <c r="BB1067" s="468"/>
      <c r="BC1067" s="468"/>
      <c r="BD1067" s="468"/>
      <c r="BE1067" s="468"/>
      <c r="BF1067" s="468"/>
    </row>
    <row r="1068" spans="54:58">
      <c r="BB1068" s="468"/>
      <c r="BC1068" s="468"/>
      <c r="BD1068" s="468"/>
      <c r="BE1068" s="468"/>
      <c r="BF1068" s="468"/>
    </row>
    <row r="1069" spans="54:58">
      <c r="BB1069" s="468" t="s">
        <v>736</v>
      </c>
      <c r="BC1069" s="468"/>
      <c r="BD1069" s="468"/>
      <c r="BE1069" s="468"/>
      <c r="BF1069" s="468"/>
    </row>
    <row r="1070" spans="54:58">
      <c r="BB1070" s="468"/>
      <c r="BC1070" s="468"/>
      <c r="BD1070" s="468"/>
      <c r="BE1070" s="468"/>
      <c r="BF1070" s="468"/>
    </row>
    <row r="1071" spans="54:58" ht="15" customHeight="1">
      <c r="BB1071" s="468"/>
      <c r="BC1071" s="468"/>
      <c r="BD1071" s="468"/>
      <c r="BE1071" s="468"/>
      <c r="BF1071" s="468"/>
    </row>
    <row r="1072" spans="54:58">
      <c r="BB1072" s="468"/>
      <c r="BC1072" s="468"/>
      <c r="BD1072" s="468"/>
      <c r="BE1072" s="468"/>
      <c r="BF1072" s="468"/>
    </row>
    <row r="1073" spans="54:58">
      <c r="BB1073" s="468"/>
      <c r="BC1073" s="468"/>
      <c r="BD1073" s="468"/>
      <c r="BE1073" s="468"/>
      <c r="BF1073" s="468"/>
    </row>
    <row r="1074" spans="54:58">
      <c r="BB1074" s="468"/>
      <c r="BC1074" s="468"/>
      <c r="BD1074" s="468"/>
      <c r="BE1074" s="468"/>
      <c r="BF1074" s="468"/>
    </row>
    <row r="1075" spans="54:58">
      <c r="BB1075" s="468"/>
      <c r="BC1075" s="468"/>
      <c r="BD1075" s="468"/>
      <c r="BE1075" s="468"/>
      <c r="BF1075" s="468"/>
    </row>
    <row r="1076" spans="54:58">
      <c r="BB1076" s="468"/>
      <c r="BC1076" s="468"/>
      <c r="BD1076" s="468"/>
      <c r="BE1076" s="468"/>
      <c r="BF1076" s="468"/>
    </row>
    <row r="1077" spans="54:58">
      <c r="BB1077" s="468" t="s">
        <v>737</v>
      </c>
      <c r="BC1077" s="468"/>
      <c r="BD1077" s="468"/>
      <c r="BE1077" s="468"/>
      <c r="BF1077" s="468"/>
    </row>
    <row r="1078" spans="54:58">
      <c r="BB1078" s="468"/>
      <c r="BC1078" s="468"/>
      <c r="BD1078" s="468"/>
      <c r="BE1078" s="468"/>
      <c r="BF1078" s="468"/>
    </row>
    <row r="1079" spans="54:58" ht="15" customHeight="1">
      <c r="BB1079" s="468"/>
      <c r="BC1079" s="468"/>
      <c r="BD1079" s="468"/>
      <c r="BE1079" s="468"/>
      <c r="BF1079" s="468"/>
    </row>
    <row r="1080" spans="54:58">
      <c r="BB1080" s="468"/>
      <c r="BC1080" s="468"/>
      <c r="BD1080" s="468"/>
      <c r="BE1080" s="468"/>
      <c r="BF1080" s="468"/>
    </row>
    <row r="1081" spans="54:58">
      <c r="BB1081" s="468"/>
      <c r="BC1081" s="468"/>
      <c r="BD1081" s="468"/>
      <c r="BE1081" s="468"/>
      <c r="BF1081" s="468"/>
    </row>
    <row r="1082" spans="54:58">
      <c r="BB1082" s="468"/>
      <c r="BC1082" s="468"/>
      <c r="BD1082" s="468"/>
      <c r="BE1082" s="468"/>
      <c r="BF1082" s="468"/>
    </row>
    <row r="1083" spans="54:58">
      <c r="BB1083" s="468"/>
      <c r="BC1083" s="468"/>
      <c r="BD1083" s="468"/>
      <c r="BE1083" s="468"/>
      <c r="BF1083" s="468"/>
    </row>
    <row r="1084" spans="54:58">
      <c r="BB1084" s="468"/>
      <c r="BC1084" s="468"/>
      <c r="BD1084" s="468"/>
      <c r="BE1084" s="468"/>
      <c r="BF1084" s="468"/>
    </row>
    <row r="1085" spans="54:58">
      <c r="BB1085" s="468"/>
      <c r="BC1085" s="468"/>
      <c r="BD1085" s="468"/>
      <c r="BE1085" s="468"/>
      <c r="BF1085" s="468"/>
    </row>
    <row r="1086" spans="54:58">
      <c r="BB1086" s="468"/>
      <c r="BC1086" s="468"/>
      <c r="BD1086" s="468"/>
      <c r="BE1086" s="468"/>
      <c r="BF1086" s="468"/>
    </row>
    <row r="1087" spans="54:58">
      <c r="BB1087" s="468" t="s">
        <v>738</v>
      </c>
      <c r="BC1087" s="468"/>
      <c r="BD1087" s="468"/>
      <c r="BE1087" s="468"/>
      <c r="BF1087" s="468"/>
    </row>
    <row r="1088" spans="54:58">
      <c r="BB1088" s="468"/>
      <c r="BC1088" s="468"/>
      <c r="BD1088" s="468"/>
      <c r="BE1088" s="468"/>
      <c r="BF1088" s="468"/>
    </row>
    <row r="1089" spans="54:58" ht="15" customHeight="1">
      <c r="BB1089" s="468"/>
      <c r="BC1089" s="468"/>
      <c r="BD1089" s="468"/>
      <c r="BE1089" s="468"/>
      <c r="BF1089" s="468"/>
    </row>
    <row r="1090" spans="54:58">
      <c r="BB1090" s="468"/>
      <c r="BC1090" s="468"/>
      <c r="BD1090" s="468"/>
      <c r="BE1090" s="468"/>
      <c r="BF1090" s="468"/>
    </row>
    <row r="1091" spans="54:58">
      <c r="BB1091" s="468"/>
      <c r="BC1091" s="468"/>
      <c r="BD1091" s="468"/>
      <c r="BE1091" s="468"/>
      <c r="BF1091" s="468"/>
    </row>
    <row r="1092" spans="54:58">
      <c r="BB1092" s="468"/>
      <c r="BC1092" s="468"/>
      <c r="BD1092" s="468"/>
      <c r="BE1092" s="468"/>
      <c r="BF1092" s="468"/>
    </row>
    <row r="1093" spans="54:58">
      <c r="BB1093" s="468"/>
      <c r="BC1093" s="468"/>
      <c r="BD1093" s="468"/>
      <c r="BE1093" s="468"/>
      <c r="BF1093" s="468"/>
    </row>
    <row r="1094" spans="54:58">
      <c r="BB1094" s="497" t="s">
        <v>739</v>
      </c>
      <c r="BC1094" s="497"/>
      <c r="BD1094" s="497"/>
      <c r="BE1094" s="497"/>
      <c r="BF1094" s="497"/>
    </row>
    <row r="1095" spans="54:58">
      <c r="BB1095" s="497"/>
      <c r="BC1095" s="497"/>
      <c r="BD1095" s="497"/>
      <c r="BE1095" s="497"/>
      <c r="BF1095" s="497"/>
    </row>
    <row r="1096" spans="54:58" ht="15" customHeight="1">
      <c r="BB1096" s="497"/>
      <c r="BC1096" s="497"/>
      <c r="BD1096" s="497"/>
      <c r="BE1096" s="497"/>
      <c r="BF1096" s="497"/>
    </row>
    <row r="1097" spans="54:58">
      <c r="BB1097" s="497"/>
      <c r="BC1097" s="497"/>
      <c r="BD1097" s="497"/>
      <c r="BE1097" s="497"/>
      <c r="BF1097" s="497"/>
    </row>
    <row r="1098" spans="54:58">
      <c r="BB1098" s="497"/>
      <c r="BC1098" s="497"/>
      <c r="BD1098" s="497"/>
      <c r="BE1098" s="497"/>
      <c r="BF1098" s="497"/>
    </row>
    <row r="1099" spans="54:58">
      <c r="BB1099" s="497"/>
      <c r="BC1099" s="497"/>
      <c r="BD1099" s="497"/>
      <c r="BE1099" s="497"/>
      <c r="BF1099" s="497"/>
    </row>
    <row r="1100" spans="54:58">
      <c r="BB1100" s="497"/>
      <c r="BC1100" s="497"/>
      <c r="BD1100" s="497"/>
      <c r="BE1100" s="497"/>
      <c r="BF1100" s="497"/>
    </row>
    <row r="1101" spans="54:58">
      <c r="BB1101" s="497"/>
      <c r="BC1101" s="497"/>
      <c r="BD1101" s="497"/>
      <c r="BE1101" s="497"/>
      <c r="BF1101" s="497"/>
    </row>
    <row r="1102" spans="54:58">
      <c r="BB1102" s="497"/>
      <c r="BC1102" s="497"/>
      <c r="BD1102" s="497"/>
      <c r="BE1102" s="497"/>
      <c r="BF1102" s="497"/>
    </row>
    <row r="1103" spans="54:58">
      <c r="BB1103" s="497"/>
      <c r="BC1103" s="497"/>
      <c r="BD1103" s="497"/>
      <c r="BE1103" s="497"/>
      <c r="BF1103" s="497"/>
    </row>
    <row r="1104" spans="54:58">
      <c r="BB1104" s="497"/>
      <c r="BC1104" s="497"/>
      <c r="BD1104" s="497"/>
      <c r="BE1104" s="497"/>
      <c r="BF1104" s="497"/>
    </row>
    <row r="1105" spans="54:58">
      <c r="BB1105" s="497"/>
      <c r="BC1105" s="497"/>
      <c r="BD1105" s="497"/>
      <c r="BE1105" s="497"/>
      <c r="BF1105" s="497"/>
    </row>
    <row r="1106" spans="54:58">
      <c r="BB1106" s="468" t="s">
        <v>740</v>
      </c>
      <c r="BC1106" s="468"/>
      <c r="BD1106" s="468"/>
      <c r="BE1106" s="468"/>
      <c r="BF1106" s="468"/>
    </row>
    <row r="1107" spans="54:58">
      <c r="BB1107" s="468"/>
      <c r="BC1107" s="468"/>
      <c r="BD1107" s="468"/>
      <c r="BE1107" s="468"/>
      <c r="BF1107" s="468"/>
    </row>
    <row r="1108" spans="54:58" ht="15" customHeight="1">
      <c r="BB1108" s="468"/>
      <c r="BC1108" s="468"/>
      <c r="BD1108" s="468"/>
      <c r="BE1108" s="468"/>
      <c r="BF1108" s="468"/>
    </row>
    <row r="1109" spans="54:58">
      <c r="BB1109" s="468"/>
      <c r="BC1109" s="468"/>
      <c r="BD1109" s="468"/>
      <c r="BE1109" s="468"/>
      <c r="BF1109" s="468"/>
    </row>
    <row r="1110" spans="54:58">
      <c r="BB1110" s="468"/>
      <c r="BC1110" s="468"/>
      <c r="BD1110" s="468"/>
      <c r="BE1110" s="468"/>
      <c r="BF1110" s="468"/>
    </row>
    <row r="1111" spans="54:58">
      <c r="BB1111" s="468"/>
      <c r="BC1111" s="468"/>
      <c r="BD1111" s="468"/>
      <c r="BE1111" s="468"/>
      <c r="BF1111" s="468"/>
    </row>
    <row r="1112" spans="54:58">
      <c r="BB1112" s="468"/>
      <c r="BC1112" s="468"/>
      <c r="BD1112" s="468"/>
      <c r="BE1112" s="468"/>
      <c r="BF1112" s="468"/>
    </row>
    <row r="1113" spans="54:58">
      <c r="BB1113" s="468"/>
      <c r="BC1113" s="468"/>
      <c r="BD1113" s="468"/>
      <c r="BE1113" s="468"/>
      <c r="BF1113" s="468"/>
    </row>
    <row r="1114" spans="54:58">
      <c r="BB1114" s="468"/>
      <c r="BC1114" s="468"/>
      <c r="BD1114" s="468"/>
      <c r="BE1114" s="468"/>
      <c r="BF1114" s="468"/>
    </row>
    <row r="1115" spans="54:58">
      <c r="BB1115" s="497" t="s">
        <v>741</v>
      </c>
      <c r="BC1115" s="497"/>
      <c r="BD1115" s="497"/>
      <c r="BE1115" s="497"/>
      <c r="BF1115" s="497"/>
    </row>
    <row r="1116" spans="54:58">
      <c r="BB1116" s="497"/>
      <c r="BC1116" s="497"/>
      <c r="BD1116" s="497"/>
      <c r="BE1116" s="497"/>
      <c r="BF1116" s="497"/>
    </row>
    <row r="1117" spans="54:58">
      <c r="BB1117" s="497"/>
      <c r="BC1117" s="497"/>
      <c r="BD1117" s="497"/>
      <c r="BE1117" s="497"/>
      <c r="BF1117" s="497"/>
    </row>
    <row r="1118" spans="54:58">
      <c r="BB1118" s="497"/>
      <c r="BC1118" s="497"/>
      <c r="BD1118" s="497"/>
      <c r="BE1118" s="497"/>
      <c r="BF1118" s="497"/>
    </row>
    <row r="1119" spans="54:58">
      <c r="BB1119" s="497"/>
      <c r="BC1119" s="497"/>
      <c r="BD1119" s="497"/>
      <c r="BE1119" s="497"/>
      <c r="BF1119" s="497"/>
    </row>
    <row r="1120" spans="54:58">
      <c r="BB1120" s="468" t="s">
        <v>742</v>
      </c>
      <c r="BC1120" s="468"/>
      <c r="BD1120" s="468"/>
      <c r="BE1120" s="468"/>
      <c r="BF1120" s="468"/>
    </row>
    <row r="1121" spans="54:58">
      <c r="BB1121" s="468"/>
      <c r="BC1121" s="468"/>
      <c r="BD1121" s="468"/>
      <c r="BE1121" s="468"/>
      <c r="BF1121" s="468"/>
    </row>
    <row r="1122" spans="54:58" ht="15" customHeight="1">
      <c r="BB1122" s="468"/>
      <c r="BC1122" s="468"/>
      <c r="BD1122" s="468"/>
      <c r="BE1122" s="468"/>
      <c r="BF1122" s="468"/>
    </row>
    <row r="1123" spans="54:58">
      <c r="BB1123" s="468"/>
      <c r="BC1123" s="468"/>
      <c r="BD1123" s="468"/>
      <c r="BE1123" s="468"/>
      <c r="BF1123" s="468"/>
    </row>
    <row r="1124" spans="54:58">
      <c r="BB1124" s="468"/>
      <c r="BC1124" s="468"/>
      <c r="BD1124" s="468"/>
      <c r="BE1124" s="468"/>
      <c r="BF1124" s="468"/>
    </row>
    <row r="1125" spans="54:58">
      <c r="BB1125" s="468"/>
      <c r="BC1125" s="468"/>
      <c r="BD1125" s="468"/>
      <c r="BE1125" s="468"/>
      <c r="BF1125" s="468"/>
    </row>
    <row r="1126" spans="54:58">
      <c r="BB1126" s="468"/>
      <c r="BC1126" s="468"/>
      <c r="BD1126" s="468"/>
      <c r="BE1126" s="468"/>
      <c r="BF1126" s="468"/>
    </row>
    <row r="1127" spans="54:58">
      <c r="BB1127" s="468" t="s">
        <v>743</v>
      </c>
      <c r="BC1127" s="468"/>
      <c r="BD1127" s="468"/>
      <c r="BE1127" s="468"/>
      <c r="BF1127" s="468"/>
    </row>
    <row r="1128" spans="54:58">
      <c r="BB1128" s="468"/>
      <c r="BC1128" s="468"/>
      <c r="BD1128" s="468"/>
      <c r="BE1128" s="468"/>
      <c r="BF1128" s="468"/>
    </row>
    <row r="1129" spans="54:58">
      <c r="BB1129" s="468"/>
      <c r="BC1129" s="468"/>
      <c r="BD1129" s="468"/>
      <c r="BE1129" s="468"/>
      <c r="BF1129" s="468"/>
    </row>
    <row r="1130" spans="54:58">
      <c r="BB1130" s="497" t="s">
        <v>744</v>
      </c>
      <c r="BC1130" s="497"/>
      <c r="BD1130" s="497"/>
      <c r="BE1130" s="497"/>
      <c r="BF1130" s="497"/>
    </row>
    <row r="1131" spans="54:58">
      <c r="BB1131" s="497"/>
      <c r="BC1131" s="497"/>
      <c r="BD1131" s="497"/>
      <c r="BE1131" s="497"/>
      <c r="BF1131" s="497"/>
    </row>
    <row r="1132" spans="54:58" ht="15" customHeight="1">
      <c r="BB1132" s="497"/>
      <c r="BC1132" s="497"/>
      <c r="BD1132" s="497"/>
      <c r="BE1132" s="497"/>
      <c r="BF1132" s="497"/>
    </row>
    <row r="1133" spans="54:58">
      <c r="BB1133" s="497"/>
      <c r="BC1133" s="497"/>
      <c r="BD1133" s="497"/>
      <c r="BE1133" s="497"/>
      <c r="BF1133" s="497"/>
    </row>
    <row r="1134" spans="54:58">
      <c r="BB1134" s="497"/>
      <c r="BC1134" s="497"/>
      <c r="BD1134" s="497"/>
      <c r="BE1134" s="497"/>
      <c r="BF1134" s="497"/>
    </row>
    <row r="1135" spans="54:58">
      <c r="BB1135" s="497"/>
      <c r="BC1135" s="497"/>
      <c r="BD1135" s="497"/>
      <c r="BE1135" s="497"/>
      <c r="BF1135" s="497"/>
    </row>
    <row r="1136" spans="54:58">
      <c r="BB1136" s="497"/>
      <c r="BC1136" s="497"/>
      <c r="BD1136" s="497"/>
      <c r="BE1136" s="497"/>
      <c r="BF1136" s="497"/>
    </row>
    <row r="1137" spans="54:58">
      <c r="BB1137" s="497"/>
      <c r="BC1137" s="497"/>
      <c r="BD1137" s="497"/>
      <c r="BE1137" s="497"/>
      <c r="BF1137" s="497"/>
    </row>
    <row r="1138" spans="54:58">
      <c r="BB1138" s="468" t="s">
        <v>745</v>
      </c>
      <c r="BC1138" s="468"/>
      <c r="BD1138" s="468"/>
      <c r="BE1138" s="468"/>
      <c r="BF1138" s="468"/>
    </row>
    <row r="1139" spans="54:58">
      <c r="BB1139" s="468"/>
      <c r="BC1139" s="468"/>
      <c r="BD1139" s="468"/>
      <c r="BE1139" s="468"/>
      <c r="BF1139" s="468"/>
    </row>
    <row r="1140" spans="54:58" ht="15" customHeight="1">
      <c r="BB1140" s="468"/>
      <c r="BC1140" s="468"/>
      <c r="BD1140" s="468"/>
      <c r="BE1140" s="468"/>
      <c r="BF1140" s="468"/>
    </row>
    <row r="1141" spans="54:58">
      <c r="BB1141" s="468"/>
      <c r="BC1141" s="468"/>
      <c r="BD1141" s="468"/>
      <c r="BE1141" s="468"/>
      <c r="BF1141" s="468"/>
    </row>
    <row r="1142" spans="54:58">
      <c r="BB1142" s="468"/>
      <c r="BC1142" s="468"/>
      <c r="BD1142" s="468"/>
      <c r="BE1142" s="468"/>
      <c r="BF1142" s="468"/>
    </row>
    <row r="1143" spans="54:58">
      <c r="BB1143" s="468"/>
      <c r="BC1143" s="468"/>
      <c r="BD1143" s="468"/>
      <c r="BE1143" s="468"/>
      <c r="BF1143" s="468"/>
    </row>
    <row r="1144" spans="54:58">
      <c r="BB1144" s="468"/>
      <c r="BC1144" s="468"/>
      <c r="BD1144" s="468"/>
      <c r="BE1144" s="468"/>
      <c r="BF1144" s="468"/>
    </row>
    <row r="1145" spans="54:58">
      <c r="BB1145" s="468"/>
      <c r="BC1145" s="468"/>
      <c r="BD1145" s="468"/>
      <c r="BE1145" s="468"/>
      <c r="BF1145" s="468"/>
    </row>
    <row r="1146" spans="54:58">
      <c r="BB1146" s="468"/>
      <c r="BC1146" s="468"/>
      <c r="BD1146" s="468"/>
      <c r="BE1146" s="468"/>
      <c r="BF1146" s="468"/>
    </row>
    <row r="1147" spans="54:58">
      <c r="BB1147" s="468"/>
      <c r="BC1147" s="468"/>
      <c r="BD1147" s="468"/>
      <c r="BE1147" s="468"/>
      <c r="BF1147" s="468"/>
    </row>
    <row r="1148" spans="54:58">
      <c r="BB1148" s="468"/>
      <c r="BC1148" s="468"/>
      <c r="BD1148" s="468"/>
      <c r="BE1148" s="468"/>
      <c r="BF1148" s="468"/>
    </row>
    <row r="1149" spans="54:58">
      <c r="BB1149" s="468" t="s">
        <v>746</v>
      </c>
      <c r="BC1149" s="468"/>
      <c r="BD1149" s="468"/>
      <c r="BE1149" s="468"/>
      <c r="BF1149" s="468"/>
    </row>
    <row r="1150" spans="54:58">
      <c r="BB1150" s="468"/>
      <c r="BC1150" s="468"/>
      <c r="BD1150" s="468"/>
      <c r="BE1150" s="468"/>
      <c r="BF1150" s="468"/>
    </row>
    <row r="1151" spans="54:58" ht="15" customHeight="1">
      <c r="BB1151" s="468"/>
      <c r="BC1151" s="468"/>
      <c r="BD1151" s="468"/>
      <c r="BE1151" s="468"/>
      <c r="BF1151" s="468"/>
    </row>
    <row r="1152" spans="54:58">
      <c r="BB1152" s="468"/>
      <c r="BC1152" s="468"/>
      <c r="BD1152" s="468"/>
      <c r="BE1152" s="468"/>
      <c r="BF1152" s="468"/>
    </row>
    <row r="1153" spans="54:58">
      <c r="BB1153" s="468"/>
      <c r="BC1153" s="468"/>
      <c r="BD1153" s="468"/>
      <c r="BE1153" s="468"/>
      <c r="BF1153" s="468"/>
    </row>
    <row r="1154" spans="54:58">
      <c r="BB1154" s="468"/>
      <c r="BC1154" s="468"/>
      <c r="BD1154" s="468"/>
      <c r="BE1154" s="468"/>
      <c r="BF1154" s="468"/>
    </row>
    <row r="1155" spans="54:58">
      <c r="BB1155" s="468"/>
      <c r="BC1155" s="468"/>
      <c r="BD1155" s="468"/>
      <c r="BE1155" s="468"/>
      <c r="BF1155" s="468"/>
    </row>
    <row r="1156" spans="54:58">
      <c r="BB1156" s="468"/>
      <c r="BC1156" s="468"/>
      <c r="BD1156" s="468"/>
      <c r="BE1156" s="468"/>
      <c r="BF1156" s="468"/>
    </row>
    <row r="1157" spans="54:58">
      <c r="BB1157" s="468" t="s">
        <v>747</v>
      </c>
      <c r="BC1157" s="468"/>
      <c r="BD1157" s="468"/>
      <c r="BE1157" s="468"/>
      <c r="BF1157" s="468"/>
    </row>
    <row r="1158" spans="54:58">
      <c r="BB1158" s="468"/>
      <c r="BC1158" s="468"/>
      <c r="BD1158" s="468"/>
      <c r="BE1158" s="468"/>
      <c r="BF1158" s="468"/>
    </row>
    <row r="1159" spans="54:58" ht="15" customHeight="1">
      <c r="BB1159" s="468"/>
      <c r="BC1159" s="468"/>
      <c r="BD1159" s="468"/>
      <c r="BE1159" s="468"/>
      <c r="BF1159" s="468"/>
    </row>
    <row r="1160" spans="54:58">
      <c r="BB1160" s="468"/>
      <c r="BC1160" s="468"/>
      <c r="BD1160" s="468"/>
      <c r="BE1160" s="468"/>
      <c r="BF1160" s="468"/>
    </row>
    <row r="1161" spans="54:58">
      <c r="BB1161" s="468"/>
      <c r="BC1161" s="468"/>
      <c r="BD1161" s="468"/>
      <c r="BE1161" s="468"/>
      <c r="BF1161" s="468"/>
    </row>
    <row r="1162" spans="54:58">
      <c r="BB1162" s="468"/>
      <c r="BC1162" s="468"/>
      <c r="BD1162" s="468"/>
      <c r="BE1162" s="468"/>
      <c r="BF1162" s="468"/>
    </row>
    <row r="1163" spans="54:58">
      <c r="BB1163" s="468"/>
      <c r="BC1163" s="468"/>
      <c r="BD1163" s="468"/>
      <c r="BE1163" s="468"/>
      <c r="BF1163" s="468"/>
    </row>
    <row r="1164" spans="54:58">
      <c r="BB1164" s="468"/>
      <c r="BC1164" s="468"/>
      <c r="BD1164" s="468"/>
      <c r="BE1164" s="468"/>
      <c r="BF1164" s="468"/>
    </row>
    <row r="1165" spans="54:58">
      <c r="BB1165" s="468" t="s">
        <v>748</v>
      </c>
      <c r="BC1165" s="468"/>
      <c r="BD1165" s="468"/>
      <c r="BE1165" s="468"/>
      <c r="BF1165" s="468"/>
    </row>
    <row r="1166" spans="54:58">
      <c r="BB1166" s="468"/>
      <c r="BC1166" s="468"/>
      <c r="BD1166" s="468"/>
      <c r="BE1166" s="468"/>
      <c r="BF1166" s="468"/>
    </row>
    <row r="1167" spans="54:58" ht="15" customHeight="1">
      <c r="BB1167" s="468"/>
      <c r="BC1167" s="468"/>
      <c r="BD1167" s="468"/>
      <c r="BE1167" s="468"/>
      <c r="BF1167" s="468"/>
    </row>
    <row r="1168" spans="54:58">
      <c r="BB1168" s="468"/>
      <c r="BC1168" s="468"/>
      <c r="BD1168" s="468"/>
      <c r="BE1168" s="468"/>
      <c r="BF1168" s="468"/>
    </row>
    <row r="1169" spans="54:58">
      <c r="BB1169" s="468"/>
      <c r="BC1169" s="468"/>
      <c r="BD1169" s="468"/>
      <c r="BE1169" s="468"/>
      <c r="BF1169" s="468"/>
    </row>
    <row r="1170" spans="54:58">
      <c r="BB1170" s="468"/>
      <c r="BC1170" s="468"/>
      <c r="BD1170" s="468"/>
      <c r="BE1170" s="468"/>
      <c r="BF1170" s="468"/>
    </row>
    <row r="1171" spans="54:58">
      <c r="BB1171" s="497" t="s">
        <v>749</v>
      </c>
      <c r="BC1171" s="497"/>
      <c r="BD1171" s="497"/>
      <c r="BE1171" s="497"/>
      <c r="BF1171" s="497"/>
    </row>
    <row r="1172" spans="54:58">
      <c r="BB1172" s="497"/>
      <c r="BC1172" s="497"/>
      <c r="BD1172" s="497"/>
      <c r="BE1172" s="497"/>
      <c r="BF1172" s="497"/>
    </row>
    <row r="1173" spans="54:58">
      <c r="BB1173" s="497"/>
      <c r="BC1173" s="497"/>
      <c r="BD1173" s="497"/>
      <c r="BE1173" s="497"/>
      <c r="BF1173" s="497"/>
    </row>
    <row r="1174" spans="54:58">
      <c r="BB1174" s="497"/>
      <c r="BC1174" s="497"/>
      <c r="BD1174" s="497"/>
      <c r="BE1174" s="497"/>
      <c r="BF1174" s="497"/>
    </row>
    <row r="1175" spans="54:58">
      <c r="BB1175" s="497"/>
      <c r="BC1175" s="497"/>
      <c r="BD1175" s="497"/>
      <c r="BE1175" s="497"/>
      <c r="BF1175" s="497"/>
    </row>
    <row r="1176" spans="54:58">
      <c r="BB1176" s="497"/>
      <c r="BC1176" s="497"/>
      <c r="BD1176" s="497"/>
      <c r="BE1176" s="497"/>
      <c r="BF1176" s="497"/>
    </row>
    <row r="1177" spans="54:58">
      <c r="BB1177" s="468" t="s">
        <v>750</v>
      </c>
      <c r="BC1177" s="468"/>
      <c r="BD1177" s="468"/>
      <c r="BE1177" s="468"/>
      <c r="BF1177" s="468"/>
    </row>
    <row r="1178" spans="54:58">
      <c r="BB1178" s="468"/>
      <c r="BC1178" s="468"/>
      <c r="BD1178" s="468"/>
      <c r="BE1178" s="468"/>
      <c r="BF1178" s="468"/>
    </row>
    <row r="1179" spans="54:58" ht="15" customHeight="1">
      <c r="BB1179" s="468"/>
      <c r="BC1179" s="468"/>
      <c r="BD1179" s="468"/>
      <c r="BE1179" s="468"/>
      <c r="BF1179" s="468"/>
    </row>
    <row r="1180" spans="54:58">
      <c r="BB1180" s="468"/>
      <c r="BC1180" s="468"/>
      <c r="BD1180" s="468"/>
      <c r="BE1180" s="468"/>
      <c r="BF1180" s="468"/>
    </row>
    <row r="1181" spans="54:58">
      <c r="BB1181" s="468"/>
      <c r="BC1181" s="468"/>
      <c r="BD1181" s="468"/>
      <c r="BE1181" s="468"/>
      <c r="BF1181" s="468"/>
    </row>
    <row r="1182" spans="54:58">
      <c r="BB1182" s="468"/>
      <c r="BC1182" s="468"/>
      <c r="BD1182" s="468"/>
      <c r="BE1182" s="468"/>
      <c r="BF1182" s="468"/>
    </row>
    <row r="1183" spans="54:58">
      <c r="BB1183" s="468"/>
      <c r="BC1183" s="468"/>
      <c r="BD1183" s="468"/>
      <c r="BE1183" s="468"/>
      <c r="BF1183" s="468"/>
    </row>
    <row r="1184" spans="54:58">
      <c r="BB1184" s="468"/>
      <c r="BC1184" s="468"/>
      <c r="BD1184" s="468"/>
      <c r="BE1184" s="468"/>
      <c r="BF1184" s="468"/>
    </row>
    <row r="1185" spans="54:58">
      <c r="BB1185" s="497" t="s">
        <v>751</v>
      </c>
      <c r="BC1185" s="497"/>
      <c r="BD1185" s="497"/>
      <c r="BE1185" s="497"/>
      <c r="BF1185" s="497"/>
    </row>
    <row r="1186" spans="54:58">
      <c r="BB1186" s="497"/>
      <c r="BC1186" s="497"/>
      <c r="BD1186" s="497"/>
      <c r="BE1186" s="497"/>
      <c r="BF1186" s="497"/>
    </row>
    <row r="1187" spans="54:58">
      <c r="BB1187" s="497"/>
      <c r="BC1187" s="497"/>
      <c r="BD1187" s="497"/>
      <c r="BE1187" s="497"/>
      <c r="BF1187" s="497"/>
    </row>
    <row r="1188" spans="54:58">
      <c r="BB1188" s="497"/>
      <c r="BC1188" s="497"/>
      <c r="BD1188" s="497"/>
      <c r="BE1188" s="497"/>
      <c r="BF1188" s="497"/>
    </row>
    <row r="1189" spans="54:58">
      <c r="BB1189" s="468" t="s">
        <v>752</v>
      </c>
      <c r="BC1189" s="468"/>
      <c r="BD1189" s="468"/>
      <c r="BE1189" s="468"/>
      <c r="BF1189" s="468"/>
    </row>
    <row r="1190" spans="54:58">
      <c r="BB1190" s="468"/>
      <c r="BC1190" s="468"/>
      <c r="BD1190" s="468"/>
      <c r="BE1190" s="468"/>
      <c r="BF1190" s="468"/>
    </row>
    <row r="1191" spans="54:58" ht="15" customHeight="1">
      <c r="BB1191" s="468"/>
      <c r="BC1191" s="468"/>
      <c r="BD1191" s="468"/>
      <c r="BE1191" s="468"/>
      <c r="BF1191" s="468"/>
    </row>
    <row r="1192" spans="54:58">
      <c r="BB1192" s="468"/>
      <c r="BC1192" s="468"/>
      <c r="BD1192" s="468"/>
      <c r="BE1192" s="468"/>
      <c r="BF1192" s="468"/>
    </row>
    <row r="1193" spans="54:58">
      <c r="BB1193" s="468"/>
      <c r="BC1193" s="468"/>
      <c r="BD1193" s="468"/>
      <c r="BE1193" s="468"/>
      <c r="BF1193" s="468"/>
    </row>
    <row r="1194" spans="54:58">
      <c r="BB1194" s="468"/>
      <c r="BC1194" s="468"/>
      <c r="BD1194" s="468"/>
      <c r="BE1194" s="468"/>
      <c r="BF1194" s="468"/>
    </row>
    <row r="1195" spans="54:58">
      <c r="BB1195" s="468"/>
      <c r="BC1195" s="468"/>
      <c r="BD1195" s="468"/>
      <c r="BE1195" s="468"/>
      <c r="BF1195" s="468"/>
    </row>
    <row r="1196" spans="54:58">
      <c r="BB1196" s="497" t="s">
        <v>753</v>
      </c>
      <c r="BC1196" s="497"/>
      <c r="BD1196" s="497"/>
      <c r="BE1196" s="497"/>
      <c r="BF1196" s="497"/>
    </row>
    <row r="1197" spans="54:58">
      <c r="BB1197" s="497"/>
      <c r="BC1197" s="497"/>
      <c r="BD1197" s="497"/>
      <c r="BE1197" s="497"/>
      <c r="BF1197" s="497"/>
    </row>
    <row r="1198" spans="54:58">
      <c r="BB1198" s="497"/>
      <c r="BC1198" s="497"/>
      <c r="BD1198" s="497"/>
      <c r="BE1198" s="497"/>
      <c r="BF1198" s="497"/>
    </row>
    <row r="1199" spans="54:58">
      <c r="BB1199" s="497"/>
      <c r="BC1199" s="497"/>
      <c r="BD1199" s="497"/>
      <c r="BE1199" s="497"/>
      <c r="BF1199" s="497"/>
    </row>
    <row r="1200" spans="54:58">
      <c r="BB1200" s="497" t="s">
        <v>754</v>
      </c>
      <c r="BC1200" s="497"/>
      <c r="BD1200" s="497"/>
      <c r="BE1200" s="497"/>
      <c r="BF1200" s="497"/>
    </row>
    <row r="1201" spans="54:58">
      <c r="BB1201" s="497"/>
      <c r="BC1201" s="497"/>
      <c r="BD1201" s="497"/>
      <c r="BE1201" s="497"/>
      <c r="BF1201" s="497"/>
    </row>
    <row r="1202" spans="54:58">
      <c r="BB1202" s="497"/>
      <c r="BC1202" s="497"/>
      <c r="BD1202" s="497"/>
      <c r="BE1202" s="497"/>
      <c r="BF1202" s="497"/>
    </row>
    <row r="1203" spans="54:58">
      <c r="BB1203" s="497"/>
      <c r="BC1203" s="497"/>
      <c r="BD1203" s="497"/>
      <c r="BE1203" s="497"/>
      <c r="BF1203" s="497"/>
    </row>
    <row r="1204" spans="54:58">
      <c r="BB1204" s="497"/>
      <c r="BC1204" s="497"/>
      <c r="BD1204" s="497"/>
      <c r="BE1204" s="497"/>
      <c r="BF1204" s="497"/>
    </row>
    <row r="1205" spans="54:58">
      <c r="BB1205" s="497" t="s">
        <v>755</v>
      </c>
      <c r="BC1205" s="497"/>
      <c r="BD1205" s="497"/>
      <c r="BE1205" s="497"/>
      <c r="BF1205" s="497"/>
    </row>
    <row r="1206" spans="54:58">
      <c r="BB1206" s="497"/>
      <c r="BC1206" s="497"/>
      <c r="BD1206" s="497"/>
      <c r="BE1206" s="497"/>
      <c r="BF1206" s="497"/>
    </row>
    <row r="1207" spans="54:58" ht="15" customHeight="1">
      <c r="BB1207" s="497"/>
      <c r="BC1207" s="497"/>
      <c r="BD1207" s="497"/>
      <c r="BE1207" s="497"/>
      <c r="BF1207" s="497"/>
    </row>
    <row r="1208" spans="54:58">
      <c r="BB1208" s="497"/>
      <c r="BC1208" s="497"/>
      <c r="BD1208" s="497"/>
      <c r="BE1208" s="497"/>
      <c r="BF1208" s="497"/>
    </row>
    <row r="1209" spans="54:58">
      <c r="BB1209" s="497"/>
      <c r="BC1209" s="497"/>
      <c r="BD1209" s="497"/>
      <c r="BE1209" s="497"/>
      <c r="BF1209" s="497"/>
    </row>
    <row r="1210" spans="54:58">
      <c r="BB1210" s="497"/>
      <c r="BC1210" s="497"/>
      <c r="BD1210" s="497"/>
      <c r="BE1210" s="497"/>
      <c r="BF1210" s="497"/>
    </row>
    <row r="1211" spans="54:58">
      <c r="BB1211" s="497"/>
      <c r="BC1211" s="497"/>
      <c r="BD1211" s="497"/>
      <c r="BE1211" s="497"/>
      <c r="BF1211" s="497"/>
    </row>
    <row r="1212" spans="54:58">
      <c r="BB1212" s="497"/>
      <c r="BC1212" s="497"/>
      <c r="BD1212" s="497"/>
      <c r="BE1212" s="497"/>
      <c r="BF1212" s="497"/>
    </row>
    <row r="1213" spans="54:58">
      <c r="BB1213" s="497"/>
      <c r="BC1213" s="497"/>
      <c r="BD1213" s="497"/>
      <c r="BE1213" s="497"/>
      <c r="BF1213" s="497"/>
    </row>
    <row r="1214" spans="54:58">
      <c r="BB1214" s="497"/>
      <c r="BC1214" s="497"/>
      <c r="BD1214" s="497"/>
      <c r="BE1214" s="497"/>
      <c r="BF1214" s="497"/>
    </row>
    <row r="1215" spans="54:58">
      <c r="BB1215" s="468" t="s">
        <v>756</v>
      </c>
      <c r="BC1215" s="468"/>
      <c r="BD1215" s="468"/>
      <c r="BE1215" s="468"/>
      <c r="BF1215" s="468"/>
    </row>
    <row r="1216" spans="54:58">
      <c r="BB1216" s="468"/>
      <c r="BC1216" s="468"/>
      <c r="BD1216" s="468"/>
      <c r="BE1216" s="468"/>
      <c r="BF1216" s="468"/>
    </row>
    <row r="1217" spans="54:58" ht="15" customHeight="1">
      <c r="BB1217" s="468"/>
      <c r="BC1217" s="468"/>
      <c r="BD1217" s="468"/>
      <c r="BE1217" s="468"/>
      <c r="BF1217" s="468"/>
    </row>
    <row r="1218" spans="54:58">
      <c r="BB1218" s="468"/>
      <c r="BC1218" s="468"/>
      <c r="BD1218" s="468"/>
      <c r="BE1218" s="468"/>
      <c r="BF1218" s="468"/>
    </row>
    <row r="1219" spans="54:58">
      <c r="BB1219" s="468"/>
      <c r="BC1219" s="468"/>
      <c r="BD1219" s="468"/>
      <c r="BE1219" s="468"/>
      <c r="BF1219" s="468"/>
    </row>
    <row r="1220" spans="54:58">
      <c r="BB1220" s="468" t="s">
        <v>757</v>
      </c>
      <c r="BC1220" s="468"/>
      <c r="BD1220" s="468"/>
      <c r="BE1220" s="468"/>
      <c r="BF1220" s="468"/>
    </row>
    <row r="1221" spans="54:58">
      <c r="BB1221" s="468"/>
      <c r="BC1221" s="468"/>
      <c r="BD1221" s="468"/>
      <c r="BE1221" s="468"/>
      <c r="BF1221" s="468"/>
    </row>
    <row r="1222" spans="54:58" ht="15" customHeight="1">
      <c r="BB1222" s="468"/>
      <c r="BC1222" s="468"/>
      <c r="BD1222" s="468"/>
      <c r="BE1222" s="468"/>
      <c r="BF1222" s="468"/>
    </row>
    <row r="1223" spans="54:58">
      <c r="BB1223" s="468"/>
      <c r="BC1223" s="468"/>
      <c r="BD1223" s="468"/>
      <c r="BE1223" s="468"/>
      <c r="BF1223" s="468"/>
    </row>
    <row r="1224" spans="54:58">
      <c r="BB1224" s="468"/>
      <c r="BC1224" s="468"/>
      <c r="BD1224" s="468"/>
      <c r="BE1224" s="468"/>
      <c r="BF1224" s="468"/>
    </row>
    <row r="1225" spans="54:58">
      <c r="BB1225" s="468"/>
      <c r="BC1225" s="468"/>
      <c r="BD1225" s="468"/>
      <c r="BE1225" s="468"/>
      <c r="BF1225" s="468"/>
    </row>
    <row r="1226" spans="54:58">
      <c r="BB1226" s="468"/>
      <c r="BC1226" s="468"/>
      <c r="BD1226" s="468"/>
      <c r="BE1226" s="468"/>
      <c r="BF1226" s="468"/>
    </row>
    <row r="1227" spans="54:58">
      <c r="BB1227" s="468"/>
      <c r="BC1227" s="468"/>
      <c r="BD1227" s="468"/>
      <c r="BE1227" s="468"/>
      <c r="BF1227" s="468"/>
    </row>
    <row r="1228" spans="54:58">
      <c r="BB1228" s="497" t="s">
        <v>758</v>
      </c>
      <c r="BC1228" s="497"/>
      <c r="BD1228" s="497"/>
      <c r="BE1228" s="497"/>
      <c r="BF1228" s="497"/>
    </row>
    <row r="1229" spans="54:58">
      <c r="BB1229" s="497"/>
      <c r="BC1229" s="497"/>
      <c r="BD1229" s="497"/>
      <c r="BE1229" s="497"/>
      <c r="BF1229" s="497"/>
    </row>
    <row r="1230" spans="54:58">
      <c r="BB1230" s="497"/>
      <c r="BC1230" s="497"/>
      <c r="BD1230" s="497"/>
      <c r="BE1230" s="497"/>
      <c r="BF1230" s="497"/>
    </row>
    <row r="1231" spans="54:58">
      <c r="BB1231" s="497"/>
      <c r="BC1231" s="497"/>
      <c r="BD1231" s="497"/>
      <c r="BE1231" s="497"/>
      <c r="BF1231" s="497"/>
    </row>
    <row r="1232" spans="54:58">
      <c r="BB1232" s="497"/>
      <c r="BC1232" s="497"/>
      <c r="BD1232" s="497"/>
      <c r="BE1232" s="497"/>
      <c r="BF1232" s="497"/>
    </row>
    <row r="1233" spans="54:58">
      <c r="BB1233" s="468" t="s">
        <v>759</v>
      </c>
      <c r="BC1233" s="468"/>
      <c r="BD1233" s="468"/>
      <c r="BE1233" s="468"/>
      <c r="BF1233" s="468"/>
    </row>
    <row r="1234" spans="54:58">
      <c r="BB1234" s="468"/>
      <c r="BC1234" s="468"/>
      <c r="BD1234" s="468"/>
      <c r="BE1234" s="468"/>
      <c r="BF1234" s="468"/>
    </row>
    <row r="1235" spans="54:58" ht="15" customHeight="1">
      <c r="BB1235" s="468"/>
      <c r="BC1235" s="468"/>
      <c r="BD1235" s="468"/>
      <c r="BE1235" s="468"/>
      <c r="BF1235" s="468"/>
    </row>
    <row r="1236" spans="54:58">
      <c r="BB1236" s="468"/>
      <c r="BC1236" s="468"/>
      <c r="BD1236" s="468"/>
      <c r="BE1236" s="468"/>
      <c r="BF1236" s="468"/>
    </row>
    <row r="1237" spans="54:58">
      <c r="BB1237" s="468"/>
      <c r="BC1237" s="468"/>
      <c r="BD1237" s="468"/>
      <c r="BE1237" s="468"/>
      <c r="BF1237" s="468"/>
    </row>
    <row r="1238" spans="54:58">
      <c r="BB1238" s="468"/>
      <c r="BC1238" s="468"/>
      <c r="BD1238" s="468"/>
      <c r="BE1238" s="468"/>
      <c r="BF1238" s="468"/>
    </row>
    <row r="1239" spans="54:58">
      <c r="BB1239" s="468"/>
      <c r="BC1239" s="468"/>
      <c r="BD1239" s="468"/>
      <c r="BE1239" s="468"/>
      <c r="BF1239" s="468"/>
    </row>
    <row r="1240" spans="54:58">
      <c r="BB1240" s="468"/>
      <c r="BC1240" s="468"/>
      <c r="BD1240" s="468"/>
      <c r="BE1240" s="468"/>
      <c r="BF1240" s="468"/>
    </row>
    <row r="1241" spans="54:58">
      <c r="BB1241" s="497" t="s">
        <v>760</v>
      </c>
      <c r="BC1241" s="497"/>
      <c r="BD1241" s="497"/>
      <c r="BE1241" s="497"/>
      <c r="BF1241" s="497"/>
    </row>
    <row r="1242" spans="54:58">
      <c r="BB1242" s="497"/>
      <c r="BC1242" s="497"/>
      <c r="BD1242" s="497"/>
      <c r="BE1242" s="497"/>
      <c r="BF1242" s="497"/>
    </row>
    <row r="1243" spans="54:58" ht="15" customHeight="1">
      <c r="BB1243" s="497"/>
      <c r="BC1243" s="497"/>
      <c r="BD1243" s="497"/>
      <c r="BE1243" s="497"/>
      <c r="BF1243" s="497"/>
    </row>
    <row r="1244" spans="54:58">
      <c r="BB1244" s="497"/>
      <c r="BC1244" s="497"/>
      <c r="BD1244" s="497"/>
      <c r="BE1244" s="497"/>
      <c r="BF1244" s="497"/>
    </row>
    <row r="1245" spans="54:58">
      <c r="BB1245" s="468" t="s">
        <v>761</v>
      </c>
      <c r="BC1245" s="468"/>
      <c r="BD1245" s="468"/>
      <c r="BE1245" s="468"/>
      <c r="BF1245" s="468"/>
    </row>
    <row r="1246" spans="54:58">
      <c r="BB1246" s="468"/>
      <c r="BC1246" s="468"/>
      <c r="BD1246" s="468"/>
      <c r="BE1246" s="468"/>
      <c r="BF1246" s="468"/>
    </row>
    <row r="1247" spans="54:58" ht="15" customHeight="1">
      <c r="BB1247" s="468"/>
      <c r="BC1247" s="468"/>
      <c r="BD1247" s="468"/>
      <c r="BE1247" s="468"/>
      <c r="BF1247" s="468"/>
    </row>
    <row r="1248" spans="54:58">
      <c r="BB1248" s="468"/>
      <c r="BC1248" s="468"/>
      <c r="BD1248" s="468"/>
      <c r="BE1248" s="468"/>
      <c r="BF1248" s="468"/>
    </row>
    <row r="1249" spans="54:58">
      <c r="BB1249" s="468"/>
      <c r="BC1249" s="468"/>
      <c r="BD1249" s="468"/>
      <c r="BE1249" s="468"/>
      <c r="BF1249" s="468"/>
    </row>
    <row r="1250" spans="54:58">
      <c r="BB1250" s="468"/>
      <c r="BC1250" s="468"/>
      <c r="BD1250" s="468"/>
      <c r="BE1250" s="468"/>
      <c r="BF1250" s="468"/>
    </row>
    <row r="1251" spans="54:58">
      <c r="BB1251" s="468"/>
      <c r="BC1251" s="468"/>
      <c r="BD1251" s="468"/>
      <c r="BE1251" s="468"/>
      <c r="BF1251" s="468"/>
    </row>
    <row r="1252" spans="54:58">
      <c r="BB1252" s="468"/>
      <c r="BC1252" s="468"/>
      <c r="BD1252" s="468"/>
      <c r="BE1252" s="468"/>
      <c r="BF1252" s="468"/>
    </row>
    <row r="1253" spans="54:58">
      <c r="BB1253" s="497" t="s">
        <v>762</v>
      </c>
      <c r="BC1253" s="497"/>
      <c r="BD1253" s="497"/>
      <c r="BE1253" s="497"/>
      <c r="BF1253" s="497"/>
    </row>
    <row r="1254" spans="54:58">
      <c r="BB1254" s="497"/>
      <c r="BC1254" s="497"/>
      <c r="BD1254" s="497"/>
      <c r="BE1254" s="497"/>
      <c r="BF1254" s="497"/>
    </row>
    <row r="1255" spans="54:58" ht="15" customHeight="1">
      <c r="BB1255" s="497"/>
      <c r="BC1255" s="497"/>
      <c r="BD1255" s="497"/>
      <c r="BE1255" s="497"/>
      <c r="BF1255" s="497"/>
    </row>
    <row r="1256" spans="54:58">
      <c r="BB1256" s="497"/>
      <c r="BC1256" s="497"/>
      <c r="BD1256" s="497"/>
      <c r="BE1256" s="497"/>
      <c r="BF1256" s="497"/>
    </row>
    <row r="1257" spans="54:58">
      <c r="BB1257" s="497"/>
      <c r="BC1257" s="497"/>
      <c r="BD1257" s="497"/>
      <c r="BE1257" s="497"/>
      <c r="BF1257" s="497"/>
    </row>
    <row r="1258" spans="54:58">
      <c r="BB1258" s="497"/>
      <c r="BC1258" s="497"/>
      <c r="BD1258" s="497"/>
      <c r="BE1258" s="497"/>
      <c r="BF1258" s="497"/>
    </row>
    <row r="1259" spans="54:58">
      <c r="BB1259" s="497"/>
      <c r="BC1259" s="497"/>
      <c r="BD1259" s="497"/>
      <c r="BE1259" s="497"/>
      <c r="BF1259" s="497"/>
    </row>
    <row r="1260" spans="54:58">
      <c r="BB1260" s="497"/>
      <c r="BC1260" s="497"/>
      <c r="BD1260" s="497"/>
      <c r="BE1260" s="497"/>
      <c r="BF1260" s="497"/>
    </row>
    <row r="1261" spans="54:58">
      <c r="BB1261" s="497" t="s">
        <v>763</v>
      </c>
      <c r="BC1261" s="497"/>
      <c r="BD1261" s="497"/>
      <c r="BE1261" s="497"/>
      <c r="BF1261" s="497"/>
    </row>
    <row r="1262" spans="54:58">
      <c r="BB1262" s="497"/>
      <c r="BC1262" s="497"/>
      <c r="BD1262" s="497"/>
      <c r="BE1262" s="497"/>
      <c r="BF1262" s="497"/>
    </row>
    <row r="1263" spans="54:58">
      <c r="BB1263" s="497"/>
      <c r="BC1263" s="497"/>
      <c r="BD1263" s="497"/>
      <c r="BE1263" s="497"/>
      <c r="BF1263" s="497"/>
    </row>
    <row r="1264" spans="54:58">
      <c r="BB1264" s="497"/>
      <c r="BC1264" s="497"/>
      <c r="BD1264" s="497"/>
      <c r="BE1264" s="497"/>
      <c r="BF1264" s="497"/>
    </row>
    <row r="1265" spans="54:58">
      <c r="BB1265" s="497"/>
      <c r="BC1265" s="497"/>
      <c r="BD1265" s="497"/>
      <c r="BE1265" s="497"/>
      <c r="BF1265" s="497"/>
    </row>
    <row r="1266" spans="54:58">
      <c r="BB1266" s="497"/>
      <c r="BC1266" s="497"/>
      <c r="BD1266" s="497"/>
      <c r="BE1266" s="497"/>
      <c r="BF1266" s="497"/>
    </row>
    <row r="1267" spans="54:58">
      <c r="BB1267" s="497"/>
      <c r="BC1267" s="497"/>
      <c r="BD1267" s="497"/>
      <c r="BE1267" s="497"/>
      <c r="BF1267" s="497"/>
    </row>
    <row r="1268" spans="54:58">
      <c r="BB1268" s="497" t="s">
        <v>764</v>
      </c>
      <c r="BC1268" s="497"/>
      <c r="BD1268" s="497"/>
      <c r="BE1268" s="497"/>
      <c r="BF1268" s="497"/>
    </row>
    <row r="1269" spans="54:58">
      <c r="BB1269" s="497"/>
      <c r="BC1269" s="497"/>
      <c r="BD1269" s="497"/>
      <c r="BE1269" s="497"/>
      <c r="BF1269" s="497"/>
    </row>
    <row r="1270" spans="54:58">
      <c r="BB1270" s="497"/>
      <c r="BC1270" s="497"/>
      <c r="BD1270" s="497"/>
      <c r="BE1270" s="497"/>
      <c r="BF1270" s="497"/>
    </row>
    <row r="1271" spans="54:58">
      <c r="BB1271" s="497"/>
      <c r="BC1271" s="497"/>
      <c r="BD1271" s="497"/>
      <c r="BE1271" s="497"/>
      <c r="BF1271" s="497"/>
    </row>
    <row r="1272" spans="54:58">
      <c r="BB1272" s="497"/>
      <c r="BC1272" s="497"/>
      <c r="BD1272" s="497"/>
      <c r="BE1272" s="497"/>
      <c r="BF1272" s="497"/>
    </row>
    <row r="1273" spans="54:58">
      <c r="BB1273" s="468" t="s">
        <v>765</v>
      </c>
      <c r="BC1273" s="468"/>
      <c r="BD1273" s="468"/>
      <c r="BE1273" s="468"/>
      <c r="BF1273" s="468"/>
    </row>
    <row r="1274" spans="54:58">
      <c r="BB1274" s="468"/>
      <c r="BC1274" s="468"/>
      <c r="BD1274" s="468"/>
      <c r="BE1274" s="468"/>
      <c r="BF1274" s="468"/>
    </row>
    <row r="1275" spans="54:58" ht="15" customHeight="1">
      <c r="BB1275" s="468"/>
      <c r="BC1275" s="468"/>
      <c r="BD1275" s="468"/>
      <c r="BE1275" s="468"/>
      <c r="BF1275" s="468"/>
    </row>
    <row r="1276" spans="54:58">
      <c r="BB1276" s="468"/>
      <c r="BC1276" s="468"/>
      <c r="BD1276" s="468"/>
      <c r="BE1276" s="468"/>
      <c r="BF1276" s="468"/>
    </row>
    <row r="1277" spans="54:58">
      <c r="BB1277" s="468"/>
      <c r="BC1277" s="468"/>
      <c r="BD1277" s="468"/>
      <c r="BE1277" s="468"/>
      <c r="BF1277" s="468"/>
    </row>
    <row r="1278" spans="54:58">
      <c r="BB1278" s="468"/>
      <c r="BC1278" s="468"/>
      <c r="BD1278" s="468"/>
      <c r="BE1278" s="468"/>
      <c r="BF1278" s="468"/>
    </row>
    <row r="1279" spans="54:58">
      <c r="BB1279" s="468"/>
      <c r="BC1279" s="468"/>
      <c r="BD1279" s="468"/>
      <c r="BE1279" s="468"/>
      <c r="BF1279" s="468"/>
    </row>
    <row r="1280" spans="54:58">
      <c r="BB1280" s="468"/>
      <c r="BC1280" s="468"/>
      <c r="BD1280" s="468"/>
      <c r="BE1280" s="468"/>
      <c r="BF1280" s="468"/>
    </row>
    <row r="1281" spans="54:58">
      <c r="BB1281" s="468"/>
      <c r="BC1281" s="468"/>
      <c r="BD1281" s="468"/>
      <c r="BE1281" s="468"/>
      <c r="BF1281" s="468"/>
    </row>
    <row r="1282" spans="54:58">
      <c r="BB1282" s="468" t="s">
        <v>766</v>
      </c>
      <c r="BC1282" s="468"/>
      <c r="BD1282" s="468"/>
      <c r="BE1282" s="468"/>
      <c r="BF1282" s="468"/>
    </row>
    <row r="1283" spans="54:58">
      <c r="BB1283" s="468"/>
      <c r="BC1283" s="468"/>
      <c r="BD1283" s="468"/>
      <c r="BE1283" s="468"/>
      <c r="BF1283" s="468"/>
    </row>
    <row r="1284" spans="54:58" ht="15" customHeight="1">
      <c r="BB1284" s="468"/>
      <c r="BC1284" s="468"/>
      <c r="BD1284" s="468"/>
      <c r="BE1284" s="468"/>
      <c r="BF1284" s="468"/>
    </row>
    <row r="1285" spans="54:58">
      <c r="BB1285" s="468"/>
      <c r="BC1285" s="468"/>
      <c r="BD1285" s="468"/>
      <c r="BE1285" s="468"/>
      <c r="BF1285" s="468"/>
    </row>
    <row r="1286" spans="54:58">
      <c r="BB1286" s="468"/>
      <c r="BC1286" s="468"/>
      <c r="BD1286" s="468"/>
      <c r="BE1286" s="468"/>
      <c r="BF1286" s="468"/>
    </row>
    <row r="1287" spans="54:58">
      <c r="BB1287" s="468"/>
      <c r="BC1287" s="468"/>
      <c r="BD1287" s="468"/>
      <c r="BE1287" s="468"/>
      <c r="BF1287" s="468"/>
    </row>
    <row r="1288" spans="54:58">
      <c r="BB1288" s="468"/>
      <c r="BC1288" s="468"/>
      <c r="BD1288" s="468"/>
      <c r="BE1288" s="468"/>
      <c r="BF1288" s="468"/>
    </row>
    <row r="1289" spans="54:58">
      <c r="BB1289" s="468"/>
      <c r="BC1289" s="468"/>
      <c r="BD1289" s="468"/>
      <c r="BE1289" s="468"/>
      <c r="BF1289" s="468"/>
    </row>
    <row r="1290" spans="54:58">
      <c r="BB1290" s="468"/>
      <c r="BC1290" s="468"/>
      <c r="BD1290" s="468"/>
      <c r="BE1290" s="468"/>
      <c r="BF1290" s="468"/>
    </row>
    <row r="1291" spans="54:58">
      <c r="BB1291" s="468"/>
      <c r="BC1291" s="468"/>
      <c r="BD1291" s="468"/>
      <c r="BE1291" s="468"/>
      <c r="BF1291" s="468"/>
    </row>
    <row r="1292" spans="54:58">
      <c r="BB1292" s="468"/>
      <c r="BC1292" s="468"/>
      <c r="BD1292" s="468"/>
      <c r="BE1292" s="468"/>
      <c r="BF1292" s="468"/>
    </row>
    <row r="1293" spans="54:58">
      <c r="BB1293" s="468" t="s">
        <v>767</v>
      </c>
      <c r="BC1293" s="468"/>
      <c r="BD1293" s="468"/>
      <c r="BE1293" s="468"/>
      <c r="BF1293" s="468"/>
    </row>
    <row r="1294" spans="54:58">
      <c r="BB1294" s="468"/>
      <c r="BC1294" s="468"/>
      <c r="BD1294" s="468"/>
      <c r="BE1294" s="468"/>
      <c r="BF1294" s="468"/>
    </row>
    <row r="1295" spans="54:58" ht="15" customHeight="1">
      <c r="BB1295" s="468"/>
      <c r="BC1295" s="468"/>
      <c r="BD1295" s="468"/>
      <c r="BE1295" s="468"/>
      <c r="BF1295" s="468"/>
    </row>
    <row r="1296" spans="54:58">
      <c r="BB1296" s="468"/>
      <c r="BC1296" s="468"/>
      <c r="BD1296" s="468"/>
      <c r="BE1296" s="468"/>
      <c r="BF1296" s="468"/>
    </row>
    <row r="1297" spans="54:58">
      <c r="BB1297" s="468"/>
      <c r="BC1297" s="468"/>
      <c r="BD1297" s="468"/>
      <c r="BE1297" s="468"/>
      <c r="BF1297" s="468"/>
    </row>
    <row r="1298" spans="54:58">
      <c r="BB1298" s="468"/>
      <c r="BC1298" s="468"/>
      <c r="BD1298" s="468"/>
      <c r="BE1298" s="468"/>
      <c r="BF1298" s="468"/>
    </row>
    <row r="1299" spans="54:58">
      <c r="BB1299" s="468"/>
      <c r="BC1299" s="468"/>
      <c r="BD1299" s="468"/>
      <c r="BE1299" s="468"/>
      <c r="BF1299" s="468"/>
    </row>
    <row r="1300" spans="54:58">
      <c r="BB1300" s="497" t="s">
        <v>768</v>
      </c>
      <c r="BC1300" s="497"/>
      <c r="BD1300" s="497"/>
      <c r="BE1300" s="497"/>
      <c r="BF1300" s="497"/>
    </row>
    <row r="1301" spans="54:58">
      <c r="BB1301" s="497"/>
      <c r="BC1301" s="497"/>
      <c r="BD1301" s="497"/>
      <c r="BE1301" s="497"/>
      <c r="BF1301" s="497"/>
    </row>
    <row r="1302" spans="54:58" ht="15" customHeight="1">
      <c r="BB1302" s="497"/>
      <c r="BC1302" s="497"/>
      <c r="BD1302" s="497"/>
      <c r="BE1302" s="497"/>
      <c r="BF1302" s="497"/>
    </row>
    <row r="1303" spans="54:58">
      <c r="BB1303" s="497"/>
      <c r="BC1303" s="497"/>
      <c r="BD1303" s="497"/>
      <c r="BE1303" s="497"/>
      <c r="BF1303" s="497"/>
    </row>
    <row r="1304" spans="54:58">
      <c r="BB1304" s="497"/>
      <c r="BC1304" s="497"/>
      <c r="BD1304" s="497"/>
      <c r="BE1304" s="497"/>
      <c r="BF1304" s="497"/>
    </row>
    <row r="1305" spans="54:58">
      <c r="BB1305" s="497"/>
      <c r="BC1305" s="497"/>
      <c r="BD1305" s="497"/>
      <c r="BE1305" s="497"/>
      <c r="BF1305" s="497"/>
    </row>
    <row r="1306" spans="54:58">
      <c r="BB1306" s="497"/>
      <c r="BC1306" s="497"/>
      <c r="BD1306" s="497"/>
      <c r="BE1306" s="497"/>
      <c r="BF1306" s="497"/>
    </row>
    <row r="1307" spans="54:58">
      <c r="BB1307" s="497"/>
      <c r="BC1307" s="497"/>
      <c r="BD1307" s="497"/>
      <c r="BE1307" s="497"/>
      <c r="BF1307" s="497"/>
    </row>
    <row r="1308" spans="54:58">
      <c r="BB1308" s="497" t="s">
        <v>769</v>
      </c>
      <c r="BC1308" s="497"/>
      <c r="BD1308" s="497"/>
      <c r="BE1308" s="497"/>
      <c r="BF1308" s="497"/>
    </row>
    <row r="1309" spans="54:58">
      <c r="BB1309" s="497"/>
      <c r="BC1309" s="497"/>
      <c r="BD1309" s="497"/>
      <c r="BE1309" s="497"/>
      <c r="BF1309" s="497"/>
    </row>
    <row r="1310" spans="54:58">
      <c r="BB1310" s="497"/>
      <c r="BC1310" s="497"/>
      <c r="BD1310" s="497"/>
      <c r="BE1310" s="497"/>
      <c r="BF1310" s="497"/>
    </row>
    <row r="1311" spans="54:58">
      <c r="BB1311" s="497"/>
      <c r="BC1311" s="497"/>
      <c r="BD1311" s="497"/>
      <c r="BE1311" s="497"/>
      <c r="BF1311" s="497"/>
    </row>
    <row r="1312" spans="54:58">
      <c r="BB1312" s="497"/>
      <c r="BC1312" s="497"/>
      <c r="BD1312" s="497"/>
      <c r="BE1312" s="497"/>
      <c r="BF1312" s="497"/>
    </row>
    <row r="1313" spans="54:58">
      <c r="BB1313" s="497"/>
      <c r="BC1313" s="497"/>
      <c r="BD1313" s="497"/>
      <c r="BE1313" s="497"/>
      <c r="BF1313" s="497"/>
    </row>
    <row r="1314" spans="54:58">
      <c r="BB1314" s="468" t="s">
        <v>770</v>
      </c>
      <c r="BC1314" s="468"/>
      <c r="BD1314" s="468"/>
      <c r="BE1314" s="468"/>
      <c r="BF1314" s="468"/>
    </row>
    <row r="1315" spans="54:58">
      <c r="BB1315" s="468"/>
      <c r="BC1315" s="468"/>
      <c r="BD1315" s="468"/>
      <c r="BE1315" s="468"/>
      <c r="BF1315" s="468"/>
    </row>
    <row r="1316" spans="54:58">
      <c r="BB1316" s="468"/>
      <c r="BC1316" s="468"/>
      <c r="BD1316" s="468"/>
      <c r="BE1316" s="468"/>
      <c r="BF1316" s="468"/>
    </row>
    <row r="1317" spans="54:58">
      <c r="BB1317" s="468"/>
      <c r="BC1317" s="468"/>
      <c r="BD1317" s="468"/>
      <c r="BE1317" s="468"/>
      <c r="BF1317" s="468"/>
    </row>
    <row r="1318" spans="54:58">
      <c r="BB1318" s="468"/>
      <c r="BC1318" s="468"/>
      <c r="BD1318" s="468"/>
      <c r="BE1318" s="468"/>
      <c r="BF1318" s="468"/>
    </row>
    <row r="1319" spans="54:58">
      <c r="BB1319" s="468" t="s">
        <v>771</v>
      </c>
      <c r="BC1319" s="468"/>
      <c r="BD1319" s="468"/>
      <c r="BE1319" s="468"/>
      <c r="BF1319" s="468"/>
    </row>
    <row r="1320" spans="54:58">
      <c r="BB1320" s="468"/>
      <c r="BC1320" s="468"/>
      <c r="BD1320" s="468"/>
      <c r="BE1320" s="468"/>
      <c r="BF1320" s="468"/>
    </row>
    <row r="1321" spans="54:58" ht="15" customHeight="1">
      <c r="BB1321" s="468"/>
      <c r="BC1321" s="468"/>
      <c r="BD1321" s="468"/>
      <c r="BE1321" s="468"/>
      <c r="BF1321" s="468"/>
    </row>
    <row r="1322" spans="54:58">
      <c r="BB1322" s="468"/>
      <c r="BC1322" s="468"/>
      <c r="BD1322" s="468"/>
      <c r="BE1322" s="468"/>
      <c r="BF1322" s="468"/>
    </row>
    <row r="1323" spans="54:58">
      <c r="BB1323" s="468"/>
      <c r="BC1323" s="468"/>
      <c r="BD1323" s="468"/>
      <c r="BE1323" s="468"/>
      <c r="BF1323" s="468"/>
    </row>
    <row r="1324" spans="54:58">
      <c r="BB1324" s="468"/>
      <c r="BC1324" s="468"/>
      <c r="BD1324" s="468"/>
      <c r="BE1324" s="468"/>
      <c r="BF1324" s="468"/>
    </row>
    <row r="1325" spans="54:58">
      <c r="BB1325" s="468"/>
      <c r="BC1325" s="468"/>
      <c r="BD1325" s="468"/>
      <c r="BE1325" s="468"/>
      <c r="BF1325" s="468"/>
    </row>
    <row r="1326" spans="54:58">
      <c r="BB1326" s="497" t="s">
        <v>772</v>
      </c>
      <c r="BC1326" s="497"/>
      <c r="BD1326" s="497"/>
      <c r="BE1326" s="497"/>
      <c r="BF1326" s="497"/>
    </row>
    <row r="1327" spans="54:58">
      <c r="BB1327" s="497"/>
      <c r="BC1327" s="497"/>
      <c r="BD1327" s="497"/>
      <c r="BE1327" s="497"/>
      <c r="BF1327" s="497"/>
    </row>
    <row r="1328" spans="54:58">
      <c r="BB1328" s="497"/>
      <c r="BC1328" s="497"/>
      <c r="BD1328" s="497"/>
      <c r="BE1328" s="497"/>
      <c r="BF1328" s="497"/>
    </row>
    <row r="1329" spans="54:58">
      <c r="BB1329" s="497"/>
      <c r="BC1329" s="497"/>
      <c r="BD1329" s="497"/>
      <c r="BE1329" s="497"/>
      <c r="BF1329" s="497"/>
    </row>
    <row r="1330" spans="54:58">
      <c r="BB1330" s="497"/>
      <c r="BC1330" s="497"/>
      <c r="BD1330" s="497"/>
      <c r="BE1330" s="497"/>
      <c r="BF1330" s="497"/>
    </row>
    <row r="1331" spans="54:58">
      <c r="BB1331" s="468" t="s">
        <v>773</v>
      </c>
      <c r="BC1331" s="468"/>
      <c r="BD1331" s="468"/>
      <c r="BE1331" s="468"/>
      <c r="BF1331" s="468"/>
    </row>
    <row r="1332" spans="54:58">
      <c r="BB1332" s="468"/>
      <c r="BC1332" s="468"/>
      <c r="BD1332" s="468"/>
      <c r="BE1332" s="468"/>
      <c r="BF1332" s="468"/>
    </row>
    <row r="1333" spans="54:58" ht="15" customHeight="1">
      <c r="BB1333" s="468"/>
      <c r="BC1333" s="468"/>
      <c r="BD1333" s="468"/>
      <c r="BE1333" s="468"/>
      <c r="BF1333" s="468"/>
    </row>
    <row r="1334" spans="54:58">
      <c r="BB1334" s="468"/>
      <c r="BC1334" s="468"/>
      <c r="BD1334" s="468"/>
      <c r="BE1334" s="468"/>
      <c r="BF1334" s="468"/>
    </row>
    <row r="1335" spans="54:58">
      <c r="BB1335" s="468"/>
      <c r="BC1335" s="468"/>
      <c r="BD1335" s="468"/>
      <c r="BE1335" s="468"/>
      <c r="BF1335" s="468"/>
    </row>
    <row r="1336" spans="54:58">
      <c r="BB1336" s="468"/>
      <c r="BC1336" s="468"/>
      <c r="BD1336" s="468"/>
      <c r="BE1336" s="468"/>
      <c r="BF1336" s="468"/>
    </row>
    <row r="1337" spans="54:58">
      <c r="BB1337" s="468"/>
      <c r="BC1337" s="468"/>
      <c r="BD1337" s="468"/>
      <c r="BE1337" s="468"/>
      <c r="BF1337" s="468"/>
    </row>
    <row r="1338" spans="54:58">
      <c r="BB1338" s="468"/>
      <c r="BC1338" s="468"/>
      <c r="BD1338" s="468"/>
      <c r="BE1338" s="468"/>
      <c r="BF1338" s="468"/>
    </row>
    <row r="1339" spans="54:58">
      <c r="BB1339" s="468"/>
      <c r="BC1339" s="468"/>
      <c r="BD1339" s="468"/>
      <c r="BE1339" s="468"/>
      <c r="BF1339" s="468"/>
    </row>
    <row r="1340" spans="54:58">
      <c r="BB1340" s="468" t="s">
        <v>774</v>
      </c>
      <c r="BC1340" s="468"/>
      <c r="BD1340" s="468"/>
      <c r="BE1340" s="468"/>
      <c r="BF1340" s="468"/>
    </row>
    <row r="1341" spans="54:58">
      <c r="BB1341" s="468"/>
      <c r="BC1341" s="468"/>
      <c r="BD1341" s="468"/>
      <c r="BE1341" s="468"/>
      <c r="BF1341" s="468"/>
    </row>
    <row r="1342" spans="54:58" ht="15" customHeight="1">
      <c r="BB1342" s="468"/>
      <c r="BC1342" s="468"/>
      <c r="BD1342" s="468"/>
      <c r="BE1342" s="468"/>
      <c r="BF1342" s="468"/>
    </row>
    <row r="1343" spans="54:58">
      <c r="BB1343" s="468"/>
      <c r="BC1343" s="468"/>
      <c r="BD1343" s="468"/>
      <c r="BE1343" s="468"/>
      <c r="BF1343" s="468"/>
    </row>
    <row r="1344" spans="54:58">
      <c r="BB1344" s="468"/>
      <c r="BC1344" s="468"/>
      <c r="BD1344" s="468"/>
      <c r="BE1344" s="468"/>
      <c r="BF1344" s="468"/>
    </row>
    <row r="1345" spans="54:58">
      <c r="BB1345" s="468"/>
      <c r="BC1345" s="468"/>
      <c r="BD1345" s="468"/>
      <c r="BE1345" s="468"/>
      <c r="BF1345" s="468"/>
    </row>
    <row r="1346" spans="54:58">
      <c r="BB1346" s="468"/>
      <c r="BC1346" s="468"/>
      <c r="BD1346" s="468"/>
      <c r="BE1346" s="468"/>
      <c r="BF1346" s="468"/>
    </row>
    <row r="1347" spans="54:58">
      <c r="BB1347" s="468"/>
      <c r="BC1347" s="468"/>
      <c r="BD1347" s="468"/>
      <c r="BE1347" s="468"/>
      <c r="BF1347" s="468"/>
    </row>
    <row r="1348" spans="54:58">
      <c r="BB1348" s="468"/>
      <c r="BC1348" s="468"/>
      <c r="BD1348" s="468"/>
      <c r="BE1348" s="468"/>
      <c r="BF1348" s="468"/>
    </row>
    <row r="1349" spans="54:58">
      <c r="BB1349" s="468"/>
      <c r="BC1349" s="468"/>
      <c r="BD1349" s="468"/>
      <c r="BE1349" s="468"/>
      <c r="BF1349" s="468"/>
    </row>
    <row r="1350" spans="54:58">
      <c r="BB1350" s="468"/>
      <c r="BC1350" s="468"/>
      <c r="BD1350" s="468"/>
      <c r="BE1350" s="468"/>
      <c r="BF1350" s="468"/>
    </row>
    <row r="1351" spans="54:58">
      <c r="BB1351" s="468"/>
      <c r="BC1351" s="468"/>
      <c r="BD1351" s="468"/>
      <c r="BE1351" s="468"/>
      <c r="BF1351" s="468"/>
    </row>
    <row r="1352" spans="54:58">
      <c r="BB1352" s="468"/>
      <c r="BC1352" s="468"/>
      <c r="BD1352" s="468"/>
      <c r="BE1352" s="468"/>
      <c r="BF1352" s="468"/>
    </row>
    <row r="1353" spans="54:58">
      <c r="BB1353" s="468"/>
      <c r="BC1353" s="468"/>
      <c r="BD1353" s="468"/>
      <c r="BE1353" s="468"/>
      <c r="BF1353" s="468"/>
    </row>
    <row r="1354" spans="54:58">
      <c r="BB1354" s="468" t="s">
        <v>775</v>
      </c>
      <c r="BC1354" s="468"/>
      <c r="BD1354" s="468"/>
      <c r="BE1354" s="468"/>
      <c r="BF1354" s="468"/>
    </row>
    <row r="1355" spans="54:58">
      <c r="BB1355" s="468"/>
      <c r="BC1355" s="468"/>
      <c r="BD1355" s="468"/>
      <c r="BE1355" s="468"/>
      <c r="BF1355" s="468"/>
    </row>
    <row r="1356" spans="54:58" ht="15" customHeight="1">
      <c r="BB1356" s="468"/>
      <c r="BC1356" s="468"/>
      <c r="BD1356" s="468"/>
      <c r="BE1356" s="468"/>
      <c r="BF1356" s="468"/>
    </row>
    <row r="1357" spans="54:58">
      <c r="BB1357" s="468"/>
      <c r="BC1357" s="468"/>
      <c r="BD1357" s="468"/>
      <c r="BE1357" s="468"/>
      <c r="BF1357" s="468"/>
    </row>
    <row r="1358" spans="54:58">
      <c r="BB1358" s="468"/>
      <c r="BC1358" s="468"/>
      <c r="BD1358" s="468"/>
      <c r="BE1358" s="468"/>
      <c r="BF1358" s="468"/>
    </row>
    <row r="1359" spans="54:58">
      <c r="BB1359" s="468"/>
      <c r="BC1359" s="468"/>
      <c r="BD1359" s="468"/>
      <c r="BE1359" s="468"/>
      <c r="BF1359" s="468"/>
    </row>
    <row r="1360" spans="54:58">
      <c r="BB1360" s="468"/>
      <c r="BC1360" s="468"/>
      <c r="BD1360" s="468"/>
      <c r="BE1360" s="468"/>
      <c r="BF1360" s="468"/>
    </row>
    <row r="1361" spans="54:58">
      <c r="BB1361" s="468"/>
      <c r="BC1361" s="468"/>
      <c r="BD1361" s="468"/>
      <c r="BE1361" s="468"/>
      <c r="BF1361" s="468"/>
    </row>
    <row r="1362" spans="54:58">
      <c r="BB1362" s="468"/>
      <c r="BC1362" s="468"/>
      <c r="BD1362" s="468"/>
      <c r="BE1362" s="468"/>
      <c r="BF1362" s="468"/>
    </row>
    <row r="1363" spans="54:58">
      <c r="BB1363" s="468"/>
      <c r="BC1363" s="468"/>
      <c r="BD1363" s="468"/>
      <c r="BE1363" s="468"/>
      <c r="BF1363" s="468"/>
    </row>
    <row r="1364" spans="54:58">
      <c r="BB1364" s="468"/>
      <c r="BC1364" s="468"/>
      <c r="BD1364" s="468"/>
      <c r="BE1364" s="468"/>
      <c r="BF1364" s="468"/>
    </row>
    <row r="1365" spans="54:58">
      <c r="BB1365" s="468" t="s">
        <v>776</v>
      </c>
      <c r="BC1365" s="468"/>
      <c r="BD1365" s="468"/>
      <c r="BE1365" s="468"/>
      <c r="BF1365" s="468"/>
    </row>
    <row r="1366" spans="54:58">
      <c r="BB1366" s="468"/>
      <c r="BC1366" s="468"/>
      <c r="BD1366" s="468"/>
      <c r="BE1366" s="468"/>
      <c r="BF1366" s="468"/>
    </row>
    <row r="1367" spans="54:58">
      <c r="BB1367" s="468"/>
      <c r="BC1367" s="468"/>
      <c r="BD1367" s="468"/>
      <c r="BE1367" s="468"/>
      <c r="BF1367" s="468"/>
    </row>
    <row r="1368" spans="54:58">
      <c r="BB1368" s="468"/>
      <c r="BC1368" s="468"/>
      <c r="BD1368" s="468"/>
      <c r="BE1368" s="468"/>
      <c r="BF1368" s="468"/>
    </row>
    <row r="1369" spans="54:58">
      <c r="BB1369" s="468"/>
      <c r="BC1369" s="468"/>
      <c r="BD1369" s="468"/>
      <c r="BE1369" s="468"/>
      <c r="BF1369" s="468"/>
    </row>
    <row r="1370" spans="54:58">
      <c r="BB1370" s="468"/>
      <c r="BC1370" s="468"/>
      <c r="BD1370" s="468"/>
      <c r="BE1370" s="468"/>
      <c r="BF1370" s="468"/>
    </row>
    <row r="1371" spans="54:58">
      <c r="BB1371" s="468"/>
      <c r="BC1371" s="468"/>
      <c r="BD1371" s="468"/>
      <c r="BE1371" s="468"/>
      <c r="BF1371" s="468"/>
    </row>
    <row r="1372" spans="54:58">
      <c r="BB1372" s="468"/>
      <c r="BC1372" s="468"/>
      <c r="BD1372" s="468"/>
      <c r="BE1372" s="468"/>
      <c r="BF1372" s="468"/>
    </row>
    <row r="1373" spans="54:58">
      <c r="BB1373" s="468"/>
      <c r="BC1373" s="468"/>
      <c r="BD1373" s="468"/>
      <c r="BE1373" s="468"/>
      <c r="BF1373" s="468"/>
    </row>
    <row r="1374" spans="54:58">
      <c r="BB1374" s="468" t="s">
        <v>777</v>
      </c>
      <c r="BC1374" s="468"/>
      <c r="BD1374" s="468"/>
      <c r="BE1374" s="468"/>
      <c r="BF1374" s="468"/>
    </row>
    <row r="1375" spans="54:58">
      <c r="BB1375" s="468"/>
      <c r="BC1375" s="468"/>
      <c r="BD1375" s="468"/>
      <c r="BE1375" s="468"/>
      <c r="BF1375" s="468"/>
    </row>
    <row r="1376" spans="54:58" ht="15" customHeight="1">
      <c r="BB1376" s="468"/>
      <c r="BC1376" s="468"/>
      <c r="BD1376" s="468"/>
      <c r="BE1376" s="468"/>
      <c r="BF1376" s="468"/>
    </row>
    <row r="1377" spans="54:58">
      <c r="BB1377" s="468"/>
      <c r="BC1377" s="468"/>
      <c r="BD1377" s="468"/>
      <c r="BE1377" s="468"/>
      <c r="BF1377" s="468"/>
    </row>
    <row r="1378" spans="54:58">
      <c r="BB1378" s="468"/>
      <c r="BC1378" s="468"/>
      <c r="BD1378" s="468"/>
      <c r="BE1378" s="468"/>
      <c r="BF1378" s="468"/>
    </row>
    <row r="1379" spans="54:58">
      <c r="BB1379" s="468"/>
      <c r="BC1379" s="468"/>
      <c r="BD1379" s="468"/>
      <c r="BE1379" s="468"/>
      <c r="BF1379" s="468"/>
    </row>
    <row r="1380" spans="54:58">
      <c r="BB1380" s="468"/>
      <c r="BC1380" s="468"/>
      <c r="BD1380" s="468"/>
      <c r="BE1380" s="468"/>
      <c r="BF1380" s="468"/>
    </row>
    <row r="1381" spans="54:58">
      <c r="BB1381" s="468" t="s">
        <v>778</v>
      </c>
      <c r="BC1381" s="468"/>
      <c r="BD1381" s="468"/>
      <c r="BE1381" s="468"/>
      <c r="BF1381" s="468"/>
    </row>
    <row r="1382" spans="54:58">
      <c r="BB1382" s="468"/>
      <c r="BC1382" s="468"/>
      <c r="BD1382" s="468"/>
      <c r="BE1382" s="468"/>
      <c r="BF1382" s="468"/>
    </row>
    <row r="1383" spans="54:58" ht="15" customHeight="1">
      <c r="BB1383" s="468"/>
      <c r="BC1383" s="468"/>
      <c r="BD1383" s="468"/>
      <c r="BE1383" s="468"/>
      <c r="BF1383" s="468"/>
    </row>
    <row r="1384" spans="54:58">
      <c r="BB1384" s="468"/>
      <c r="BC1384" s="468"/>
      <c r="BD1384" s="468"/>
      <c r="BE1384" s="468"/>
      <c r="BF1384" s="468"/>
    </row>
    <row r="1385" spans="54:58">
      <c r="BB1385" s="468"/>
      <c r="BC1385" s="468"/>
      <c r="BD1385" s="468"/>
      <c r="BE1385" s="468"/>
      <c r="BF1385" s="468"/>
    </row>
    <row r="1386" spans="54:58">
      <c r="BB1386" s="468"/>
      <c r="BC1386" s="468"/>
      <c r="BD1386" s="468"/>
      <c r="BE1386" s="468"/>
      <c r="BF1386" s="468"/>
    </row>
    <row r="1387" spans="54:58">
      <c r="BB1387" s="468"/>
      <c r="BC1387" s="468"/>
      <c r="BD1387" s="468"/>
      <c r="BE1387" s="468"/>
      <c r="BF1387" s="468"/>
    </row>
    <row r="1388" spans="54:58">
      <c r="BB1388" s="468"/>
      <c r="BC1388" s="468"/>
      <c r="BD1388" s="468"/>
      <c r="BE1388" s="468"/>
      <c r="BF1388" s="468"/>
    </row>
    <row r="1389" spans="54:58">
      <c r="BB1389" s="468"/>
      <c r="BC1389" s="468"/>
      <c r="BD1389" s="468"/>
      <c r="BE1389" s="468"/>
      <c r="BF1389" s="468"/>
    </row>
    <row r="1390" spans="54:58">
      <c r="BB1390" s="468" t="s">
        <v>779</v>
      </c>
      <c r="BC1390" s="468"/>
      <c r="BD1390" s="468"/>
      <c r="BE1390" s="468"/>
      <c r="BF1390" s="468"/>
    </row>
    <row r="1391" spans="54:58">
      <c r="BB1391" s="468"/>
      <c r="BC1391" s="468"/>
      <c r="BD1391" s="468"/>
      <c r="BE1391" s="468"/>
      <c r="BF1391" s="468"/>
    </row>
    <row r="1392" spans="54:58">
      <c r="BB1392" s="468"/>
      <c r="BC1392" s="468"/>
      <c r="BD1392" s="468"/>
      <c r="BE1392" s="468"/>
      <c r="BF1392" s="468"/>
    </row>
    <row r="1393" spans="54:58">
      <c r="BB1393" s="468"/>
      <c r="BC1393" s="468"/>
      <c r="BD1393" s="468"/>
      <c r="BE1393" s="468"/>
      <c r="BF1393" s="468"/>
    </row>
    <row r="1394" spans="54:58">
      <c r="BB1394" s="468" t="s">
        <v>780</v>
      </c>
      <c r="BC1394" s="468"/>
      <c r="BD1394" s="468"/>
      <c r="BE1394" s="468"/>
      <c r="BF1394" s="468"/>
    </row>
    <row r="1395" spans="54:58">
      <c r="BB1395" s="468"/>
      <c r="BC1395" s="468"/>
      <c r="BD1395" s="468"/>
      <c r="BE1395" s="468"/>
      <c r="BF1395" s="468"/>
    </row>
    <row r="1396" spans="54:58">
      <c r="BB1396" s="468"/>
      <c r="BC1396" s="468"/>
      <c r="BD1396" s="468"/>
      <c r="BE1396" s="468"/>
      <c r="BF1396" s="468"/>
    </row>
    <row r="1397" spans="54:58">
      <c r="BB1397" s="468"/>
      <c r="BC1397" s="468"/>
      <c r="BD1397" s="468"/>
      <c r="BE1397" s="468"/>
      <c r="BF1397" s="468"/>
    </row>
    <row r="1398" spans="54:58">
      <c r="BB1398" s="468"/>
      <c r="BC1398" s="468"/>
      <c r="BD1398" s="468"/>
      <c r="BE1398" s="468"/>
      <c r="BF1398" s="468"/>
    </row>
    <row r="1399" spans="54:58">
      <c r="BB1399" s="468" t="s">
        <v>781</v>
      </c>
      <c r="BC1399" s="468"/>
      <c r="BD1399" s="468"/>
      <c r="BE1399" s="468"/>
      <c r="BF1399" s="468"/>
    </row>
    <row r="1400" spans="54:58">
      <c r="BB1400" s="468"/>
      <c r="BC1400" s="468"/>
      <c r="BD1400" s="468"/>
      <c r="BE1400" s="468"/>
      <c r="BF1400" s="468"/>
    </row>
    <row r="1401" spans="54:58" ht="15" customHeight="1">
      <c r="BB1401" s="468"/>
      <c r="BC1401" s="468"/>
      <c r="BD1401" s="468"/>
      <c r="BE1401" s="468"/>
      <c r="BF1401" s="468"/>
    </row>
    <row r="1402" spans="54:58">
      <c r="BB1402" s="468"/>
      <c r="BC1402" s="468"/>
      <c r="BD1402" s="468"/>
      <c r="BE1402" s="468"/>
      <c r="BF1402" s="468"/>
    </row>
    <row r="1403" spans="54:58">
      <c r="BB1403" s="497" t="s">
        <v>782</v>
      </c>
      <c r="BC1403" s="497"/>
      <c r="BD1403" s="497"/>
      <c r="BE1403" s="497"/>
      <c r="BF1403" s="497"/>
    </row>
    <row r="1404" spans="54:58">
      <c r="BB1404" s="497"/>
      <c r="BC1404" s="497"/>
      <c r="BD1404" s="497"/>
      <c r="BE1404" s="497"/>
      <c r="BF1404" s="497"/>
    </row>
    <row r="1405" spans="54:58" ht="15" customHeight="1">
      <c r="BB1405" s="497"/>
      <c r="BC1405" s="497"/>
      <c r="BD1405" s="497"/>
      <c r="BE1405" s="497"/>
      <c r="BF1405" s="497"/>
    </row>
    <row r="1406" spans="54:58">
      <c r="BB1406" s="497"/>
      <c r="BC1406" s="497"/>
      <c r="BD1406" s="497"/>
      <c r="BE1406" s="497"/>
      <c r="BF1406" s="497"/>
    </row>
    <row r="1407" spans="54:58">
      <c r="BB1407" s="497"/>
      <c r="BC1407" s="497"/>
      <c r="BD1407" s="497"/>
      <c r="BE1407" s="497"/>
      <c r="BF1407" s="497"/>
    </row>
    <row r="1408" spans="54:58">
      <c r="BB1408" s="497"/>
      <c r="BC1408" s="497"/>
      <c r="BD1408" s="497"/>
      <c r="BE1408" s="497"/>
      <c r="BF1408" s="497"/>
    </row>
    <row r="1409" spans="54:58">
      <c r="BB1409" s="468" t="s">
        <v>783</v>
      </c>
      <c r="BC1409" s="538"/>
      <c r="BD1409" s="538"/>
      <c r="BE1409" s="538"/>
      <c r="BF1409" s="538"/>
    </row>
    <row r="1410" spans="54:58">
      <c r="BB1410" s="538"/>
      <c r="BC1410" s="538"/>
      <c r="BD1410" s="538"/>
      <c r="BE1410" s="538"/>
      <c r="BF1410" s="538"/>
    </row>
    <row r="1411" spans="54:58">
      <c r="BB1411" s="538"/>
      <c r="BC1411" s="538"/>
      <c r="BD1411" s="538"/>
      <c r="BE1411" s="538"/>
      <c r="BF1411" s="538"/>
    </row>
    <row r="1412" spans="54:58">
      <c r="BB1412" s="538"/>
      <c r="BC1412" s="538"/>
      <c r="BD1412" s="538"/>
      <c r="BE1412" s="538"/>
      <c r="BF1412" s="538"/>
    </row>
    <row r="1413" spans="54:58">
      <c r="BB1413" s="538"/>
      <c r="BC1413" s="538"/>
      <c r="BD1413" s="538"/>
      <c r="BE1413" s="538"/>
      <c r="BF1413" s="538"/>
    </row>
    <row r="1414" spans="54:58">
      <c r="BB1414" s="468" t="s">
        <v>784</v>
      </c>
      <c r="BC1414" s="468"/>
      <c r="BD1414" s="468"/>
      <c r="BE1414" s="468"/>
      <c r="BF1414" s="468"/>
    </row>
    <row r="1415" spans="54:58">
      <c r="BB1415" s="468"/>
      <c r="BC1415" s="468"/>
      <c r="BD1415" s="468"/>
      <c r="BE1415" s="468"/>
      <c r="BF1415" s="468"/>
    </row>
    <row r="1416" spans="54:58" ht="15" customHeight="1">
      <c r="BB1416" s="468"/>
      <c r="BC1416" s="468"/>
      <c r="BD1416" s="468"/>
      <c r="BE1416" s="468"/>
      <c r="BF1416" s="468"/>
    </row>
    <row r="1417" spans="54:58">
      <c r="BB1417" s="468"/>
      <c r="BC1417" s="468"/>
      <c r="BD1417" s="468"/>
      <c r="BE1417" s="468"/>
      <c r="BF1417" s="468"/>
    </row>
    <row r="1418" spans="54:58">
      <c r="BB1418" s="468"/>
      <c r="BC1418" s="468"/>
      <c r="BD1418" s="468"/>
      <c r="BE1418" s="468"/>
      <c r="BF1418" s="468"/>
    </row>
    <row r="1419" spans="54:58">
      <c r="BB1419" s="468"/>
      <c r="BC1419" s="468"/>
      <c r="BD1419" s="468"/>
      <c r="BE1419" s="468"/>
      <c r="BF1419" s="468"/>
    </row>
    <row r="1420" spans="54:58">
      <c r="BB1420" s="468"/>
      <c r="BC1420" s="468"/>
      <c r="BD1420" s="468"/>
      <c r="BE1420" s="468"/>
      <c r="BF1420" s="468"/>
    </row>
    <row r="1421" spans="54:58">
      <c r="BB1421" s="468"/>
      <c r="BC1421" s="468"/>
      <c r="BD1421" s="468"/>
      <c r="BE1421" s="468"/>
      <c r="BF1421" s="468"/>
    </row>
    <row r="1422" spans="54:58">
      <c r="BB1422" s="468" t="s">
        <v>785</v>
      </c>
      <c r="BC1422" s="468"/>
      <c r="BD1422" s="468"/>
      <c r="BE1422" s="468"/>
      <c r="BF1422" s="468"/>
    </row>
    <row r="1423" spans="54:58">
      <c r="BB1423" s="468"/>
      <c r="BC1423" s="468"/>
      <c r="BD1423" s="468"/>
      <c r="BE1423" s="468"/>
      <c r="BF1423" s="468"/>
    </row>
    <row r="1424" spans="54:58" ht="15" customHeight="1">
      <c r="BB1424" s="468"/>
      <c r="BC1424" s="468"/>
      <c r="BD1424" s="468"/>
      <c r="BE1424" s="468"/>
      <c r="BF1424" s="468"/>
    </row>
    <row r="1425" spans="54:58">
      <c r="BB1425" s="468"/>
      <c r="BC1425" s="468"/>
      <c r="BD1425" s="468"/>
      <c r="BE1425" s="468"/>
      <c r="BF1425" s="468"/>
    </row>
    <row r="1426" spans="54:58">
      <c r="BB1426" s="468"/>
      <c r="BC1426" s="468"/>
      <c r="BD1426" s="468"/>
      <c r="BE1426" s="468"/>
      <c r="BF1426" s="468"/>
    </row>
    <row r="1427" spans="54:58">
      <c r="BB1427" s="497" t="s">
        <v>786</v>
      </c>
      <c r="BC1427" s="497"/>
      <c r="BD1427" s="497"/>
      <c r="BE1427" s="497"/>
      <c r="BF1427" s="497"/>
    </row>
    <row r="1428" spans="54:58">
      <c r="BB1428" s="497"/>
      <c r="BC1428" s="497"/>
      <c r="BD1428" s="497"/>
      <c r="BE1428" s="497"/>
      <c r="BF1428" s="497"/>
    </row>
    <row r="1429" spans="54:58">
      <c r="BB1429" s="497"/>
      <c r="BC1429" s="497"/>
      <c r="BD1429" s="497"/>
      <c r="BE1429" s="497"/>
      <c r="BF1429" s="497"/>
    </row>
    <row r="1430" spans="54:58">
      <c r="BB1430" s="497"/>
      <c r="BC1430" s="497"/>
      <c r="BD1430" s="497"/>
      <c r="BE1430" s="497"/>
      <c r="BF1430" s="497"/>
    </row>
    <row r="1431" spans="54:58">
      <c r="BB1431" s="468" t="s">
        <v>787</v>
      </c>
      <c r="BC1431" s="468"/>
      <c r="BD1431" s="468"/>
      <c r="BE1431" s="468"/>
      <c r="BF1431" s="468"/>
    </row>
    <row r="1432" spans="54:58">
      <c r="BB1432" s="468"/>
      <c r="BC1432" s="468"/>
      <c r="BD1432" s="468"/>
      <c r="BE1432" s="468"/>
      <c r="BF1432" s="468"/>
    </row>
    <row r="1433" spans="54:58">
      <c r="BB1433" s="468"/>
      <c r="BC1433" s="468"/>
      <c r="BD1433" s="468"/>
      <c r="BE1433" s="468"/>
      <c r="BF1433" s="468"/>
    </row>
    <row r="1434" spans="54:58">
      <c r="BB1434" s="468"/>
      <c r="BC1434" s="468"/>
      <c r="BD1434" s="468"/>
      <c r="BE1434" s="468"/>
      <c r="BF1434" s="468"/>
    </row>
    <row r="1435" spans="54:58">
      <c r="BB1435" s="468"/>
      <c r="BC1435" s="468"/>
      <c r="BD1435" s="468"/>
      <c r="BE1435" s="468"/>
      <c r="BF1435" s="468"/>
    </row>
    <row r="1436" spans="54:58">
      <c r="BB1436" s="497" t="s">
        <v>788</v>
      </c>
      <c r="BC1436" s="497"/>
      <c r="BD1436" s="497"/>
      <c r="BE1436" s="497"/>
      <c r="BF1436" s="497"/>
    </row>
    <row r="1437" spans="54:58">
      <c r="BB1437" s="497"/>
      <c r="BC1437" s="497"/>
      <c r="BD1437" s="497"/>
      <c r="BE1437" s="497"/>
      <c r="BF1437" s="497"/>
    </row>
    <row r="1438" spans="54:58">
      <c r="BB1438" s="497"/>
      <c r="BC1438" s="497"/>
      <c r="BD1438" s="497"/>
      <c r="BE1438" s="497"/>
      <c r="BF1438" s="497"/>
    </row>
    <row r="1439" spans="54:58">
      <c r="BB1439" s="497" t="s">
        <v>789</v>
      </c>
      <c r="BC1439" s="497"/>
      <c r="BD1439" s="497"/>
      <c r="BE1439" s="497"/>
      <c r="BF1439" s="497"/>
    </row>
    <row r="1440" spans="54:58">
      <c r="BB1440" s="497"/>
      <c r="BC1440" s="497"/>
      <c r="BD1440" s="497"/>
      <c r="BE1440" s="497"/>
      <c r="BF1440" s="497"/>
    </row>
    <row r="1441" spans="54:58">
      <c r="BB1441" s="497"/>
      <c r="BC1441" s="497"/>
      <c r="BD1441" s="497"/>
      <c r="BE1441" s="497"/>
      <c r="BF1441" s="497"/>
    </row>
    <row r="1442" spans="54:58">
      <c r="BB1442" s="497"/>
      <c r="BC1442" s="497"/>
      <c r="BD1442" s="497"/>
      <c r="BE1442" s="497"/>
      <c r="BF1442" s="497"/>
    </row>
    <row r="1443" spans="54:58">
      <c r="BB1443" s="468" t="s">
        <v>790</v>
      </c>
      <c r="BC1443" s="468"/>
      <c r="BD1443" s="468"/>
      <c r="BE1443" s="468"/>
      <c r="BF1443" s="468"/>
    </row>
    <row r="1444" spans="54:58">
      <c r="BB1444" s="468"/>
      <c r="BC1444" s="468"/>
      <c r="BD1444" s="468"/>
      <c r="BE1444" s="468"/>
      <c r="BF1444" s="468"/>
    </row>
    <row r="1445" spans="54:58" ht="15" customHeight="1">
      <c r="BB1445" s="468"/>
      <c r="BC1445" s="468"/>
      <c r="BD1445" s="468"/>
      <c r="BE1445" s="468"/>
      <c r="BF1445" s="468"/>
    </row>
    <row r="1446" spans="54:58">
      <c r="BB1446" s="468"/>
      <c r="BC1446" s="468"/>
      <c r="BD1446" s="468"/>
      <c r="BE1446" s="468"/>
      <c r="BF1446" s="468"/>
    </row>
    <row r="1447" spans="54:58">
      <c r="BB1447" s="468"/>
      <c r="BC1447" s="468"/>
      <c r="BD1447" s="468"/>
      <c r="BE1447" s="468"/>
      <c r="BF1447" s="468"/>
    </row>
    <row r="1448" spans="54:58">
      <c r="BB1448" s="468"/>
      <c r="BC1448" s="468"/>
      <c r="BD1448" s="468"/>
      <c r="BE1448" s="468"/>
      <c r="BF1448" s="468"/>
    </row>
    <row r="1449" spans="54:58">
      <c r="BB1449" s="468"/>
      <c r="BC1449" s="468"/>
      <c r="BD1449" s="468"/>
      <c r="BE1449" s="468"/>
      <c r="BF1449" s="468"/>
    </row>
    <row r="1450" spans="54:58">
      <c r="BB1450" s="497" t="s">
        <v>791</v>
      </c>
      <c r="BC1450" s="497"/>
      <c r="BD1450" s="497"/>
      <c r="BE1450" s="497"/>
      <c r="BF1450" s="497"/>
    </row>
    <row r="1451" spans="54:58">
      <c r="BB1451" s="497"/>
      <c r="BC1451" s="497"/>
      <c r="BD1451" s="497"/>
      <c r="BE1451" s="497"/>
      <c r="BF1451" s="497"/>
    </row>
    <row r="1452" spans="54:58">
      <c r="BB1452" s="497"/>
      <c r="BC1452" s="497"/>
      <c r="BD1452" s="497"/>
      <c r="BE1452" s="497"/>
      <c r="BF1452" s="497"/>
    </row>
    <row r="1453" spans="54:58">
      <c r="BB1453" s="497"/>
      <c r="BC1453" s="497"/>
      <c r="BD1453" s="497"/>
      <c r="BE1453" s="497"/>
      <c r="BF1453" s="497"/>
    </row>
    <row r="1454" spans="54:58">
      <c r="BB1454" s="497"/>
      <c r="BC1454" s="497"/>
      <c r="BD1454" s="497"/>
      <c r="BE1454" s="497"/>
      <c r="BF1454" s="497"/>
    </row>
    <row r="1455" spans="54:58">
      <c r="BB1455" s="468" t="s">
        <v>792</v>
      </c>
      <c r="BC1455" s="468"/>
      <c r="BD1455" s="468"/>
      <c r="BE1455" s="468"/>
      <c r="BF1455" s="468"/>
    </row>
    <row r="1456" spans="54:58">
      <c r="BB1456" s="468"/>
      <c r="BC1456" s="468"/>
      <c r="BD1456" s="468"/>
      <c r="BE1456" s="468"/>
      <c r="BF1456" s="468"/>
    </row>
    <row r="1457" spans="54:58">
      <c r="BB1457" s="468"/>
      <c r="BC1457" s="468"/>
      <c r="BD1457" s="468"/>
      <c r="BE1457" s="468"/>
      <c r="BF1457" s="468"/>
    </row>
    <row r="1458" spans="54:58">
      <c r="BB1458" s="468"/>
      <c r="BC1458" s="468"/>
      <c r="BD1458" s="468"/>
      <c r="BE1458" s="468"/>
      <c r="BF1458" s="468"/>
    </row>
    <row r="1459" spans="54:58">
      <c r="BB1459" s="468"/>
      <c r="BC1459" s="468"/>
      <c r="BD1459" s="468"/>
      <c r="BE1459" s="468"/>
      <c r="BF1459" s="468"/>
    </row>
    <row r="1460" spans="54:58">
      <c r="BB1460" s="497" t="s">
        <v>793</v>
      </c>
      <c r="BC1460" s="497"/>
      <c r="BD1460" s="497"/>
      <c r="BE1460" s="497"/>
      <c r="BF1460" s="497"/>
    </row>
    <row r="1461" spans="54:58">
      <c r="BB1461" s="497"/>
      <c r="BC1461" s="497"/>
      <c r="BD1461" s="497"/>
      <c r="BE1461" s="497"/>
      <c r="BF1461" s="497"/>
    </row>
    <row r="1462" spans="54:58">
      <c r="BB1462" s="497"/>
      <c r="BC1462" s="497"/>
      <c r="BD1462" s="497"/>
      <c r="BE1462" s="497"/>
      <c r="BF1462" s="497"/>
    </row>
    <row r="1463" spans="54:58">
      <c r="BB1463" s="497"/>
      <c r="BC1463" s="497"/>
      <c r="BD1463" s="497"/>
      <c r="BE1463" s="497"/>
      <c r="BF1463" s="497"/>
    </row>
    <row r="1464" spans="54:58">
      <c r="BB1464" s="497"/>
      <c r="BC1464" s="497"/>
      <c r="BD1464" s="497"/>
      <c r="BE1464" s="497"/>
      <c r="BF1464" s="497"/>
    </row>
    <row r="1465" spans="54:58">
      <c r="BB1465" s="497" t="s">
        <v>794</v>
      </c>
      <c r="BC1465" s="497"/>
      <c r="BD1465" s="497"/>
      <c r="BE1465" s="497"/>
      <c r="BF1465" s="497"/>
    </row>
    <row r="1466" spans="54:58">
      <c r="BB1466" s="497"/>
      <c r="BC1466" s="497"/>
      <c r="BD1466" s="497"/>
      <c r="BE1466" s="497"/>
      <c r="BF1466" s="497"/>
    </row>
    <row r="1467" spans="54:58" ht="15" customHeight="1">
      <c r="BB1467" s="497"/>
      <c r="BC1467" s="497"/>
      <c r="BD1467" s="497"/>
      <c r="BE1467" s="497"/>
      <c r="BF1467" s="497"/>
    </row>
    <row r="1468" spans="54:58">
      <c r="BB1468" s="497"/>
      <c r="BC1468" s="497"/>
      <c r="BD1468" s="497"/>
      <c r="BE1468" s="497"/>
      <c r="BF1468" s="497"/>
    </row>
    <row r="1469" spans="54:58">
      <c r="BB1469" s="497"/>
      <c r="BC1469" s="497"/>
      <c r="BD1469" s="497"/>
      <c r="BE1469" s="497"/>
      <c r="BF1469" s="497"/>
    </row>
    <row r="1470" spans="54:58">
      <c r="BB1470" s="497"/>
      <c r="BC1470" s="497"/>
      <c r="BD1470" s="497"/>
      <c r="BE1470" s="497"/>
      <c r="BF1470" s="497"/>
    </row>
    <row r="1471" spans="54:58">
      <c r="BB1471" s="497" t="s">
        <v>795</v>
      </c>
      <c r="BC1471" s="497"/>
      <c r="BD1471" s="497"/>
      <c r="BE1471" s="497"/>
      <c r="BF1471" s="497"/>
    </row>
    <row r="1472" spans="54:58">
      <c r="BB1472" s="497"/>
      <c r="BC1472" s="497"/>
      <c r="BD1472" s="497"/>
      <c r="BE1472" s="497"/>
      <c r="BF1472" s="497"/>
    </row>
    <row r="1473" spans="54:58">
      <c r="BB1473" s="497"/>
      <c r="BC1473" s="497"/>
      <c r="BD1473" s="497"/>
      <c r="BE1473" s="497"/>
      <c r="BF1473" s="497"/>
    </row>
    <row r="1474" spans="54:58">
      <c r="BB1474" s="497"/>
      <c r="BC1474" s="497"/>
      <c r="BD1474" s="497"/>
      <c r="BE1474" s="497"/>
      <c r="BF1474" s="497"/>
    </row>
    <row r="1475" spans="54:58">
      <c r="BB1475" s="497"/>
      <c r="BC1475" s="497"/>
      <c r="BD1475" s="497"/>
      <c r="BE1475" s="497"/>
      <c r="BF1475" s="497"/>
    </row>
    <row r="1476" spans="54:58">
      <c r="BB1476" s="497" t="s">
        <v>796</v>
      </c>
      <c r="BC1476" s="497"/>
      <c r="BD1476" s="497"/>
      <c r="BE1476" s="497"/>
      <c r="BF1476" s="497"/>
    </row>
    <row r="1477" spans="54:58">
      <c r="BB1477" s="497"/>
      <c r="BC1477" s="497"/>
      <c r="BD1477" s="497"/>
      <c r="BE1477" s="497"/>
      <c r="BF1477" s="497"/>
    </row>
    <row r="1478" spans="54:58" ht="15" customHeight="1">
      <c r="BB1478" s="497"/>
      <c r="BC1478" s="497"/>
      <c r="BD1478" s="497"/>
      <c r="BE1478" s="497"/>
      <c r="BF1478" s="497"/>
    </row>
    <row r="1479" spans="54:58">
      <c r="BB1479" s="497"/>
      <c r="BC1479" s="497"/>
      <c r="BD1479" s="497"/>
      <c r="BE1479" s="497"/>
      <c r="BF1479" s="497"/>
    </row>
    <row r="1480" spans="54:58">
      <c r="BB1480" s="497"/>
      <c r="BC1480" s="497"/>
      <c r="BD1480" s="497"/>
      <c r="BE1480" s="497"/>
      <c r="BF1480" s="497"/>
    </row>
    <row r="1481" spans="54:58">
      <c r="BB1481" s="497"/>
      <c r="BC1481" s="497"/>
      <c r="BD1481" s="497"/>
      <c r="BE1481" s="497"/>
      <c r="BF1481" s="497"/>
    </row>
    <row r="1482" spans="54:58">
      <c r="BB1482" s="497"/>
      <c r="BC1482" s="497"/>
      <c r="BD1482" s="497"/>
      <c r="BE1482" s="497"/>
      <c r="BF1482" s="497"/>
    </row>
    <row r="1483" spans="54:58">
      <c r="BB1483" s="497"/>
      <c r="BC1483" s="497"/>
      <c r="BD1483" s="497"/>
      <c r="BE1483" s="497"/>
      <c r="BF1483" s="497"/>
    </row>
    <row r="1484" spans="54:58">
      <c r="BB1484" s="497"/>
      <c r="BC1484" s="497"/>
      <c r="BD1484" s="497"/>
      <c r="BE1484" s="497"/>
      <c r="BF1484" s="497"/>
    </row>
    <row r="1485" spans="54:58">
      <c r="BB1485" s="468" t="s">
        <v>797</v>
      </c>
      <c r="BC1485" s="468"/>
      <c r="BD1485" s="468"/>
      <c r="BE1485" s="468"/>
      <c r="BF1485" s="468"/>
    </row>
    <row r="1486" spans="54:58">
      <c r="BB1486" s="468"/>
      <c r="BC1486" s="468"/>
      <c r="BD1486" s="468"/>
      <c r="BE1486" s="468"/>
      <c r="BF1486" s="468"/>
    </row>
    <row r="1487" spans="54:58" ht="15" customHeight="1">
      <c r="BB1487" s="468"/>
      <c r="BC1487" s="468"/>
      <c r="BD1487" s="468"/>
      <c r="BE1487" s="468"/>
      <c r="BF1487" s="468"/>
    </row>
    <row r="1488" spans="54:58">
      <c r="BB1488" s="468"/>
      <c r="BC1488" s="468"/>
      <c r="BD1488" s="468"/>
      <c r="BE1488" s="468"/>
      <c r="BF1488" s="468"/>
    </row>
    <row r="1489" spans="54:58">
      <c r="BB1489" s="468"/>
      <c r="BC1489" s="468"/>
      <c r="BD1489" s="468"/>
      <c r="BE1489" s="468"/>
      <c r="BF1489" s="468"/>
    </row>
    <row r="1490" spans="54:58">
      <c r="BB1490" s="468"/>
      <c r="BC1490" s="468"/>
      <c r="BD1490" s="468"/>
      <c r="BE1490" s="468"/>
      <c r="BF1490" s="468"/>
    </row>
    <row r="1491" spans="54:58">
      <c r="BB1491" s="468"/>
      <c r="BC1491" s="468"/>
      <c r="BD1491" s="468"/>
      <c r="BE1491" s="468"/>
      <c r="BF1491" s="468"/>
    </row>
    <row r="1492" spans="54:58">
      <c r="BB1492" s="468"/>
      <c r="BC1492" s="468"/>
      <c r="BD1492" s="468"/>
      <c r="BE1492" s="468"/>
      <c r="BF1492" s="468"/>
    </row>
    <row r="1493" spans="54:58">
      <c r="BB1493" s="468"/>
      <c r="BC1493" s="468"/>
      <c r="BD1493" s="468"/>
      <c r="BE1493" s="468"/>
      <c r="BF1493" s="468"/>
    </row>
    <row r="1494" spans="54:58">
      <c r="BB1494" s="468"/>
      <c r="BC1494" s="468"/>
      <c r="BD1494" s="468"/>
      <c r="BE1494" s="468"/>
      <c r="BF1494" s="468"/>
    </row>
    <row r="1495" spans="54:58">
      <c r="BB1495" s="468"/>
      <c r="BC1495" s="468"/>
      <c r="BD1495" s="468"/>
      <c r="BE1495" s="468"/>
      <c r="BF1495" s="468"/>
    </row>
    <row r="1496" spans="54:58">
      <c r="BB1496" s="468"/>
      <c r="BC1496" s="468"/>
      <c r="BD1496" s="468"/>
      <c r="BE1496" s="468"/>
      <c r="BF1496" s="468"/>
    </row>
    <row r="1497" spans="54:58">
      <c r="BB1497" s="468"/>
      <c r="BC1497" s="468"/>
      <c r="BD1497" s="468"/>
      <c r="BE1497" s="468"/>
      <c r="BF1497" s="468"/>
    </row>
    <row r="1498" spans="54:58">
      <c r="BB1498" s="468"/>
      <c r="BC1498" s="468"/>
      <c r="BD1498" s="468"/>
      <c r="BE1498" s="468"/>
      <c r="BF1498" s="468"/>
    </row>
    <row r="1499" spans="54:58">
      <c r="BB1499" s="468"/>
      <c r="BC1499" s="468"/>
      <c r="BD1499" s="468"/>
      <c r="BE1499" s="468"/>
      <c r="BF1499" s="468"/>
    </row>
    <row r="1500" spans="54:58">
      <c r="BB1500" s="468"/>
      <c r="BC1500" s="468"/>
      <c r="BD1500" s="468"/>
      <c r="BE1500" s="468"/>
      <c r="BF1500" s="468"/>
    </row>
    <row r="1501" spans="54:58">
      <c r="BB1501" s="468"/>
      <c r="BC1501" s="468"/>
      <c r="BD1501" s="468"/>
      <c r="BE1501" s="468"/>
      <c r="BF1501" s="468"/>
    </row>
    <row r="1502" spans="54:58">
      <c r="BB1502" s="468" t="s">
        <v>798</v>
      </c>
      <c r="BC1502" s="468"/>
      <c r="BD1502" s="468"/>
      <c r="BE1502" s="468"/>
      <c r="BF1502" s="468"/>
    </row>
    <row r="1503" spans="54:58">
      <c r="BB1503" s="468"/>
      <c r="BC1503" s="468"/>
      <c r="BD1503" s="468"/>
      <c r="BE1503" s="468"/>
      <c r="BF1503" s="468"/>
    </row>
    <row r="1504" spans="54:58" ht="15" customHeight="1">
      <c r="BB1504" s="468"/>
      <c r="BC1504" s="468"/>
      <c r="BD1504" s="468"/>
      <c r="BE1504" s="468"/>
      <c r="BF1504" s="468"/>
    </row>
    <row r="1505" spans="54:58">
      <c r="BB1505" s="468"/>
      <c r="BC1505" s="468"/>
      <c r="BD1505" s="468"/>
      <c r="BE1505" s="468"/>
      <c r="BF1505" s="468"/>
    </row>
    <row r="1506" spans="54:58">
      <c r="BB1506" s="468"/>
      <c r="BC1506" s="468"/>
      <c r="BD1506" s="468"/>
      <c r="BE1506" s="468"/>
      <c r="BF1506" s="468"/>
    </row>
    <row r="1507" spans="54:58">
      <c r="BB1507" s="468" t="s">
        <v>799</v>
      </c>
      <c r="BC1507" s="468"/>
      <c r="BD1507" s="468"/>
      <c r="BE1507" s="468"/>
      <c r="BF1507" s="468"/>
    </row>
    <row r="1508" spans="54:58">
      <c r="BB1508" s="468"/>
      <c r="BC1508" s="468"/>
      <c r="BD1508" s="468"/>
      <c r="BE1508" s="468"/>
      <c r="BF1508" s="468"/>
    </row>
    <row r="1509" spans="54:58" ht="15" customHeight="1">
      <c r="BB1509" s="468"/>
      <c r="BC1509" s="468"/>
      <c r="BD1509" s="468"/>
      <c r="BE1509" s="468"/>
      <c r="BF1509" s="468"/>
    </row>
    <row r="1510" spans="54:58">
      <c r="BB1510" s="468"/>
      <c r="BC1510" s="468"/>
      <c r="BD1510" s="468"/>
      <c r="BE1510" s="468"/>
      <c r="BF1510" s="468"/>
    </row>
    <row r="1511" spans="54:58">
      <c r="BB1511" s="468"/>
      <c r="BC1511" s="468"/>
      <c r="BD1511" s="468"/>
      <c r="BE1511" s="468"/>
      <c r="BF1511" s="468"/>
    </row>
    <row r="1512" spans="54:58">
      <c r="BB1512" s="468"/>
      <c r="BC1512" s="468"/>
      <c r="BD1512" s="468"/>
      <c r="BE1512" s="468"/>
      <c r="BF1512" s="468"/>
    </row>
    <row r="1513" spans="54:58">
      <c r="BB1513" s="468"/>
      <c r="BC1513" s="468"/>
      <c r="BD1513" s="468"/>
      <c r="BE1513" s="468"/>
      <c r="BF1513" s="468"/>
    </row>
    <row r="1514" spans="54:58">
      <c r="BB1514" s="468"/>
      <c r="BC1514" s="468"/>
      <c r="BD1514" s="468"/>
      <c r="BE1514" s="468"/>
      <c r="BF1514" s="468"/>
    </row>
    <row r="1515" spans="54:58">
      <c r="BB1515" s="468"/>
      <c r="BC1515" s="468"/>
      <c r="BD1515" s="468"/>
      <c r="BE1515" s="468"/>
      <c r="BF1515" s="468"/>
    </row>
    <row r="1516" spans="54:58">
      <c r="BB1516" s="468"/>
      <c r="BC1516" s="468"/>
      <c r="BD1516" s="468"/>
      <c r="BE1516" s="468"/>
      <c r="BF1516" s="468"/>
    </row>
    <row r="1517" spans="54:58">
      <c r="BB1517" s="468"/>
      <c r="BC1517" s="468"/>
      <c r="BD1517" s="468"/>
      <c r="BE1517" s="468"/>
      <c r="BF1517" s="468"/>
    </row>
    <row r="1518" spans="54:58">
      <c r="BB1518" s="497" t="s">
        <v>800</v>
      </c>
      <c r="BC1518" s="497"/>
      <c r="BD1518" s="497"/>
      <c r="BE1518" s="497"/>
      <c r="BF1518" s="497"/>
    </row>
    <row r="1519" spans="54:58">
      <c r="BB1519" s="497"/>
      <c r="BC1519" s="497"/>
      <c r="BD1519" s="497"/>
      <c r="BE1519" s="497"/>
      <c r="BF1519" s="497"/>
    </row>
    <row r="1520" spans="54:58">
      <c r="BB1520" s="497"/>
      <c r="BC1520" s="497"/>
      <c r="BD1520" s="497"/>
      <c r="BE1520" s="497"/>
      <c r="BF1520" s="497"/>
    </row>
    <row r="1521" spans="54:58">
      <c r="BB1521" s="468" t="s">
        <v>801</v>
      </c>
      <c r="BC1521" s="468"/>
      <c r="BD1521" s="468"/>
      <c r="BE1521" s="468"/>
      <c r="BF1521" s="468"/>
    </row>
    <row r="1522" spans="54:58">
      <c r="BB1522" s="468"/>
      <c r="BC1522" s="468"/>
      <c r="BD1522" s="468"/>
      <c r="BE1522" s="468"/>
      <c r="BF1522" s="468"/>
    </row>
    <row r="1523" spans="54:58">
      <c r="BB1523" s="468"/>
      <c r="BC1523" s="468"/>
      <c r="BD1523" s="468"/>
      <c r="BE1523" s="468"/>
      <c r="BF1523" s="468"/>
    </row>
    <row r="1524" spans="54:58">
      <c r="BB1524" s="468"/>
      <c r="BC1524" s="468"/>
      <c r="BD1524" s="468"/>
      <c r="BE1524" s="468"/>
      <c r="BF1524" s="468"/>
    </row>
    <row r="1525" spans="54:58">
      <c r="BB1525" s="468"/>
      <c r="BC1525" s="468"/>
      <c r="BD1525" s="468"/>
      <c r="BE1525" s="468"/>
      <c r="BF1525" s="468"/>
    </row>
    <row r="1526" spans="54:58">
      <c r="BB1526" s="497" t="s">
        <v>802</v>
      </c>
      <c r="BC1526" s="497"/>
      <c r="BD1526" s="497"/>
      <c r="BE1526" s="497"/>
      <c r="BF1526" s="497"/>
    </row>
    <row r="1527" spans="54:58">
      <c r="BB1527" s="497"/>
      <c r="BC1527" s="497"/>
      <c r="BD1527" s="497"/>
      <c r="BE1527" s="497"/>
      <c r="BF1527" s="497"/>
    </row>
    <row r="1528" spans="54:58" ht="15" customHeight="1">
      <c r="BB1528" s="497"/>
      <c r="BC1528" s="497"/>
      <c r="BD1528" s="497"/>
      <c r="BE1528" s="497"/>
      <c r="BF1528" s="497"/>
    </row>
    <row r="1529" spans="54:58">
      <c r="BB1529" s="497"/>
      <c r="BC1529" s="497"/>
      <c r="BD1529" s="497"/>
      <c r="BE1529" s="497"/>
      <c r="BF1529" s="497"/>
    </row>
    <row r="1530" spans="54:58">
      <c r="BB1530" s="497"/>
      <c r="BC1530" s="497"/>
      <c r="BD1530" s="497"/>
      <c r="BE1530" s="497"/>
      <c r="BF1530" s="497"/>
    </row>
    <row r="1531" spans="54:58">
      <c r="BB1531" s="497"/>
      <c r="BC1531" s="497"/>
      <c r="BD1531" s="497"/>
      <c r="BE1531" s="497"/>
      <c r="BF1531" s="497"/>
    </row>
    <row r="1532" spans="54:58">
      <c r="BB1532" s="497"/>
      <c r="BC1532" s="497"/>
      <c r="BD1532" s="497"/>
      <c r="BE1532" s="497"/>
      <c r="BF1532" s="497"/>
    </row>
    <row r="1533" spans="54:58">
      <c r="BB1533" s="497"/>
      <c r="BC1533" s="497"/>
      <c r="BD1533" s="497"/>
      <c r="BE1533" s="497"/>
      <c r="BF1533" s="497"/>
    </row>
    <row r="1534" spans="54:58">
      <c r="BB1534" s="497"/>
      <c r="BC1534" s="497"/>
      <c r="BD1534" s="497"/>
      <c r="BE1534" s="497"/>
      <c r="BF1534" s="497"/>
    </row>
    <row r="1535" spans="54:58">
      <c r="BB1535" s="497"/>
      <c r="BC1535" s="497"/>
      <c r="BD1535" s="497"/>
      <c r="BE1535" s="497"/>
      <c r="BF1535" s="497"/>
    </row>
    <row r="1536" spans="54:58">
      <c r="BB1536" s="497" t="s">
        <v>803</v>
      </c>
      <c r="BC1536" s="537"/>
      <c r="BD1536" s="537"/>
      <c r="BE1536" s="537"/>
      <c r="BF1536" s="537"/>
    </row>
    <row r="1537" spans="54:58">
      <c r="BB1537" s="537"/>
      <c r="BC1537" s="537"/>
      <c r="BD1537" s="537"/>
      <c r="BE1537" s="537"/>
      <c r="BF1537" s="537"/>
    </row>
    <row r="1538" spans="54:58">
      <c r="BB1538" s="537"/>
      <c r="BC1538" s="537"/>
      <c r="BD1538" s="537"/>
      <c r="BE1538" s="537"/>
      <c r="BF1538" s="537"/>
    </row>
    <row r="1539" spans="54:58">
      <c r="BB1539" s="537"/>
      <c r="BC1539" s="537"/>
      <c r="BD1539" s="537"/>
      <c r="BE1539" s="537"/>
      <c r="BF1539" s="537"/>
    </row>
    <row r="1540" spans="54:58">
      <c r="BB1540" s="468" t="s">
        <v>804</v>
      </c>
      <c r="BC1540" s="468"/>
      <c r="BD1540" s="468"/>
      <c r="BE1540" s="468"/>
      <c r="BF1540" s="468"/>
    </row>
    <row r="1541" spans="54:58">
      <c r="BB1541" s="468"/>
      <c r="BC1541" s="468"/>
      <c r="BD1541" s="468"/>
      <c r="BE1541" s="468"/>
      <c r="BF1541" s="468"/>
    </row>
    <row r="1542" spans="54:58" ht="15" customHeight="1">
      <c r="BB1542" s="468"/>
      <c r="BC1542" s="468"/>
      <c r="BD1542" s="468"/>
      <c r="BE1542" s="468"/>
      <c r="BF1542" s="468"/>
    </row>
    <row r="1543" spans="54:58">
      <c r="BB1543" s="468"/>
      <c r="BC1543" s="468"/>
      <c r="BD1543" s="468"/>
      <c r="BE1543" s="468"/>
      <c r="BF1543" s="468"/>
    </row>
    <row r="1544" spans="54:58">
      <c r="BB1544" s="468"/>
      <c r="BC1544" s="468"/>
      <c r="BD1544" s="468"/>
      <c r="BE1544" s="468"/>
      <c r="BF1544" s="468"/>
    </row>
    <row r="1545" spans="54:58">
      <c r="BB1545" s="468"/>
      <c r="BC1545" s="468"/>
      <c r="BD1545" s="468"/>
      <c r="BE1545" s="468"/>
      <c r="BF1545" s="468"/>
    </row>
    <row r="1546" spans="54:58">
      <c r="BB1546" s="468"/>
      <c r="BC1546" s="468"/>
      <c r="BD1546" s="468"/>
      <c r="BE1546" s="468"/>
      <c r="BF1546" s="468"/>
    </row>
    <row r="1547" spans="54:58">
      <c r="BB1547" s="468"/>
      <c r="BC1547" s="468"/>
      <c r="BD1547" s="468"/>
      <c r="BE1547" s="468"/>
      <c r="BF1547" s="468"/>
    </row>
    <row r="1548" spans="54:58">
      <c r="BB1548" s="468"/>
      <c r="BC1548" s="468"/>
      <c r="BD1548" s="468"/>
      <c r="BE1548" s="468"/>
      <c r="BF1548" s="468"/>
    </row>
    <row r="1549" spans="54:58">
      <c r="BB1549" s="468"/>
      <c r="BC1549" s="468"/>
      <c r="BD1549" s="468"/>
      <c r="BE1549" s="468"/>
      <c r="BF1549" s="468"/>
    </row>
    <row r="1550" spans="54:58">
      <c r="BB1550" s="468"/>
      <c r="BC1550" s="468"/>
      <c r="BD1550" s="468"/>
      <c r="BE1550" s="468"/>
      <c r="BF1550" s="468"/>
    </row>
    <row r="1551" spans="54:58">
      <c r="BB1551" s="468"/>
      <c r="BC1551" s="468"/>
      <c r="BD1551" s="468"/>
      <c r="BE1551" s="468"/>
      <c r="BF1551" s="468"/>
    </row>
    <row r="1552" spans="54:58">
      <c r="BB1552" s="468"/>
      <c r="BC1552" s="468"/>
      <c r="BD1552" s="468"/>
      <c r="BE1552" s="468"/>
      <c r="BF1552" s="468"/>
    </row>
    <row r="1553" spans="54:58">
      <c r="BB1553" s="497" t="s">
        <v>805</v>
      </c>
      <c r="BC1553" s="497"/>
      <c r="BD1553" s="497"/>
      <c r="BE1553" s="497"/>
      <c r="BF1553" s="497"/>
    </row>
    <row r="1554" spans="54:58">
      <c r="BB1554" s="497"/>
      <c r="BC1554" s="497"/>
      <c r="BD1554" s="497"/>
      <c r="BE1554" s="497"/>
      <c r="BF1554" s="497"/>
    </row>
    <row r="1555" spans="54:58" ht="15" customHeight="1">
      <c r="BB1555" s="497"/>
      <c r="BC1555" s="497"/>
      <c r="BD1555" s="497"/>
      <c r="BE1555" s="497"/>
      <c r="BF1555" s="497"/>
    </row>
    <row r="1556" spans="54:58">
      <c r="BB1556" s="497"/>
      <c r="BC1556" s="497"/>
      <c r="BD1556" s="497"/>
      <c r="BE1556" s="497"/>
      <c r="BF1556" s="497"/>
    </row>
    <row r="1557" spans="54:58">
      <c r="BB1557" s="497"/>
      <c r="BC1557" s="497"/>
      <c r="BD1557" s="497"/>
      <c r="BE1557" s="497"/>
      <c r="BF1557" s="497"/>
    </row>
    <row r="1558" spans="54:58">
      <c r="BB1558" s="497" t="s">
        <v>806</v>
      </c>
      <c r="BC1558" s="497"/>
      <c r="BD1558" s="497"/>
      <c r="BE1558" s="497"/>
      <c r="BF1558" s="497"/>
    </row>
    <row r="1559" spans="54:58">
      <c r="BB1559" s="497"/>
      <c r="BC1559" s="497"/>
      <c r="BD1559" s="497"/>
      <c r="BE1559" s="497"/>
      <c r="BF1559" s="497"/>
    </row>
    <row r="1560" spans="54:58">
      <c r="BB1560" s="497"/>
      <c r="BC1560" s="497"/>
      <c r="BD1560" s="497"/>
      <c r="BE1560" s="497"/>
      <c r="BF1560" s="497"/>
    </row>
    <row r="1561" spans="54:58">
      <c r="BB1561" s="497"/>
      <c r="BC1561" s="497"/>
      <c r="BD1561" s="497"/>
      <c r="BE1561" s="497"/>
      <c r="BF1561" s="497"/>
    </row>
    <row r="1562" spans="54:58">
      <c r="BB1562" s="497"/>
      <c r="BC1562" s="497"/>
      <c r="BD1562" s="497"/>
      <c r="BE1562" s="497"/>
      <c r="BF1562" s="497"/>
    </row>
    <row r="1563" spans="54:58">
      <c r="BB1563" s="497"/>
      <c r="BC1563" s="497"/>
      <c r="BD1563" s="497"/>
      <c r="BE1563" s="497"/>
      <c r="BF1563" s="497"/>
    </row>
    <row r="1564" spans="54:58">
      <c r="BB1564" s="468" t="s">
        <v>807</v>
      </c>
      <c r="BC1564" s="468"/>
      <c r="BD1564" s="468"/>
      <c r="BE1564" s="468"/>
      <c r="BF1564" s="468"/>
    </row>
    <row r="1565" spans="54:58">
      <c r="BB1565" s="468"/>
      <c r="BC1565" s="468"/>
      <c r="BD1565" s="468"/>
      <c r="BE1565" s="468"/>
      <c r="BF1565" s="468"/>
    </row>
    <row r="1566" spans="54:58">
      <c r="BB1566" s="468"/>
      <c r="BC1566" s="468"/>
      <c r="BD1566" s="468"/>
      <c r="BE1566" s="468"/>
      <c r="BF1566" s="468"/>
    </row>
    <row r="1567" spans="54:58">
      <c r="BB1567" s="468"/>
      <c r="BC1567" s="468"/>
      <c r="BD1567" s="468"/>
      <c r="BE1567" s="468"/>
      <c r="BF1567" s="468"/>
    </row>
    <row r="1568" spans="54:58">
      <c r="BB1568" s="468"/>
      <c r="BC1568" s="468"/>
      <c r="BD1568" s="468"/>
      <c r="BE1568" s="468"/>
      <c r="BF1568" s="468"/>
    </row>
    <row r="1569" spans="54:58">
      <c r="BB1569" s="497" t="s">
        <v>808</v>
      </c>
      <c r="BC1569" s="497"/>
      <c r="BD1569" s="497"/>
      <c r="BE1569" s="497"/>
      <c r="BF1569" s="497"/>
    </row>
    <row r="1570" spans="54:58">
      <c r="BB1570" s="497"/>
      <c r="BC1570" s="497"/>
      <c r="BD1570" s="497"/>
      <c r="BE1570" s="497"/>
      <c r="BF1570" s="497"/>
    </row>
    <row r="1571" spans="54:58" ht="15" customHeight="1">
      <c r="BB1571" s="497"/>
      <c r="BC1571" s="497"/>
      <c r="BD1571" s="497"/>
      <c r="BE1571" s="497"/>
      <c r="BF1571" s="497"/>
    </row>
    <row r="1572" spans="54:58">
      <c r="BB1572" s="497"/>
      <c r="BC1572" s="497"/>
      <c r="BD1572" s="497"/>
      <c r="BE1572" s="497"/>
      <c r="BF1572" s="497"/>
    </row>
    <row r="1573" spans="54:58">
      <c r="BB1573" s="497"/>
      <c r="BC1573" s="497"/>
      <c r="BD1573" s="497"/>
      <c r="BE1573" s="497"/>
      <c r="BF1573" s="497"/>
    </row>
    <row r="1574" spans="54:58">
      <c r="BB1574" s="468" t="s">
        <v>809</v>
      </c>
      <c r="BC1574" s="468"/>
      <c r="BD1574" s="468"/>
      <c r="BE1574" s="468"/>
      <c r="BF1574" s="468"/>
    </row>
    <row r="1575" spans="54:58">
      <c r="BB1575" s="468"/>
      <c r="BC1575" s="468"/>
      <c r="BD1575" s="468"/>
      <c r="BE1575" s="468"/>
      <c r="BF1575" s="468"/>
    </row>
    <row r="1576" spans="54:58" ht="15" customHeight="1">
      <c r="BB1576" s="468"/>
      <c r="BC1576" s="468"/>
      <c r="BD1576" s="468"/>
      <c r="BE1576" s="468"/>
      <c r="BF1576" s="468"/>
    </row>
    <row r="1577" spans="54:58">
      <c r="BB1577" s="468"/>
      <c r="BC1577" s="468"/>
      <c r="BD1577" s="468"/>
      <c r="BE1577" s="468"/>
      <c r="BF1577" s="468"/>
    </row>
    <row r="1578" spans="54:58">
      <c r="BB1578" s="468"/>
      <c r="BC1578" s="468"/>
      <c r="BD1578" s="468"/>
      <c r="BE1578" s="468"/>
      <c r="BF1578" s="468"/>
    </row>
    <row r="1579" spans="54:58">
      <c r="BB1579" s="468"/>
      <c r="BC1579" s="468"/>
      <c r="BD1579" s="468"/>
      <c r="BE1579" s="468"/>
      <c r="BF1579" s="468"/>
    </row>
    <row r="1580" spans="54:58">
      <c r="BB1580" s="468"/>
      <c r="BC1580" s="468"/>
      <c r="BD1580" s="468"/>
      <c r="BE1580" s="468"/>
      <c r="BF1580" s="468"/>
    </row>
    <row r="1581" spans="54:58">
      <c r="BB1581" s="468"/>
      <c r="BC1581" s="468"/>
      <c r="BD1581" s="468"/>
      <c r="BE1581" s="468"/>
      <c r="BF1581" s="468"/>
    </row>
    <row r="1582" spans="54:58">
      <c r="BB1582" s="468"/>
      <c r="BC1582" s="468"/>
      <c r="BD1582" s="468"/>
      <c r="BE1582" s="468"/>
      <c r="BF1582" s="468"/>
    </row>
    <row r="1583" spans="54:58">
      <c r="BB1583" s="468" t="s">
        <v>810</v>
      </c>
      <c r="BC1583" s="468"/>
      <c r="BD1583" s="468"/>
      <c r="BE1583" s="468"/>
      <c r="BF1583" s="468"/>
    </row>
    <row r="1584" spans="54:58">
      <c r="BB1584" s="468"/>
      <c r="BC1584" s="468"/>
      <c r="BD1584" s="468"/>
      <c r="BE1584" s="468"/>
      <c r="BF1584" s="468"/>
    </row>
    <row r="1585" spans="54:58" ht="15" customHeight="1">
      <c r="BB1585" s="468"/>
      <c r="BC1585" s="468"/>
      <c r="BD1585" s="468"/>
      <c r="BE1585" s="468"/>
      <c r="BF1585" s="468"/>
    </row>
    <row r="1586" spans="54:58">
      <c r="BB1586" s="468"/>
      <c r="BC1586" s="468"/>
      <c r="BD1586" s="468"/>
      <c r="BE1586" s="468"/>
      <c r="BF1586" s="468"/>
    </row>
    <row r="1587" spans="54:58">
      <c r="BB1587" s="468"/>
      <c r="BC1587" s="468"/>
      <c r="BD1587" s="468"/>
      <c r="BE1587" s="468"/>
      <c r="BF1587" s="468"/>
    </row>
    <row r="1588" spans="54:58">
      <c r="BB1588" s="468"/>
      <c r="BC1588" s="468"/>
      <c r="BD1588" s="468"/>
      <c r="BE1588" s="468"/>
      <c r="BF1588" s="468"/>
    </row>
    <row r="1589" spans="54:58">
      <c r="BB1589" s="468"/>
      <c r="BC1589" s="468"/>
      <c r="BD1589" s="468"/>
      <c r="BE1589" s="468"/>
      <c r="BF1589" s="468"/>
    </row>
    <row r="1590" spans="54:58">
      <c r="BB1590" s="468"/>
      <c r="BC1590" s="468"/>
      <c r="BD1590" s="468"/>
      <c r="BE1590" s="468"/>
      <c r="BF1590" s="468"/>
    </row>
    <row r="1591" spans="54:58">
      <c r="BB1591" s="468"/>
      <c r="BC1591" s="468"/>
      <c r="BD1591" s="468"/>
      <c r="BE1591" s="468"/>
      <c r="BF1591" s="468"/>
    </row>
    <row r="1592" spans="54:58">
      <c r="BB1592" s="468"/>
      <c r="BC1592" s="468"/>
      <c r="BD1592" s="468"/>
      <c r="BE1592" s="468"/>
      <c r="BF1592" s="468"/>
    </row>
    <row r="1593" spans="54:58">
      <c r="BB1593" s="468"/>
      <c r="BC1593" s="468"/>
      <c r="BD1593" s="468"/>
      <c r="BE1593" s="468"/>
      <c r="BF1593" s="468"/>
    </row>
    <row r="1594" spans="54:58">
      <c r="BB1594" s="468"/>
      <c r="BC1594" s="468"/>
      <c r="BD1594" s="468"/>
      <c r="BE1594" s="468"/>
      <c r="BF1594" s="468"/>
    </row>
    <row r="1595" spans="54:58">
      <c r="BB1595" s="468"/>
      <c r="BC1595" s="468"/>
      <c r="BD1595" s="468"/>
      <c r="BE1595" s="468"/>
      <c r="BF1595" s="468"/>
    </row>
    <row r="1596" spans="54:58">
      <c r="BB1596" s="468"/>
      <c r="BC1596" s="468"/>
      <c r="BD1596" s="468"/>
      <c r="BE1596" s="468"/>
      <c r="BF1596" s="468"/>
    </row>
    <row r="1597" spans="54:58">
      <c r="BB1597" s="468"/>
      <c r="BC1597" s="468"/>
      <c r="BD1597" s="468"/>
      <c r="BE1597" s="468"/>
      <c r="BF1597" s="468"/>
    </row>
    <row r="1598" spans="54:58">
      <c r="BB1598" s="468"/>
      <c r="BC1598" s="468"/>
      <c r="BD1598" s="468"/>
      <c r="BE1598" s="468"/>
      <c r="BF1598" s="468"/>
    </row>
    <row r="1599" spans="54:58">
      <c r="BB1599" s="468"/>
      <c r="BC1599" s="468"/>
      <c r="BD1599" s="468"/>
      <c r="BE1599" s="468"/>
      <c r="BF1599" s="468"/>
    </row>
    <row r="1600" spans="54:58">
      <c r="BB1600" s="468"/>
      <c r="BC1600" s="468"/>
      <c r="BD1600" s="468"/>
      <c r="BE1600" s="468"/>
      <c r="BF1600" s="468"/>
    </row>
    <row r="1601" spans="54:58">
      <c r="BB1601" s="468"/>
      <c r="BC1601" s="468"/>
      <c r="BD1601" s="468"/>
      <c r="BE1601" s="468"/>
      <c r="BF1601" s="468"/>
    </row>
    <row r="1602" spans="54:58">
      <c r="BB1602" s="468"/>
      <c r="BC1602" s="468"/>
      <c r="BD1602" s="468"/>
      <c r="BE1602" s="468"/>
      <c r="BF1602" s="468"/>
    </row>
    <row r="1603" spans="54:58">
      <c r="BB1603" s="468"/>
      <c r="BC1603" s="468"/>
      <c r="BD1603" s="468"/>
      <c r="BE1603" s="468"/>
      <c r="BF1603" s="468"/>
    </row>
    <row r="1604" spans="54:58">
      <c r="BB1604" s="468"/>
      <c r="BC1604" s="468"/>
      <c r="BD1604" s="468"/>
      <c r="BE1604" s="468"/>
      <c r="BF1604" s="468"/>
    </row>
    <row r="1605" spans="54:58">
      <c r="BB1605" s="468"/>
      <c r="BC1605" s="468"/>
      <c r="BD1605" s="468"/>
      <c r="BE1605" s="468"/>
      <c r="BF1605" s="468"/>
    </row>
    <row r="1606" spans="54:58">
      <c r="BB1606" s="468"/>
      <c r="BC1606" s="468"/>
      <c r="BD1606" s="468"/>
      <c r="BE1606" s="468"/>
      <c r="BF1606" s="468"/>
    </row>
    <row r="1607" spans="54:58">
      <c r="BB1607" s="468"/>
      <c r="BC1607" s="468"/>
      <c r="BD1607" s="468"/>
      <c r="BE1607" s="468"/>
      <c r="BF1607" s="468"/>
    </row>
    <row r="1608" spans="54:58">
      <c r="BB1608" s="468"/>
      <c r="BC1608" s="468"/>
      <c r="BD1608" s="468"/>
      <c r="BE1608" s="468"/>
      <c r="BF1608" s="468"/>
    </row>
    <row r="1609" spans="54:58">
      <c r="BB1609" s="468"/>
      <c r="BC1609" s="468"/>
      <c r="BD1609" s="468"/>
      <c r="BE1609" s="468"/>
      <c r="BF1609" s="468"/>
    </row>
    <row r="1610" spans="54:58">
      <c r="BB1610" s="468"/>
      <c r="BC1610" s="468"/>
      <c r="BD1610" s="468"/>
      <c r="BE1610" s="468"/>
      <c r="BF1610" s="468"/>
    </row>
    <row r="1611" spans="54:58">
      <c r="BB1611" s="468" t="s">
        <v>811</v>
      </c>
      <c r="BC1611" s="468"/>
      <c r="BD1611" s="468"/>
      <c r="BE1611" s="468"/>
      <c r="BF1611" s="468"/>
    </row>
    <row r="1612" spans="54:58">
      <c r="BB1612" s="468"/>
      <c r="BC1612" s="468"/>
      <c r="BD1612" s="468"/>
      <c r="BE1612" s="468"/>
      <c r="BF1612" s="468"/>
    </row>
    <row r="1613" spans="54:58" ht="15" customHeight="1">
      <c r="BB1613" s="468"/>
      <c r="BC1613" s="468"/>
      <c r="BD1613" s="468"/>
      <c r="BE1613" s="468"/>
      <c r="BF1613" s="468"/>
    </row>
    <row r="1614" spans="54:58">
      <c r="BB1614" s="468"/>
      <c r="BC1614" s="468"/>
      <c r="BD1614" s="468"/>
      <c r="BE1614" s="468"/>
      <c r="BF1614" s="468"/>
    </row>
    <row r="1615" spans="54:58">
      <c r="BB1615" s="468"/>
      <c r="BC1615" s="468"/>
      <c r="BD1615" s="468"/>
      <c r="BE1615" s="468"/>
      <c r="BF1615" s="468"/>
    </row>
    <row r="1616" spans="54:58">
      <c r="BB1616" s="468"/>
      <c r="BC1616" s="468"/>
      <c r="BD1616" s="468"/>
      <c r="BE1616" s="468"/>
      <c r="BF1616" s="468"/>
    </row>
    <row r="1617" spans="54:58">
      <c r="BB1617" s="468"/>
      <c r="BC1617" s="468"/>
      <c r="BD1617" s="468"/>
      <c r="BE1617" s="468"/>
      <c r="BF1617" s="468"/>
    </row>
    <row r="1618" spans="54:58">
      <c r="BB1618" s="468"/>
      <c r="BC1618" s="468"/>
      <c r="BD1618" s="468"/>
      <c r="BE1618" s="468"/>
      <c r="BF1618" s="468"/>
    </row>
    <row r="1619" spans="54:58">
      <c r="BB1619" s="468"/>
      <c r="BC1619" s="468"/>
      <c r="BD1619" s="468"/>
      <c r="BE1619" s="468"/>
      <c r="BF1619" s="468"/>
    </row>
    <row r="1620" spans="54:58">
      <c r="BB1620" s="468"/>
      <c r="BC1620" s="468"/>
      <c r="BD1620" s="468"/>
      <c r="BE1620" s="468"/>
      <c r="BF1620" s="468"/>
    </row>
    <row r="1621" spans="54:58">
      <c r="BB1621" s="468"/>
      <c r="BC1621" s="468"/>
      <c r="BD1621" s="468"/>
      <c r="BE1621" s="468"/>
      <c r="BF1621" s="468"/>
    </row>
    <row r="1622" spans="54:58">
      <c r="BB1622" s="468"/>
      <c r="BC1622" s="468"/>
      <c r="BD1622" s="468"/>
      <c r="BE1622" s="468"/>
      <c r="BF1622" s="468"/>
    </row>
    <row r="1623" spans="54:58">
      <c r="BB1623" s="468"/>
      <c r="BC1623" s="468"/>
      <c r="BD1623" s="468"/>
      <c r="BE1623" s="468"/>
      <c r="BF1623" s="468"/>
    </row>
    <row r="1624" spans="54:58">
      <c r="BB1624" s="497" t="s">
        <v>812</v>
      </c>
      <c r="BC1624" s="497"/>
      <c r="BD1624" s="497"/>
      <c r="BE1624" s="497"/>
      <c r="BF1624" s="497"/>
    </row>
    <row r="1625" spans="54:58">
      <c r="BB1625" s="497"/>
      <c r="BC1625" s="497"/>
      <c r="BD1625" s="497"/>
      <c r="BE1625" s="497"/>
      <c r="BF1625" s="497"/>
    </row>
    <row r="1626" spans="54:58">
      <c r="BB1626" s="497"/>
      <c r="BC1626" s="497"/>
      <c r="BD1626" s="497"/>
      <c r="BE1626" s="497"/>
      <c r="BF1626" s="497"/>
    </row>
    <row r="1627" spans="54:58">
      <c r="BB1627" s="497" t="s">
        <v>813</v>
      </c>
      <c r="BC1627" s="497"/>
      <c r="BD1627" s="497"/>
      <c r="BE1627" s="497"/>
      <c r="BF1627" s="497"/>
    </row>
    <row r="1628" spans="54:58">
      <c r="BB1628" s="497"/>
      <c r="BC1628" s="497"/>
      <c r="BD1628" s="497"/>
      <c r="BE1628" s="497"/>
      <c r="BF1628" s="497"/>
    </row>
    <row r="1629" spans="54:58" ht="15" customHeight="1">
      <c r="BB1629" s="497"/>
      <c r="BC1629" s="497"/>
      <c r="BD1629" s="497"/>
      <c r="BE1629" s="497"/>
      <c r="BF1629" s="497"/>
    </row>
    <row r="1630" spans="54:58">
      <c r="BB1630" s="497"/>
      <c r="BC1630" s="497"/>
      <c r="BD1630" s="497"/>
      <c r="BE1630" s="497"/>
      <c r="BF1630" s="497"/>
    </row>
    <row r="1631" spans="54:58">
      <c r="BB1631" s="497"/>
      <c r="BC1631" s="497"/>
      <c r="BD1631" s="497"/>
      <c r="BE1631" s="497"/>
      <c r="BF1631" s="497"/>
    </row>
    <row r="1632" spans="54:58">
      <c r="BB1632" s="497"/>
      <c r="BC1632" s="497"/>
      <c r="BD1632" s="497"/>
      <c r="BE1632" s="497"/>
      <c r="BF1632" s="497"/>
    </row>
    <row r="1633" spans="54:58">
      <c r="BB1633" s="468" t="s">
        <v>814</v>
      </c>
      <c r="BC1633" s="468"/>
      <c r="BD1633" s="468"/>
      <c r="BE1633" s="468"/>
      <c r="BF1633" s="468"/>
    </row>
    <row r="1634" spans="54:58">
      <c r="BB1634" s="468"/>
      <c r="BC1634" s="468"/>
      <c r="BD1634" s="468"/>
      <c r="BE1634" s="468"/>
      <c r="BF1634" s="468"/>
    </row>
    <row r="1635" spans="54:58" ht="15" customHeight="1">
      <c r="BB1635" s="468"/>
      <c r="BC1635" s="468"/>
      <c r="BD1635" s="468"/>
      <c r="BE1635" s="468"/>
      <c r="BF1635" s="468"/>
    </row>
    <row r="1636" spans="54:58">
      <c r="BB1636" s="468"/>
      <c r="BC1636" s="468"/>
      <c r="BD1636" s="468"/>
      <c r="BE1636" s="468"/>
      <c r="BF1636" s="468"/>
    </row>
    <row r="1637" spans="54:58">
      <c r="BB1637" s="468"/>
      <c r="BC1637" s="468"/>
      <c r="BD1637" s="468"/>
      <c r="BE1637" s="468"/>
      <c r="BF1637" s="468"/>
    </row>
    <row r="1638" spans="54:58">
      <c r="BB1638" s="503" t="s">
        <v>815</v>
      </c>
      <c r="BC1638" s="503"/>
      <c r="BD1638" s="503"/>
      <c r="BE1638" s="503"/>
      <c r="BF1638" s="503"/>
    </row>
    <row r="1639" spans="54:58">
      <c r="BB1639" s="503"/>
      <c r="BC1639" s="503"/>
      <c r="BD1639" s="503"/>
      <c r="BE1639" s="503"/>
      <c r="BF1639" s="503"/>
    </row>
    <row r="1640" spans="54:58" ht="15" customHeight="1">
      <c r="BB1640" s="503"/>
      <c r="BC1640" s="503"/>
      <c r="BD1640" s="503"/>
      <c r="BE1640" s="503"/>
      <c r="BF1640" s="503"/>
    </row>
    <row r="1641" spans="54:58">
      <c r="BB1641" s="503"/>
      <c r="BC1641" s="503"/>
      <c r="BD1641" s="503"/>
      <c r="BE1641" s="503"/>
      <c r="BF1641" s="503"/>
    </row>
    <row r="1642" spans="54:58">
      <c r="BB1642" s="503"/>
      <c r="BC1642" s="503"/>
      <c r="BD1642" s="503"/>
      <c r="BE1642" s="503"/>
      <c r="BF1642" s="503"/>
    </row>
    <row r="1643" spans="54:58">
      <c r="BB1643" s="468" t="s">
        <v>816</v>
      </c>
      <c r="BC1643" s="538"/>
      <c r="BD1643" s="538"/>
      <c r="BE1643" s="538"/>
      <c r="BF1643" s="538"/>
    </row>
    <row r="1644" spans="54:58">
      <c r="BB1644" s="538"/>
      <c r="BC1644" s="538"/>
      <c r="BD1644" s="538"/>
      <c r="BE1644" s="538"/>
      <c r="BF1644" s="538"/>
    </row>
    <row r="1645" spans="54:58">
      <c r="BB1645" s="538"/>
      <c r="BC1645" s="538"/>
      <c r="BD1645" s="538"/>
      <c r="BE1645" s="538"/>
      <c r="BF1645" s="538"/>
    </row>
    <row r="1646" spans="54:58">
      <c r="BB1646" s="538"/>
      <c r="BC1646" s="538"/>
      <c r="BD1646" s="538"/>
      <c r="BE1646" s="538"/>
      <c r="BF1646" s="538"/>
    </row>
    <row r="1647" spans="54:58">
      <c r="BB1647" s="497" t="s">
        <v>817</v>
      </c>
      <c r="BC1647" s="497"/>
      <c r="BD1647" s="497"/>
      <c r="BE1647" s="497"/>
      <c r="BF1647" s="497"/>
    </row>
    <row r="1648" spans="54:58">
      <c r="BB1648" s="497"/>
      <c r="BC1648" s="497"/>
      <c r="BD1648" s="497"/>
      <c r="BE1648" s="497"/>
      <c r="BF1648" s="497"/>
    </row>
    <row r="1649" spans="54:58">
      <c r="BB1649" s="497"/>
      <c r="BC1649" s="497"/>
      <c r="BD1649" s="497"/>
      <c r="BE1649" s="497"/>
      <c r="BF1649" s="497"/>
    </row>
    <row r="1650" spans="54:58">
      <c r="BB1650" s="497" t="s">
        <v>818</v>
      </c>
      <c r="BC1650" s="497"/>
      <c r="BD1650" s="497"/>
      <c r="BE1650" s="497"/>
      <c r="BF1650" s="497"/>
    </row>
    <row r="1651" spans="54:58">
      <c r="BB1651" s="497"/>
      <c r="BC1651" s="497"/>
      <c r="BD1651" s="497"/>
      <c r="BE1651" s="497"/>
      <c r="BF1651" s="497"/>
    </row>
    <row r="1652" spans="54:58">
      <c r="BB1652" s="497"/>
      <c r="BC1652" s="497"/>
      <c r="BD1652" s="497"/>
      <c r="BE1652" s="497"/>
      <c r="BF1652" s="497"/>
    </row>
    <row r="1653" spans="54:58">
      <c r="BB1653" s="497"/>
      <c r="BC1653" s="497"/>
      <c r="BD1653" s="497"/>
      <c r="BE1653" s="497"/>
      <c r="BF1653" s="497"/>
    </row>
    <row r="1654" spans="54:58">
      <c r="BB1654" s="497" t="s">
        <v>819</v>
      </c>
      <c r="BC1654" s="497"/>
      <c r="BD1654" s="497"/>
      <c r="BE1654" s="497"/>
      <c r="BF1654" s="497"/>
    </row>
    <row r="1655" spans="54:58">
      <c r="BB1655" s="497"/>
      <c r="BC1655" s="497"/>
      <c r="BD1655" s="497"/>
      <c r="BE1655" s="497"/>
      <c r="BF1655" s="497"/>
    </row>
    <row r="1656" spans="54:58">
      <c r="BB1656" s="497"/>
      <c r="BC1656" s="497"/>
      <c r="BD1656" s="497"/>
      <c r="BE1656" s="497"/>
      <c r="BF1656" s="497"/>
    </row>
    <row r="1657" spans="54:58">
      <c r="BB1657" s="497"/>
      <c r="BC1657" s="497"/>
      <c r="BD1657" s="497"/>
      <c r="BE1657" s="497"/>
      <c r="BF1657" s="497"/>
    </row>
    <row r="1658" spans="54:58">
      <c r="BB1658" s="468" t="s">
        <v>820</v>
      </c>
      <c r="BC1658" s="468"/>
      <c r="BD1658" s="468"/>
      <c r="BE1658" s="468"/>
      <c r="BF1658" s="468"/>
    </row>
    <row r="1659" spans="54:58">
      <c r="BB1659" s="468"/>
      <c r="BC1659" s="468"/>
      <c r="BD1659" s="468"/>
      <c r="BE1659" s="468"/>
      <c r="BF1659" s="468"/>
    </row>
    <row r="1660" spans="54:58">
      <c r="BB1660" s="468"/>
      <c r="BC1660" s="468"/>
      <c r="BD1660" s="468"/>
      <c r="BE1660" s="468"/>
      <c r="BF1660" s="468"/>
    </row>
    <row r="1661" spans="54:58">
      <c r="BB1661" s="468"/>
      <c r="BC1661" s="468"/>
      <c r="BD1661" s="468"/>
      <c r="BE1661" s="468"/>
      <c r="BF1661" s="468"/>
    </row>
    <row r="1662" spans="54:58">
      <c r="BB1662" s="468"/>
      <c r="BC1662" s="468"/>
      <c r="BD1662" s="468"/>
      <c r="BE1662" s="468"/>
      <c r="BF1662" s="468"/>
    </row>
    <row r="1663" spans="54:58">
      <c r="BB1663" s="468"/>
      <c r="BC1663" s="468"/>
      <c r="BD1663" s="468"/>
      <c r="BE1663" s="468"/>
      <c r="BF1663" s="468"/>
    </row>
    <row r="1664" spans="54:58">
      <c r="BB1664" s="468"/>
      <c r="BC1664" s="468"/>
      <c r="BD1664" s="468"/>
      <c r="BE1664" s="468"/>
      <c r="BF1664" s="468"/>
    </row>
    <row r="1665" spans="54:58">
      <c r="BB1665" s="468"/>
      <c r="BC1665" s="468"/>
      <c r="BD1665" s="468"/>
      <c r="BE1665" s="468"/>
      <c r="BF1665" s="468"/>
    </row>
    <row r="1666" spans="54:58">
      <c r="BB1666" s="468"/>
      <c r="BC1666" s="468"/>
      <c r="BD1666" s="468"/>
      <c r="BE1666" s="468"/>
      <c r="BF1666" s="468"/>
    </row>
    <row r="1667" spans="54:58">
      <c r="BB1667" s="468"/>
      <c r="BC1667" s="468"/>
      <c r="BD1667" s="468"/>
      <c r="BE1667" s="468"/>
      <c r="BF1667" s="468"/>
    </row>
    <row r="1668" spans="54:58">
      <c r="BB1668" s="468"/>
      <c r="BC1668" s="468"/>
      <c r="BD1668" s="468"/>
      <c r="BE1668" s="468"/>
      <c r="BF1668" s="468"/>
    </row>
    <row r="1669" spans="54:58">
      <c r="BB1669" s="468"/>
      <c r="BC1669" s="468"/>
      <c r="BD1669" s="468"/>
      <c r="BE1669" s="468"/>
      <c r="BF1669" s="468"/>
    </row>
    <row r="1670" spans="54:58">
      <c r="BB1670" s="468"/>
      <c r="BC1670" s="468"/>
      <c r="BD1670" s="468"/>
      <c r="BE1670" s="468"/>
      <c r="BF1670" s="468"/>
    </row>
    <row r="1671" spans="54:58">
      <c r="BB1671" s="468" t="s">
        <v>821</v>
      </c>
      <c r="BC1671" s="468"/>
      <c r="BD1671" s="468"/>
      <c r="BE1671" s="468"/>
      <c r="BF1671" s="468"/>
    </row>
    <row r="1672" spans="54:58">
      <c r="BB1672" s="468"/>
      <c r="BC1672" s="468"/>
      <c r="BD1672" s="468"/>
      <c r="BE1672" s="468"/>
      <c r="BF1672" s="468"/>
    </row>
    <row r="1673" spans="54:58" ht="15" customHeight="1">
      <c r="BB1673" s="468"/>
      <c r="BC1673" s="468"/>
      <c r="BD1673" s="468"/>
      <c r="BE1673" s="468"/>
      <c r="BF1673" s="468"/>
    </row>
    <row r="1674" spans="54:58">
      <c r="BB1674" s="468"/>
      <c r="BC1674" s="468"/>
      <c r="BD1674" s="468"/>
      <c r="BE1674" s="468"/>
      <c r="BF1674" s="468"/>
    </row>
    <row r="1675" spans="54:58">
      <c r="BB1675" s="468"/>
      <c r="BC1675" s="468"/>
      <c r="BD1675" s="468"/>
      <c r="BE1675" s="468"/>
      <c r="BF1675" s="468"/>
    </row>
    <row r="1676" spans="54:58">
      <c r="BB1676" s="468"/>
      <c r="BC1676" s="468"/>
      <c r="BD1676" s="468"/>
      <c r="BE1676" s="468"/>
      <c r="BF1676" s="468"/>
    </row>
    <row r="1677" spans="54:58">
      <c r="BB1677" s="468"/>
      <c r="BC1677" s="468"/>
      <c r="BD1677" s="468"/>
      <c r="BE1677" s="468"/>
      <c r="BF1677" s="468"/>
    </row>
    <row r="1678" spans="54:58">
      <c r="BB1678" s="468"/>
      <c r="BC1678" s="468"/>
      <c r="BD1678" s="468"/>
      <c r="BE1678" s="468"/>
      <c r="BF1678" s="468"/>
    </row>
    <row r="1679" spans="54:58">
      <c r="BB1679" s="468"/>
      <c r="BC1679" s="468"/>
      <c r="BD1679" s="468"/>
      <c r="BE1679" s="468"/>
      <c r="BF1679" s="468"/>
    </row>
    <row r="1680" spans="54:58">
      <c r="BB1680" s="468"/>
      <c r="BC1680" s="468"/>
      <c r="BD1680" s="468"/>
      <c r="BE1680" s="468"/>
      <c r="BF1680" s="468"/>
    </row>
    <row r="1681" spans="54:58">
      <c r="BB1681" s="468"/>
      <c r="BC1681" s="468"/>
      <c r="BD1681" s="468"/>
      <c r="BE1681" s="468"/>
      <c r="BF1681" s="468"/>
    </row>
    <row r="1682" spans="54:58">
      <c r="BB1682" s="468"/>
      <c r="BC1682" s="468"/>
      <c r="BD1682" s="468"/>
      <c r="BE1682" s="468"/>
      <c r="BF1682" s="468"/>
    </row>
    <row r="1683" spans="54:58">
      <c r="BB1683" s="468"/>
      <c r="BC1683" s="468"/>
      <c r="BD1683" s="468"/>
      <c r="BE1683" s="468"/>
      <c r="BF1683" s="468"/>
    </row>
    <row r="1684" spans="54:58">
      <c r="BB1684" s="468"/>
      <c r="BC1684" s="468"/>
      <c r="BD1684" s="468"/>
      <c r="BE1684" s="468"/>
      <c r="BF1684" s="468"/>
    </row>
    <row r="1685" spans="54:58">
      <c r="BB1685" s="468"/>
      <c r="BC1685" s="468"/>
      <c r="BD1685" s="468"/>
      <c r="BE1685" s="468"/>
      <c r="BF1685" s="468"/>
    </row>
    <row r="1686" spans="54:58">
      <c r="BB1686" s="500" t="s">
        <v>822</v>
      </c>
      <c r="BC1686" s="553"/>
      <c r="BD1686" s="553"/>
      <c r="BE1686" s="553"/>
      <c r="BF1686" s="553"/>
    </row>
    <row r="1687" spans="54:58">
      <c r="BB1687" s="553"/>
      <c r="BC1687" s="553"/>
      <c r="BD1687" s="553"/>
      <c r="BE1687" s="553"/>
      <c r="BF1687" s="553"/>
    </row>
    <row r="1688" spans="54:58">
      <c r="BB1688" s="553"/>
      <c r="BC1688" s="553"/>
      <c r="BD1688" s="553"/>
      <c r="BE1688" s="553"/>
      <c r="BF1688" s="553"/>
    </row>
    <row r="1689" spans="54:58">
      <c r="BB1689" s="553"/>
      <c r="BC1689" s="553"/>
      <c r="BD1689" s="553"/>
      <c r="BE1689" s="553"/>
      <c r="BF1689" s="553"/>
    </row>
    <row r="1690" spans="54:58">
      <c r="BB1690" s="553"/>
      <c r="BC1690" s="553"/>
      <c r="BD1690" s="553"/>
      <c r="BE1690" s="553"/>
      <c r="BF1690" s="553"/>
    </row>
    <row r="1691" spans="54:58">
      <c r="BB1691" s="553"/>
      <c r="BC1691" s="553"/>
      <c r="BD1691" s="553"/>
      <c r="BE1691" s="553"/>
      <c r="BF1691" s="553"/>
    </row>
    <row r="1692" spans="54:58">
      <c r="BB1692" s="468" t="s">
        <v>823</v>
      </c>
      <c r="BC1692" s="468"/>
      <c r="BD1692" s="468"/>
      <c r="BE1692" s="468"/>
      <c r="BF1692" s="468"/>
    </row>
    <row r="1693" spans="54:58">
      <c r="BB1693" s="468"/>
      <c r="BC1693" s="468"/>
      <c r="BD1693" s="468"/>
      <c r="BE1693" s="468"/>
      <c r="BF1693" s="468"/>
    </row>
    <row r="1694" spans="54:58">
      <c r="BB1694" s="468"/>
      <c r="BC1694" s="468"/>
      <c r="BD1694" s="468"/>
      <c r="BE1694" s="468"/>
      <c r="BF1694" s="468"/>
    </row>
    <row r="1695" spans="54:58">
      <c r="BB1695" s="468"/>
      <c r="BC1695" s="468"/>
      <c r="BD1695" s="468"/>
      <c r="BE1695" s="468"/>
      <c r="BF1695" s="468"/>
    </row>
    <row r="1696" spans="54:58">
      <c r="BB1696" s="497" t="s">
        <v>824</v>
      </c>
      <c r="BC1696" s="497"/>
      <c r="BD1696" s="497"/>
      <c r="BE1696" s="497"/>
      <c r="BF1696" s="497"/>
    </row>
    <row r="1697" spans="54:58">
      <c r="BB1697" s="497"/>
      <c r="BC1697" s="497"/>
      <c r="BD1697" s="497"/>
      <c r="BE1697" s="497"/>
      <c r="BF1697" s="497"/>
    </row>
    <row r="1698" spans="54:58">
      <c r="BB1698" s="497"/>
      <c r="BC1698" s="497"/>
      <c r="BD1698" s="497"/>
      <c r="BE1698" s="497"/>
      <c r="BF1698" s="497"/>
    </row>
    <row r="1699" spans="54:58">
      <c r="BB1699" s="497"/>
      <c r="BC1699" s="497"/>
      <c r="BD1699" s="497"/>
      <c r="BE1699" s="497"/>
      <c r="BF1699" s="497"/>
    </row>
    <row r="1700" spans="54:58">
      <c r="BB1700" s="497"/>
      <c r="BC1700" s="497"/>
      <c r="BD1700" s="497"/>
      <c r="BE1700" s="497"/>
      <c r="BF1700" s="497"/>
    </row>
    <row r="1701" spans="54:58">
      <c r="BB1701" s="468" t="s">
        <v>825</v>
      </c>
      <c r="BC1701" s="468"/>
      <c r="BD1701" s="468"/>
      <c r="BE1701" s="468"/>
      <c r="BF1701" s="468"/>
    </row>
    <row r="1702" spans="54:58">
      <c r="BB1702" s="468"/>
      <c r="BC1702" s="468"/>
      <c r="BD1702" s="468"/>
      <c r="BE1702" s="468"/>
      <c r="BF1702" s="468"/>
    </row>
    <row r="1703" spans="54:58" ht="15" customHeight="1">
      <c r="BB1703" s="468"/>
      <c r="BC1703" s="468"/>
      <c r="BD1703" s="468"/>
      <c r="BE1703" s="468"/>
      <c r="BF1703" s="468"/>
    </row>
    <row r="1704" spans="54:58">
      <c r="BB1704" s="468"/>
      <c r="BC1704" s="468"/>
      <c r="BD1704" s="468"/>
      <c r="BE1704" s="468"/>
      <c r="BF1704" s="468"/>
    </row>
    <row r="1705" spans="54:58">
      <c r="BB1705" s="468"/>
      <c r="BC1705" s="468"/>
      <c r="BD1705" s="468"/>
      <c r="BE1705" s="468"/>
      <c r="BF1705" s="468"/>
    </row>
    <row r="1706" spans="54:58">
      <c r="BB1706" s="468"/>
      <c r="BC1706" s="468"/>
      <c r="BD1706" s="468"/>
      <c r="BE1706" s="468"/>
      <c r="BF1706" s="468"/>
    </row>
    <row r="1707" spans="54:58">
      <c r="BB1707" s="468"/>
      <c r="BC1707" s="468"/>
      <c r="BD1707" s="468"/>
      <c r="BE1707" s="468"/>
      <c r="BF1707" s="468"/>
    </row>
    <row r="1708" spans="54:58">
      <c r="BB1708" s="468" t="s">
        <v>826</v>
      </c>
      <c r="BC1708" s="468"/>
      <c r="BD1708" s="468"/>
      <c r="BE1708" s="468"/>
      <c r="BF1708" s="468"/>
    </row>
    <row r="1709" spans="54:58">
      <c r="BB1709" s="468"/>
      <c r="BC1709" s="468"/>
      <c r="BD1709" s="468"/>
      <c r="BE1709" s="468"/>
      <c r="BF1709" s="468"/>
    </row>
    <row r="1710" spans="54:58" ht="15" customHeight="1">
      <c r="BB1710" s="468"/>
      <c r="BC1710" s="468"/>
      <c r="BD1710" s="468"/>
      <c r="BE1710" s="468"/>
      <c r="BF1710" s="468"/>
    </row>
    <row r="1711" spans="54:58">
      <c r="BB1711" s="468"/>
      <c r="BC1711" s="468"/>
      <c r="BD1711" s="468"/>
      <c r="BE1711" s="468"/>
      <c r="BF1711" s="468"/>
    </row>
    <row r="1712" spans="54:58">
      <c r="BB1712" s="468"/>
      <c r="BC1712" s="468"/>
      <c r="BD1712" s="468"/>
      <c r="BE1712" s="468"/>
      <c r="BF1712" s="468"/>
    </row>
    <row r="1713" spans="54:58">
      <c r="BB1713" s="468" t="s">
        <v>827</v>
      </c>
      <c r="BC1713" s="468"/>
      <c r="BD1713" s="468"/>
      <c r="BE1713" s="468"/>
      <c r="BF1713" s="468"/>
    </row>
    <row r="1714" spans="54:58">
      <c r="BB1714" s="468"/>
      <c r="BC1714" s="468"/>
      <c r="BD1714" s="468"/>
      <c r="BE1714" s="468"/>
      <c r="BF1714" s="468"/>
    </row>
    <row r="1715" spans="54:58" ht="15" customHeight="1">
      <c r="BB1715" s="468"/>
      <c r="BC1715" s="468"/>
      <c r="BD1715" s="468"/>
      <c r="BE1715" s="468"/>
      <c r="BF1715" s="468"/>
    </row>
    <row r="1716" spans="54:58">
      <c r="BB1716" s="468"/>
      <c r="BC1716" s="468"/>
      <c r="BD1716" s="468"/>
      <c r="BE1716" s="468"/>
      <c r="BF1716" s="468"/>
    </row>
    <row r="1717" spans="54:58">
      <c r="BB1717" s="497" t="s">
        <v>828</v>
      </c>
      <c r="BC1717" s="497"/>
      <c r="BD1717" s="497"/>
      <c r="BE1717" s="497"/>
      <c r="BF1717" s="497"/>
    </row>
    <row r="1718" spans="54:58">
      <c r="BB1718" s="497"/>
      <c r="BC1718" s="497"/>
      <c r="BD1718" s="497"/>
      <c r="BE1718" s="497"/>
      <c r="BF1718" s="497"/>
    </row>
    <row r="1719" spans="54:58" ht="15" customHeight="1">
      <c r="BB1719" s="468" t="s">
        <v>829</v>
      </c>
      <c r="BC1719" s="468"/>
      <c r="BD1719" s="468"/>
      <c r="BE1719" s="468"/>
      <c r="BF1719" s="468"/>
    </row>
    <row r="1720" spans="54:58">
      <c r="BB1720" s="468"/>
      <c r="BC1720" s="468"/>
      <c r="BD1720" s="468"/>
      <c r="BE1720" s="468"/>
      <c r="BF1720" s="468"/>
    </row>
    <row r="1721" spans="54:58" ht="15" customHeight="1">
      <c r="BB1721" s="468"/>
      <c r="BC1721" s="468"/>
      <c r="BD1721" s="468"/>
      <c r="BE1721" s="468"/>
      <c r="BF1721" s="468"/>
    </row>
    <row r="1722" spans="54:58">
      <c r="BB1722" s="468"/>
      <c r="BC1722" s="468"/>
      <c r="BD1722" s="468"/>
      <c r="BE1722" s="468"/>
      <c r="BF1722" s="468"/>
    </row>
    <row r="1723" spans="54:58">
      <c r="BB1723" s="468"/>
      <c r="BC1723" s="468"/>
      <c r="BD1723" s="468"/>
      <c r="BE1723" s="468"/>
      <c r="BF1723" s="468"/>
    </row>
    <row r="1724" spans="54:58">
      <c r="BB1724" s="468"/>
      <c r="BC1724" s="468"/>
      <c r="BD1724" s="468"/>
      <c r="BE1724" s="468"/>
      <c r="BF1724" s="468"/>
    </row>
    <row r="1725" spans="54:58">
      <c r="BB1725" s="468"/>
      <c r="BC1725" s="468"/>
      <c r="BD1725" s="468"/>
      <c r="BE1725" s="468"/>
      <c r="BF1725" s="468"/>
    </row>
    <row r="1726" spans="54:58">
      <c r="BB1726" s="468"/>
      <c r="BC1726" s="468"/>
      <c r="BD1726" s="468"/>
      <c r="BE1726" s="468"/>
      <c r="BF1726" s="468"/>
    </row>
    <row r="1727" spans="54:58">
      <c r="BB1727" s="468"/>
      <c r="BC1727" s="468"/>
      <c r="BD1727" s="468"/>
      <c r="BE1727" s="468"/>
      <c r="BF1727" s="468"/>
    </row>
    <row r="1728" spans="54:58">
      <c r="BB1728" s="468"/>
      <c r="BC1728" s="468"/>
      <c r="BD1728" s="468"/>
      <c r="BE1728" s="468"/>
      <c r="BF1728" s="468"/>
    </row>
    <row r="1729" spans="54:58">
      <c r="BB1729" s="468"/>
      <c r="BC1729" s="468"/>
      <c r="BD1729" s="468"/>
      <c r="BE1729" s="468"/>
      <c r="BF1729" s="468"/>
    </row>
    <row r="1730" spans="54:58">
      <c r="BB1730" s="468"/>
      <c r="BC1730" s="468"/>
      <c r="BD1730" s="468"/>
      <c r="BE1730" s="468"/>
      <c r="BF1730" s="468"/>
    </row>
    <row r="1731" spans="54:58">
      <c r="BB1731" s="468"/>
      <c r="BC1731" s="468"/>
      <c r="BD1731" s="468"/>
      <c r="BE1731" s="468"/>
      <c r="BF1731" s="468"/>
    </row>
    <row r="1732" spans="54:58">
      <c r="BB1732" s="468"/>
      <c r="BC1732" s="468"/>
      <c r="BD1732" s="468"/>
      <c r="BE1732" s="468"/>
      <c r="BF1732" s="468"/>
    </row>
    <row r="1733" spans="54:58">
      <c r="BB1733" s="500" t="s">
        <v>830</v>
      </c>
      <c r="BC1733" s="500"/>
      <c r="BD1733" s="500"/>
      <c r="BE1733" s="500"/>
      <c r="BF1733" s="500"/>
    </row>
    <row r="1734" spans="54:58">
      <c r="BB1734" s="500"/>
      <c r="BC1734" s="500"/>
      <c r="BD1734" s="500"/>
      <c r="BE1734" s="500"/>
      <c r="BF1734" s="500"/>
    </row>
    <row r="1735" spans="54:58">
      <c r="BB1735" s="500"/>
      <c r="BC1735" s="500"/>
      <c r="BD1735" s="500"/>
      <c r="BE1735" s="500"/>
      <c r="BF1735" s="500"/>
    </row>
    <row r="1736" spans="54:58">
      <c r="BB1736" s="497" t="s">
        <v>831</v>
      </c>
      <c r="BC1736" s="497"/>
      <c r="BD1736" s="497"/>
      <c r="BE1736" s="497"/>
      <c r="BF1736" s="497"/>
    </row>
    <row r="1737" spans="54:58">
      <c r="BB1737" s="497"/>
      <c r="BC1737" s="497"/>
      <c r="BD1737" s="497"/>
      <c r="BE1737" s="497"/>
      <c r="BF1737" s="497"/>
    </row>
    <row r="1738" spans="54:58" ht="15" customHeight="1">
      <c r="BB1738" s="497"/>
      <c r="BC1738" s="497"/>
      <c r="BD1738" s="497"/>
      <c r="BE1738" s="497"/>
      <c r="BF1738" s="497"/>
    </row>
    <row r="1739" spans="54:58">
      <c r="BB1739" s="497"/>
      <c r="BC1739" s="497"/>
      <c r="BD1739" s="497"/>
      <c r="BE1739" s="497"/>
      <c r="BF1739" s="497"/>
    </row>
    <row r="1740" spans="54:58">
      <c r="BB1740" s="497"/>
      <c r="BC1740" s="497"/>
      <c r="BD1740" s="497"/>
      <c r="BE1740" s="497"/>
      <c r="BF1740" s="497"/>
    </row>
    <row r="1741" spans="54:58">
      <c r="BB1741" s="497"/>
      <c r="BC1741" s="497"/>
      <c r="BD1741" s="497"/>
      <c r="BE1741" s="497"/>
      <c r="BF1741" s="497"/>
    </row>
    <row r="1742" spans="54:58">
      <c r="BB1742" s="497"/>
      <c r="BC1742" s="497"/>
      <c r="BD1742" s="497"/>
      <c r="BE1742" s="497"/>
      <c r="BF1742" s="497"/>
    </row>
    <row r="1743" spans="54:58">
      <c r="BB1743" s="497"/>
      <c r="BC1743" s="497"/>
      <c r="BD1743" s="497"/>
      <c r="BE1743" s="497"/>
      <c r="BF1743" s="497"/>
    </row>
    <row r="1744" spans="54:58">
      <c r="BB1744" s="497"/>
      <c r="BC1744" s="497"/>
      <c r="BD1744" s="497"/>
      <c r="BE1744" s="497"/>
      <c r="BF1744" s="497"/>
    </row>
    <row r="1745" spans="54:58">
      <c r="BB1745" s="468" t="s">
        <v>832</v>
      </c>
      <c r="BC1745" s="468"/>
      <c r="BD1745" s="468"/>
      <c r="BE1745" s="468"/>
      <c r="BF1745" s="468"/>
    </row>
    <row r="1746" spans="54:58">
      <c r="BB1746" s="468"/>
      <c r="BC1746" s="468"/>
      <c r="BD1746" s="468"/>
      <c r="BE1746" s="468"/>
      <c r="BF1746" s="468"/>
    </row>
    <row r="1747" spans="54:58" ht="15" customHeight="1">
      <c r="BB1747" s="468"/>
      <c r="BC1747" s="468"/>
      <c r="BD1747" s="468"/>
      <c r="BE1747" s="468"/>
      <c r="BF1747" s="468"/>
    </row>
    <row r="1748" spans="54:58">
      <c r="BB1748" s="468"/>
      <c r="BC1748" s="468"/>
      <c r="BD1748" s="468"/>
      <c r="BE1748" s="468"/>
      <c r="BF1748" s="468"/>
    </row>
    <row r="1749" spans="54:58">
      <c r="BB1749" s="468"/>
      <c r="BC1749" s="468"/>
      <c r="BD1749" s="468"/>
      <c r="BE1749" s="468"/>
      <c r="BF1749" s="468"/>
    </row>
    <row r="1750" spans="54:58">
      <c r="BB1750" s="468"/>
      <c r="BC1750" s="468"/>
      <c r="BD1750" s="468"/>
      <c r="BE1750" s="468"/>
      <c r="BF1750" s="468"/>
    </row>
    <row r="1751" spans="54:58">
      <c r="BB1751" s="468"/>
      <c r="BC1751" s="468"/>
      <c r="BD1751" s="468"/>
      <c r="BE1751" s="468"/>
      <c r="BF1751" s="468"/>
    </row>
    <row r="1752" spans="54:58">
      <c r="BB1752" s="468"/>
      <c r="BC1752" s="468"/>
      <c r="BD1752" s="468"/>
      <c r="BE1752" s="468"/>
      <c r="BF1752" s="468"/>
    </row>
    <row r="1753" spans="54:58">
      <c r="BB1753" s="468"/>
      <c r="BC1753" s="468"/>
      <c r="BD1753" s="468"/>
      <c r="BE1753" s="468"/>
      <c r="BF1753" s="468"/>
    </row>
    <row r="1754" spans="54:58">
      <c r="BB1754" s="468"/>
      <c r="BC1754" s="468"/>
      <c r="BD1754" s="468"/>
      <c r="BE1754" s="468"/>
      <c r="BF1754" s="468"/>
    </row>
    <row r="1755" spans="54:58">
      <c r="BB1755" s="468"/>
      <c r="BC1755" s="468"/>
      <c r="BD1755" s="468"/>
      <c r="BE1755" s="468"/>
      <c r="BF1755" s="468"/>
    </row>
    <row r="1756" spans="54:58">
      <c r="BB1756" s="468"/>
      <c r="BC1756" s="468"/>
      <c r="BD1756" s="468"/>
      <c r="BE1756" s="468"/>
      <c r="BF1756" s="468"/>
    </row>
    <row r="1757" spans="54:58">
      <c r="BB1757" s="468"/>
      <c r="BC1757" s="468"/>
      <c r="BD1757" s="468"/>
      <c r="BE1757" s="468"/>
      <c r="BF1757" s="468"/>
    </row>
    <row r="1758" spans="54:58">
      <c r="BB1758" s="468"/>
      <c r="BC1758" s="468"/>
      <c r="BD1758" s="468"/>
      <c r="BE1758" s="468"/>
      <c r="BF1758" s="468"/>
    </row>
    <row r="1759" spans="54:58">
      <c r="BB1759" s="468"/>
      <c r="BC1759" s="468"/>
      <c r="BD1759" s="468"/>
      <c r="BE1759" s="468"/>
      <c r="BF1759" s="468"/>
    </row>
    <row r="1760" spans="54:58">
      <c r="BB1760" s="468"/>
      <c r="BC1760" s="468"/>
      <c r="BD1760" s="468"/>
      <c r="BE1760" s="468"/>
      <c r="BF1760" s="468"/>
    </row>
    <row r="1761" spans="54:58">
      <c r="BB1761" s="468"/>
      <c r="BC1761" s="468"/>
      <c r="BD1761" s="468"/>
      <c r="BE1761" s="468"/>
      <c r="BF1761" s="468"/>
    </row>
    <row r="1762" spans="54:58">
      <c r="BB1762" s="468"/>
      <c r="BC1762" s="468"/>
      <c r="BD1762" s="468"/>
      <c r="BE1762" s="468"/>
      <c r="BF1762" s="468"/>
    </row>
    <row r="1763" spans="54:58">
      <c r="BB1763" s="468" t="s">
        <v>833</v>
      </c>
      <c r="BC1763" s="468"/>
      <c r="BD1763" s="468"/>
      <c r="BE1763" s="468"/>
      <c r="BF1763" s="468"/>
    </row>
    <row r="1764" spans="54:58">
      <c r="BB1764" s="468"/>
      <c r="BC1764" s="468"/>
      <c r="BD1764" s="468"/>
      <c r="BE1764" s="468"/>
      <c r="BF1764" s="468"/>
    </row>
    <row r="1765" spans="54:58" ht="15" customHeight="1">
      <c r="BB1765" s="468"/>
      <c r="BC1765" s="468"/>
      <c r="BD1765" s="468"/>
      <c r="BE1765" s="468"/>
      <c r="BF1765" s="468"/>
    </row>
    <row r="1766" spans="54:58">
      <c r="BB1766" s="468"/>
      <c r="BC1766" s="468"/>
      <c r="BD1766" s="468"/>
      <c r="BE1766" s="468"/>
      <c r="BF1766" s="468"/>
    </row>
    <row r="1767" spans="54:58">
      <c r="BB1767" s="468"/>
      <c r="BC1767" s="468"/>
      <c r="BD1767" s="468"/>
      <c r="BE1767" s="468"/>
      <c r="BF1767" s="468"/>
    </row>
    <row r="1768" spans="54:58">
      <c r="BB1768" s="468"/>
      <c r="BC1768" s="468"/>
      <c r="BD1768" s="468"/>
      <c r="BE1768" s="468"/>
      <c r="BF1768" s="468"/>
    </row>
    <row r="1769" spans="54:58">
      <c r="BB1769" s="468"/>
      <c r="BC1769" s="468"/>
      <c r="BD1769" s="468"/>
      <c r="BE1769" s="468"/>
      <c r="BF1769" s="468"/>
    </row>
    <row r="1770" spans="54:58">
      <c r="BB1770" s="468"/>
      <c r="BC1770" s="468"/>
      <c r="BD1770" s="468"/>
      <c r="BE1770" s="468"/>
      <c r="BF1770" s="468"/>
    </row>
    <row r="1771" spans="54:58">
      <c r="BB1771" s="468"/>
      <c r="BC1771" s="468"/>
      <c r="BD1771" s="468"/>
      <c r="BE1771" s="468"/>
      <c r="BF1771" s="468"/>
    </row>
    <row r="1772" spans="54:58">
      <c r="BB1772" s="468" t="s">
        <v>834</v>
      </c>
      <c r="BC1772" s="468"/>
      <c r="BD1772" s="468"/>
      <c r="BE1772" s="468"/>
      <c r="BF1772" s="468"/>
    </row>
    <row r="1773" spans="54:58">
      <c r="BB1773" s="468"/>
      <c r="BC1773" s="468"/>
      <c r="BD1773" s="468"/>
      <c r="BE1773" s="468"/>
      <c r="BF1773" s="468"/>
    </row>
    <row r="1774" spans="54:58" ht="15" customHeight="1">
      <c r="BB1774" s="468"/>
      <c r="BC1774" s="468"/>
      <c r="BD1774" s="468"/>
      <c r="BE1774" s="468"/>
      <c r="BF1774" s="468"/>
    </row>
    <row r="1775" spans="54:58">
      <c r="BB1775" s="468"/>
      <c r="BC1775" s="468"/>
      <c r="BD1775" s="468"/>
      <c r="BE1775" s="468"/>
      <c r="BF1775" s="468"/>
    </row>
    <row r="1776" spans="54:58">
      <c r="BB1776" s="468"/>
      <c r="BC1776" s="468"/>
      <c r="BD1776" s="468"/>
      <c r="BE1776" s="468"/>
      <c r="BF1776" s="468"/>
    </row>
    <row r="1777" spans="54:58">
      <c r="BB1777" s="497" t="s">
        <v>835</v>
      </c>
      <c r="BC1777" s="497"/>
      <c r="BD1777" s="497"/>
      <c r="BE1777" s="497"/>
      <c r="BF1777" s="497"/>
    </row>
    <row r="1778" spans="54:58">
      <c r="BB1778" s="497"/>
      <c r="BC1778" s="497"/>
      <c r="BD1778" s="497"/>
      <c r="BE1778" s="497"/>
      <c r="BF1778" s="497"/>
    </row>
    <row r="1779" spans="54:58" ht="15" customHeight="1">
      <c r="BB1779" s="497"/>
      <c r="BC1779" s="497"/>
      <c r="BD1779" s="497"/>
      <c r="BE1779" s="497"/>
      <c r="BF1779" s="497"/>
    </row>
    <row r="1780" spans="54:58">
      <c r="BB1780" s="497"/>
      <c r="BC1780" s="497"/>
      <c r="BD1780" s="497"/>
      <c r="BE1780" s="497"/>
      <c r="BF1780" s="497"/>
    </row>
    <row r="1781" spans="54:58">
      <c r="BB1781" s="497"/>
      <c r="BC1781" s="497"/>
      <c r="BD1781" s="497"/>
      <c r="BE1781" s="497"/>
      <c r="BF1781" s="497"/>
    </row>
    <row r="1782" spans="54:58">
      <c r="BB1782" s="497"/>
      <c r="BC1782" s="497"/>
      <c r="BD1782" s="497"/>
      <c r="BE1782" s="497"/>
      <c r="BF1782" s="497"/>
    </row>
    <row r="1783" spans="54:58">
      <c r="BB1783" s="468" t="s">
        <v>836</v>
      </c>
      <c r="BC1783" s="468"/>
      <c r="BD1783" s="468"/>
      <c r="BE1783" s="468"/>
      <c r="BF1783" s="468"/>
    </row>
    <row r="1784" spans="54:58">
      <c r="BB1784" s="468"/>
      <c r="BC1784" s="468"/>
      <c r="BD1784" s="468"/>
      <c r="BE1784" s="468"/>
      <c r="BF1784" s="468"/>
    </row>
    <row r="1785" spans="54:58" ht="15" customHeight="1">
      <c r="BB1785" s="468"/>
      <c r="BC1785" s="468"/>
      <c r="BD1785" s="468"/>
      <c r="BE1785" s="468"/>
      <c r="BF1785" s="468"/>
    </row>
    <row r="1786" spans="54:58">
      <c r="BB1786" s="468"/>
      <c r="BC1786" s="468"/>
      <c r="BD1786" s="468"/>
      <c r="BE1786" s="468"/>
      <c r="BF1786" s="468"/>
    </row>
    <row r="1787" spans="54:58">
      <c r="BB1787" s="468"/>
      <c r="BC1787" s="468"/>
      <c r="BD1787" s="468"/>
      <c r="BE1787" s="468"/>
      <c r="BF1787" s="468"/>
    </row>
    <row r="1788" spans="54:58">
      <c r="BB1788" s="468"/>
      <c r="BC1788" s="468"/>
      <c r="BD1788" s="468"/>
      <c r="BE1788" s="468"/>
      <c r="BF1788" s="468"/>
    </row>
    <row r="1789" spans="54:58">
      <c r="BB1789" s="468" t="s">
        <v>837</v>
      </c>
      <c r="BC1789" s="468"/>
      <c r="BD1789" s="468"/>
      <c r="BE1789" s="468"/>
      <c r="BF1789" s="468"/>
    </row>
    <row r="1790" spans="54:58">
      <c r="BB1790" s="468"/>
      <c r="BC1790" s="468"/>
      <c r="BD1790" s="468"/>
      <c r="BE1790" s="468"/>
      <c r="BF1790" s="468"/>
    </row>
    <row r="1791" spans="54:58" ht="15" customHeight="1">
      <c r="BB1791" s="468"/>
      <c r="BC1791" s="468"/>
      <c r="BD1791" s="468"/>
      <c r="BE1791" s="468"/>
      <c r="BF1791" s="468"/>
    </row>
    <row r="1792" spans="54:58">
      <c r="BB1792" s="468"/>
      <c r="BC1792" s="468"/>
      <c r="BD1792" s="468"/>
      <c r="BE1792" s="468"/>
      <c r="BF1792" s="468"/>
    </row>
    <row r="1793" spans="54:58">
      <c r="BB1793" s="468"/>
      <c r="BC1793" s="468"/>
      <c r="BD1793" s="468"/>
      <c r="BE1793" s="468"/>
      <c r="BF1793" s="468"/>
    </row>
    <row r="1794" spans="54:58">
      <c r="BB1794" s="468"/>
      <c r="BC1794" s="468"/>
      <c r="BD1794" s="468"/>
      <c r="BE1794" s="468"/>
      <c r="BF1794" s="468"/>
    </row>
    <row r="1795" spans="54:58">
      <c r="BB1795" s="468"/>
      <c r="BC1795" s="468"/>
      <c r="BD1795" s="468"/>
      <c r="BE1795" s="468"/>
      <c r="BF1795" s="468"/>
    </row>
    <row r="1796" spans="54:58">
      <c r="BB1796" s="468"/>
      <c r="BC1796" s="468"/>
      <c r="BD1796" s="468"/>
      <c r="BE1796" s="468"/>
      <c r="BF1796" s="468"/>
    </row>
    <row r="1797" spans="54:58">
      <c r="BB1797" s="468" t="s">
        <v>838</v>
      </c>
      <c r="BC1797" s="468"/>
      <c r="BD1797" s="468"/>
      <c r="BE1797" s="468"/>
      <c r="BF1797" s="468"/>
    </row>
    <row r="1798" spans="54:58">
      <c r="BB1798" s="468"/>
      <c r="BC1798" s="468"/>
      <c r="BD1798" s="468"/>
      <c r="BE1798" s="468"/>
      <c r="BF1798" s="468"/>
    </row>
    <row r="1799" spans="54:58" ht="15" customHeight="1">
      <c r="BB1799" s="468"/>
      <c r="BC1799" s="468"/>
      <c r="BD1799" s="468"/>
      <c r="BE1799" s="468"/>
      <c r="BF1799" s="468"/>
    </row>
    <row r="1800" spans="54:58">
      <c r="BB1800" s="468"/>
      <c r="BC1800" s="468"/>
      <c r="BD1800" s="468"/>
      <c r="BE1800" s="468"/>
      <c r="BF1800" s="468"/>
    </row>
    <row r="1801" spans="54:58">
      <c r="BB1801" s="468"/>
      <c r="BC1801" s="468"/>
      <c r="BD1801" s="468"/>
      <c r="BE1801" s="468"/>
      <c r="BF1801" s="468"/>
    </row>
    <row r="1802" spans="54:58">
      <c r="BB1802" s="468"/>
      <c r="BC1802" s="468"/>
      <c r="BD1802" s="468"/>
      <c r="BE1802" s="468"/>
      <c r="BF1802" s="468"/>
    </row>
    <row r="1803" spans="54:58">
      <c r="BB1803" s="468"/>
      <c r="BC1803" s="468"/>
      <c r="BD1803" s="468"/>
      <c r="BE1803" s="468"/>
      <c r="BF1803" s="468"/>
    </row>
    <row r="1804" spans="54:58">
      <c r="BB1804" s="468" t="s">
        <v>839</v>
      </c>
      <c r="BC1804" s="468"/>
      <c r="BD1804" s="468"/>
      <c r="BE1804" s="468"/>
      <c r="BF1804" s="468"/>
    </row>
    <row r="1805" spans="54:58">
      <c r="BB1805" s="468"/>
      <c r="BC1805" s="468"/>
      <c r="BD1805" s="468"/>
      <c r="BE1805" s="468"/>
      <c r="BF1805" s="468"/>
    </row>
    <row r="1806" spans="54:58" ht="15" customHeight="1">
      <c r="BB1806" s="468"/>
      <c r="BC1806" s="468"/>
      <c r="BD1806" s="468"/>
      <c r="BE1806" s="468"/>
      <c r="BF1806" s="468"/>
    </row>
    <row r="1807" spans="54:58">
      <c r="BB1807" s="468"/>
      <c r="BC1807" s="468"/>
      <c r="BD1807" s="468"/>
      <c r="BE1807" s="468"/>
      <c r="BF1807" s="468"/>
    </row>
    <row r="1808" spans="54:58">
      <c r="BB1808" s="468"/>
      <c r="BC1808" s="468"/>
      <c r="BD1808" s="468"/>
      <c r="BE1808" s="468"/>
      <c r="BF1808" s="468"/>
    </row>
    <row r="1809" spans="54:58">
      <c r="BB1809" s="468"/>
      <c r="BC1809" s="468"/>
      <c r="BD1809" s="468"/>
      <c r="BE1809" s="468"/>
      <c r="BF1809" s="468"/>
    </row>
    <row r="1810" spans="54:58">
      <c r="BB1810" s="468"/>
      <c r="BC1810" s="468"/>
      <c r="BD1810" s="468"/>
      <c r="BE1810" s="468"/>
      <c r="BF1810" s="468"/>
    </row>
    <row r="1811" spans="54:58">
      <c r="BB1811" s="468"/>
      <c r="BC1811" s="468"/>
      <c r="BD1811" s="468"/>
      <c r="BE1811" s="468"/>
      <c r="BF1811" s="468"/>
    </row>
    <row r="1812" spans="54:58">
      <c r="BB1812" s="468"/>
      <c r="BC1812" s="468"/>
      <c r="BD1812" s="468"/>
      <c r="BE1812" s="468"/>
      <c r="BF1812" s="468"/>
    </row>
    <row r="1813" spans="54:58">
      <c r="BB1813" s="468" t="s">
        <v>840</v>
      </c>
      <c r="BC1813" s="468"/>
      <c r="BD1813" s="468"/>
      <c r="BE1813" s="468"/>
      <c r="BF1813" s="468"/>
    </row>
    <row r="1814" spans="54:58">
      <c r="BB1814" s="468"/>
      <c r="BC1814" s="468"/>
      <c r="BD1814" s="468"/>
      <c r="BE1814" s="468"/>
      <c r="BF1814" s="468"/>
    </row>
    <row r="1815" spans="54:58" ht="15" customHeight="1">
      <c r="BB1815" s="468"/>
      <c r="BC1815" s="468"/>
      <c r="BD1815" s="468"/>
      <c r="BE1815" s="468"/>
      <c r="BF1815" s="468"/>
    </row>
    <row r="1816" spans="54:58">
      <c r="BB1816" s="468"/>
      <c r="BC1816" s="468"/>
      <c r="BD1816" s="468"/>
      <c r="BE1816" s="468"/>
      <c r="BF1816" s="468"/>
    </row>
    <row r="1817" spans="54:58">
      <c r="BB1817" s="468"/>
      <c r="BC1817" s="468"/>
      <c r="BD1817" s="468"/>
      <c r="BE1817" s="468"/>
      <c r="BF1817" s="468"/>
    </row>
    <row r="1818" spans="54:58">
      <c r="BB1818" s="468"/>
      <c r="BC1818" s="468"/>
      <c r="BD1818" s="468"/>
      <c r="BE1818" s="468"/>
      <c r="BF1818" s="468"/>
    </row>
    <row r="1819" spans="54:58">
      <c r="BB1819" s="468"/>
      <c r="BC1819" s="468"/>
      <c r="BD1819" s="468"/>
      <c r="BE1819" s="468"/>
      <c r="BF1819" s="468"/>
    </row>
    <row r="1820" spans="54:58">
      <c r="BB1820" s="468"/>
      <c r="BC1820" s="468"/>
      <c r="BD1820" s="468"/>
      <c r="BE1820" s="468"/>
      <c r="BF1820" s="468"/>
    </row>
    <row r="1821" spans="54:58">
      <c r="BB1821" s="497" t="s">
        <v>841</v>
      </c>
      <c r="BC1821" s="497"/>
      <c r="BD1821" s="497"/>
      <c r="BE1821" s="497"/>
      <c r="BF1821" s="497"/>
    </row>
    <row r="1822" spans="54:58">
      <c r="BB1822" s="497"/>
      <c r="BC1822" s="497"/>
      <c r="BD1822" s="497"/>
      <c r="BE1822" s="497"/>
      <c r="BF1822" s="497"/>
    </row>
    <row r="1823" spans="54:58">
      <c r="BB1823" s="497"/>
      <c r="BC1823" s="497"/>
      <c r="BD1823" s="497"/>
      <c r="BE1823" s="497"/>
      <c r="BF1823" s="497"/>
    </row>
    <row r="1824" spans="54:58">
      <c r="BB1824" s="497"/>
      <c r="BC1824" s="497"/>
      <c r="BD1824" s="497"/>
      <c r="BE1824" s="497"/>
      <c r="BF1824" s="497"/>
    </row>
    <row r="1825" spans="54:58">
      <c r="BB1825" s="497"/>
      <c r="BC1825" s="497"/>
      <c r="BD1825" s="497"/>
      <c r="BE1825" s="497"/>
      <c r="BF1825" s="497"/>
    </row>
    <row r="1826" spans="54:58">
      <c r="BB1826" s="497"/>
      <c r="BC1826" s="497"/>
      <c r="BD1826" s="497"/>
      <c r="BE1826" s="497"/>
      <c r="BF1826" s="497"/>
    </row>
    <row r="1827" spans="54:58">
      <c r="BB1827" s="468" t="s">
        <v>842</v>
      </c>
      <c r="BC1827" s="468"/>
      <c r="BD1827" s="468"/>
      <c r="BE1827" s="468"/>
      <c r="BF1827" s="468"/>
    </row>
    <row r="1828" spans="54:58">
      <c r="BB1828" s="468"/>
      <c r="BC1828" s="468"/>
      <c r="BD1828" s="468"/>
      <c r="BE1828" s="468"/>
      <c r="BF1828" s="468"/>
    </row>
    <row r="1829" spans="54:58" ht="15" customHeight="1">
      <c r="BB1829" s="468"/>
      <c r="BC1829" s="468"/>
      <c r="BD1829" s="468"/>
      <c r="BE1829" s="468"/>
      <c r="BF1829" s="468"/>
    </row>
    <row r="1830" spans="54:58">
      <c r="BB1830" s="468"/>
      <c r="BC1830" s="468"/>
      <c r="BD1830" s="468"/>
      <c r="BE1830" s="468"/>
      <c r="BF1830" s="468"/>
    </row>
    <row r="1831" spans="54:58">
      <c r="BB1831" s="468"/>
      <c r="BC1831" s="468"/>
      <c r="BD1831" s="468"/>
      <c r="BE1831" s="468"/>
      <c r="BF1831" s="468"/>
    </row>
    <row r="1832" spans="54:58">
      <c r="BB1832" s="468"/>
      <c r="BC1832" s="468"/>
      <c r="BD1832" s="468"/>
      <c r="BE1832" s="468"/>
      <c r="BF1832" s="468"/>
    </row>
    <row r="1833" spans="54:58">
      <c r="BB1833" s="468"/>
      <c r="BC1833" s="468"/>
      <c r="BD1833" s="468"/>
      <c r="BE1833" s="468"/>
      <c r="BF1833" s="468"/>
    </row>
    <row r="1834" spans="54:58">
      <c r="BB1834" s="497" t="s">
        <v>843</v>
      </c>
      <c r="BC1834" s="497"/>
      <c r="BD1834" s="497"/>
      <c r="BE1834" s="497"/>
      <c r="BF1834" s="497"/>
    </row>
    <row r="1835" spans="54:58">
      <c r="BB1835" s="497"/>
      <c r="BC1835" s="497"/>
      <c r="BD1835" s="497"/>
      <c r="BE1835" s="497"/>
      <c r="BF1835" s="497"/>
    </row>
    <row r="1836" spans="54:58">
      <c r="BB1836" s="497"/>
      <c r="BC1836" s="497"/>
      <c r="BD1836" s="497"/>
      <c r="BE1836" s="497"/>
      <c r="BF1836" s="497"/>
    </row>
    <row r="1837" spans="54:58">
      <c r="BB1837" s="497"/>
      <c r="BC1837" s="497"/>
      <c r="BD1837" s="497"/>
      <c r="BE1837" s="497"/>
      <c r="BF1837" s="497"/>
    </row>
    <row r="1838" spans="54:58">
      <c r="BB1838" s="497" t="s">
        <v>844</v>
      </c>
      <c r="BC1838" s="497"/>
      <c r="BD1838" s="497"/>
      <c r="BE1838" s="497"/>
      <c r="BF1838" s="497"/>
    </row>
    <row r="1839" spans="54:58">
      <c r="BB1839" s="497"/>
      <c r="BC1839" s="497"/>
      <c r="BD1839" s="497"/>
      <c r="BE1839" s="497"/>
      <c r="BF1839" s="497"/>
    </row>
    <row r="1840" spans="54:58" ht="15" customHeight="1">
      <c r="BB1840" s="497"/>
      <c r="BC1840" s="497"/>
      <c r="BD1840" s="497"/>
      <c r="BE1840" s="497"/>
      <c r="BF1840" s="497"/>
    </row>
    <row r="1841" spans="54:58">
      <c r="BB1841" s="497"/>
      <c r="BC1841" s="497"/>
      <c r="BD1841" s="497"/>
      <c r="BE1841" s="497"/>
      <c r="BF1841" s="497"/>
    </row>
    <row r="1842" spans="54:58">
      <c r="BB1842" s="497"/>
      <c r="BC1842" s="497"/>
      <c r="BD1842" s="497"/>
      <c r="BE1842" s="497"/>
      <c r="BF1842" s="497"/>
    </row>
    <row r="1843" spans="54:58">
      <c r="BB1843" s="497"/>
      <c r="BC1843" s="497"/>
      <c r="BD1843" s="497"/>
      <c r="BE1843" s="497"/>
      <c r="BF1843" s="497"/>
    </row>
    <row r="1844" spans="54:58">
      <c r="BB1844" s="497"/>
      <c r="BC1844" s="497"/>
      <c r="BD1844" s="497"/>
      <c r="BE1844" s="497"/>
      <c r="BF1844" s="497"/>
    </row>
    <row r="1845" spans="54:58">
      <c r="BB1845" s="468" t="s">
        <v>845</v>
      </c>
      <c r="BC1845" s="468"/>
      <c r="BD1845" s="468"/>
      <c r="BE1845" s="468"/>
      <c r="BF1845" s="468"/>
    </row>
    <row r="1846" spans="54:58">
      <c r="BB1846" s="468"/>
      <c r="BC1846" s="468"/>
      <c r="BD1846" s="468"/>
      <c r="BE1846" s="468"/>
      <c r="BF1846" s="468"/>
    </row>
    <row r="1847" spans="54:58" ht="15" customHeight="1">
      <c r="BB1847" s="468"/>
      <c r="BC1847" s="468"/>
      <c r="BD1847" s="468"/>
      <c r="BE1847" s="468"/>
      <c r="BF1847" s="468"/>
    </row>
    <row r="1848" spans="54:58">
      <c r="BB1848" s="468"/>
      <c r="BC1848" s="468"/>
      <c r="BD1848" s="468"/>
      <c r="BE1848" s="468"/>
      <c r="BF1848" s="468"/>
    </row>
    <row r="1849" spans="54:58">
      <c r="BB1849" s="468"/>
      <c r="BC1849" s="468"/>
      <c r="BD1849" s="468"/>
      <c r="BE1849" s="468"/>
      <c r="BF1849" s="468"/>
    </row>
    <row r="1850" spans="54:58">
      <c r="BB1850" s="468"/>
      <c r="BC1850" s="468"/>
      <c r="BD1850" s="468"/>
      <c r="BE1850" s="468"/>
      <c r="BF1850" s="468"/>
    </row>
    <row r="1851" spans="54:58">
      <c r="BB1851" s="468"/>
      <c r="BC1851" s="468"/>
      <c r="BD1851" s="468"/>
      <c r="BE1851" s="468"/>
      <c r="BF1851" s="468"/>
    </row>
    <row r="1852" spans="54:58">
      <c r="BB1852" s="497" t="s">
        <v>846</v>
      </c>
      <c r="BC1852" s="497"/>
      <c r="BD1852" s="497"/>
      <c r="BE1852" s="497"/>
      <c r="BF1852" s="497"/>
    </row>
    <row r="1853" spans="54:58">
      <c r="BB1853" s="497"/>
      <c r="BC1853" s="497"/>
      <c r="BD1853" s="497"/>
      <c r="BE1853" s="497"/>
      <c r="BF1853" s="497"/>
    </row>
    <row r="1854" spans="54:58">
      <c r="BB1854" s="497"/>
      <c r="BC1854" s="497"/>
      <c r="BD1854" s="497"/>
      <c r="BE1854" s="497"/>
      <c r="BF1854" s="497"/>
    </row>
    <row r="1855" spans="54:58">
      <c r="BB1855" s="497"/>
      <c r="BC1855" s="497"/>
      <c r="BD1855" s="497"/>
      <c r="BE1855" s="497"/>
      <c r="BF1855" s="497"/>
    </row>
    <row r="1856" spans="54:58">
      <c r="BB1856" s="497"/>
      <c r="BC1856" s="497"/>
      <c r="BD1856" s="497"/>
      <c r="BE1856" s="497"/>
      <c r="BF1856" s="497"/>
    </row>
    <row r="1857" spans="54:58">
      <c r="BB1857" s="468" t="s">
        <v>847</v>
      </c>
      <c r="BC1857" s="468"/>
      <c r="BD1857" s="468"/>
      <c r="BE1857" s="468"/>
      <c r="BF1857" s="468"/>
    </row>
    <row r="1858" spans="54:58">
      <c r="BB1858" s="468"/>
      <c r="BC1858" s="468"/>
      <c r="BD1858" s="468"/>
      <c r="BE1858" s="468"/>
      <c r="BF1858" s="468"/>
    </row>
    <row r="1859" spans="54:58" ht="15" customHeight="1">
      <c r="BB1859" s="468"/>
      <c r="BC1859" s="468"/>
      <c r="BD1859" s="468"/>
      <c r="BE1859" s="468"/>
      <c r="BF1859" s="468"/>
    </row>
    <row r="1860" spans="54:58">
      <c r="BB1860" s="468"/>
      <c r="BC1860" s="468"/>
      <c r="BD1860" s="468"/>
      <c r="BE1860" s="468"/>
      <c r="BF1860" s="468"/>
    </row>
    <row r="1861" spans="54:58">
      <c r="BB1861" s="468"/>
      <c r="BC1861" s="468"/>
      <c r="BD1861" s="468"/>
      <c r="BE1861" s="468"/>
      <c r="BF1861" s="468"/>
    </row>
    <row r="1862" spans="54:58">
      <c r="BB1862" s="468"/>
      <c r="BC1862" s="468"/>
      <c r="BD1862" s="468"/>
      <c r="BE1862" s="468"/>
      <c r="BF1862" s="468"/>
    </row>
    <row r="1863" spans="54:58">
      <c r="BB1863" s="468"/>
      <c r="BC1863" s="468"/>
      <c r="BD1863" s="468"/>
      <c r="BE1863" s="468"/>
      <c r="BF1863" s="468"/>
    </row>
    <row r="1864" spans="54:58">
      <c r="BB1864" s="468"/>
      <c r="BC1864" s="468"/>
      <c r="BD1864" s="468"/>
      <c r="BE1864" s="468"/>
      <c r="BF1864" s="468"/>
    </row>
    <row r="1865" spans="54:58">
      <c r="BB1865" s="468"/>
      <c r="BC1865" s="468"/>
      <c r="BD1865" s="468"/>
      <c r="BE1865" s="468"/>
      <c r="BF1865" s="468"/>
    </row>
    <row r="1866" spans="54:58">
      <c r="BB1866" s="468"/>
      <c r="BC1866" s="468"/>
      <c r="BD1866" s="468"/>
      <c r="BE1866" s="468"/>
      <c r="BF1866" s="468"/>
    </row>
    <row r="1867" spans="54:58">
      <c r="BB1867" s="468"/>
      <c r="BC1867" s="468"/>
      <c r="BD1867" s="468"/>
      <c r="BE1867" s="468"/>
      <c r="BF1867" s="468"/>
    </row>
    <row r="1868" spans="54:58">
      <c r="BB1868" s="468"/>
      <c r="BC1868" s="468"/>
      <c r="BD1868" s="468"/>
      <c r="BE1868" s="468"/>
      <c r="BF1868" s="468"/>
    </row>
    <row r="1869" spans="54:58">
      <c r="BB1869" s="468"/>
      <c r="BC1869" s="468"/>
      <c r="BD1869" s="468"/>
      <c r="BE1869" s="468"/>
      <c r="BF1869" s="468"/>
    </row>
    <row r="1870" spans="54:58">
      <c r="BB1870" s="468"/>
      <c r="BC1870" s="468"/>
      <c r="BD1870" s="468"/>
      <c r="BE1870" s="468"/>
      <c r="BF1870" s="468"/>
    </row>
    <row r="1871" spans="54:58">
      <c r="BB1871" s="468"/>
      <c r="BC1871" s="468"/>
      <c r="BD1871" s="468"/>
      <c r="BE1871" s="468"/>
      <c r="BF1871" s="468"/>
    </row>
    <row r="1872" spans="54:58">
      <c r="BB1872" s="468"/>
      <c r="BC1872" s="468"/>
      <c r="BD1872" s="468"/>
      <c r="BE1872" s="468"/>
      <c r="BF1872" s="468"/>
    </row>
    <row r="1873" spans="54:58">
      <c r="BB1873" s="497" t="s">
        <v>848</v>
      </c>
      <c r="BC1873" s="497"/>
      <c r="BD1873" s="497"/>
      <c r="BE1873" s="497"/>
      <c r="BF1873" s="497"/>
    </row>
    <row r="1874" spans="54:58">
      <c r="BB1874" s="497"/>
      <c r="BC1874" s="497"/>
      <c r="BD1874" s="497"/>
      <c r="BE1874" s="497"/>
      <c r="BF1874" s="497"/>
    </row>
    <row r="1875" spans="54:58" ht="15" customHeight="1">
      <c r="BB1875" s="497"/>
      <c r="BC1875" s="497"/>
      <c r="BD1875" s="497"/>
      <c r="BE1875" s="497"/>
      <c r="BF1875" s="497"/>
    </row>
    <row r="1876" spans="54:58">
      <c r="BB1876" s="497"/>
      <c r="BC1876" s="497"/>
      <c r="BD1876" s="497"/>
      <c r="BE1876" s="497"/>
      <c r="BF1876" s="497"/>
    </row>
    <row r="1877" spans="54:58">
      <c r="BB1877" s="468" t="s">
        <v>849</v>
      </c>
      <c r="BC1877" s="468"/>
      <c r="BD1877" s="468"/>
      <c r="BE1877" s="468"/>
      <c r="BF1877" s="468"/>
    </row>
    <row r="1878" spans="54:58">
      <c r="BB1878" s="468"/>
      <c r="BC1878" s="468"/>
      <c r="BD1878" s="468"/>
      <c r="BE1878" s="468"/>
      <c r="BF1878" s="468"/>
    </row>
    <row r="1879" spans="54:58" ht="15" customHeight="1">
      <c r="BB1879" s="468"/>
      <c r="BC1879" s="468"/>
      <c r="BD1879" s="468"/>
      <c r="BE1879" s="468"/>
      <c r="BF1879" s="468"/>
    </row>
    <row r="1880" spans="54:58">
      <c r="BB1880" s="468"/>
      <c r="BC1880" s="468"/>
      <c r="BD1880" s="468"/>
      <c r="BE1880" s="468"/>
      <c r="BF1880" s="468"/>
    </row>
    <row r="1881" spans="54:58">
      <c r="BB1881" s="468"/>
      <c r="BC1881" s="468"/>
      <c r="BD1881" s="468"/>
      <c r="BE1881" s="468"/>
      <c r="BF1881" s="468"/>
    </row>
    <row r="1882" spans="54:58">
      <c r="BB1882" s="468"/>
      <c r="BC1882" s="468"/>
      <c r="BD1882" s="468"/>
      <c r="BE1882" s="468"/>
      <c r="BF1882" s="468"/>
    </row>
    <row r="1883" spans="54:58">
      <c r="BB1883" s="468"/>
      <c r="BC1883" s="468"/>
      <c r="BD1883" s="468"/>
      <c r="BE1883" s="468"/>
      <c r="BF1883" s="468"/>
    </row>
    <row r="1884" spans="54:58">
      <c r="BB1884" s="468"/>
      <c r="BC1884" s="468"/>
      <c r="BD1884" s="468"/>
      <c r="BE1884" s="468"/>
      <c r="BF1884" s="468"/>
    </row>
    <row r="1885" spans="54:58">
      <c r="BB1885" s="468"/>
      <c r="BC1885" s="468"/>
      <c r="BD1885" s="468"/>
      <c r="BE1885" s="468"/>
      <c r="BF1885" s="468"/>
    </row>
    <row r="1886" spans="54:58">
      <c r="BB1886" s="468"/>
      <c r="BC1886" s="468"/>
      <c r="BD1886" s="468"/>
      <c r="BE1886" s="468"/>
      <c r="BF1886" s="468"/>
    </row>
    <row r="1887" spans="54:58">
      <c r="BB1887" s="468"/>
      <c r="BC1887" s="468"/>
      <c r="BD1887" s="468"/>
      <c r="BE1887" s="468"/>
      <c r="BF1887" s="468"/>
    </row>
    <row r="1888" spans="54:58">
      <c r="BB1888" s="468" t="s">
        <v>850</v>
      </c>
      <c r="BC1888" s="468"/>
      <c r="BD1888" s="468"/>
      <c r="BE1888" s="468"/>
      <c r="BF1888" s="468"/>
    </row>
    <row r="1889" spans="54:58">
      <c r="BB1889" s="468"/>
      <c r="BC1889" s="468"/>
      <c r="BD1889" s="468"/>
      <c r="BE1889" s="468"/>
      <c r="BF1889" s="468"/>
    </row>
    <row r="1890" spans="54:58" ht="15" customHeight="1">
      <c r="BB1890" s="468"/>
      <c r="BC1890" s="468"/>
      <c r="BD1890" s="468"/>
      <c r="BE1890" s="468"/>
      <c r="BF1890" s="468"/>
    </row>
    <row r="1891" spans="54:58">
      <c r="BB1891" s="468"/>
      <c r="BC1891" s="468"/>
      <c r="BD1891" s="468"/>
      <c r="BE1891" s="468"/>
      <c r="BF1891" s="468"/>
    </row>
    <row r="1892" spans="54:58">
      <c r="BB1892" s="468"/>
      <c r="BC1892" s="468"/>
      <c r="BD1892" s="468"/>
      <c r="BE1892" s="468"/>
      <c r="BF1892" s="468"/>
    </row>
    <row r="1893" spans="54:58">
      <c r="BB1893" s="468"/>
      <c r="BC1893" s="468"/>
      <c r="BD1893" s="468"/>
      <c r="BE1893" s="468"/>
      <c r="BF1893" s="468"/>
    </row>
    <row r="1894" spans="54:58">
      <c r="BB1894" s="468"/>
      <c r="BC1894" s="468"/>
      <c r="BD1894" s="468"/>
      <c r="BE1894" s="468"/>
      <c r="BF1894" s="468"/>
    </row>
    <row r="1895" spans="54:58">
      <c r="BB1895" s="468"/>
      <c r="BC1895" s="468"/>
      <c r="BD1895" s="468"/>
      <c r="BE1895" s="468"/>
      <c r="BF1895" s="468"/>
    </row>
    <row r="1896" spans="54:58">
      <c r="BB1896" s="468"/>
      <c r="BC1896" s="468"/>
      <c r="BD1896" s="468"/>
      <c r="BE1896" s="468"/>
      <c r="BF1896" s="468"/>
    </row>
    <row r="1897" spans="54:58">
      <c r="BB1897" s="468"/>
      <c r="BC1897" s="468"/>
      <c r="BD1897" s="468"/>
      <c r="BE1897" s="468"/>
      <c r="BF1897" s="468"/>
    </row>
    <row r="1898" spans="54:58">
      <c r="BB1898" s="468"/>
      <c r="BC1898" s="468"/>
      <c r="BD1898" s="468"/>
      <c r="BE1898" s="468"/>
      <c r="BF1898" s="468"/>
    </row>
    <row r="1899" spans="54:58">
      <c r="BB1899" s="468"/>
      <c r="BC1899" s="468"/>
      <c r="BD1899" s="468"/>
      <c r="BE1899" s="468"/>
      <c r="BF1899" s="468"/>
    </row>
    <row r="1900" spans="54:58">
      <c r="BB1900" s="468" t="s">
        <v>851</v>
      </c>
      <c r="BC1900" s="468"/>
      <c r="BD1900" s="468"/>
      <c r="BE1900" s="468"/>
      <c r="BF1900" s="468"/>
    </row>
    <row r="1901" spans="54:58">
      <c r="BB1901" s="468"/>
      <c r="BC1901" s="468"/>
      <c r="BD1901" s="468"/>
      <c r="BE1901" s="468"/>
      <c r="BF1901" s="468"/>
    </row>
    <row r="1902" spans="54:58" ht="15" customHeight="1">
      <c r="BB1902" s="468"/>
      <c r="BC1902" s="468"/>
      <c r="BD1902" s="468"/>
      <c r="BE1902" s="468"/>
      <c r="BF1902" s="468"/>
    </row>
    <row r="1903" spans="54:58">
      <c r="BB1903" s="468"/>
      <c r="BC1903" s="468"/>
      <c r="BD1903" s="468"/>
      <c r="BE1903" s="468"/>
      <c r="BF1903" s="468"/>
    </row>
    <row r="1904" spans="54:58">
      <c r="BB1904" s="468"/>
      <c r="BC1904" s="468"/>
      <c r="BD1904" s="468"/>
      <c r="BE1904" s="468"/>
      <c r="BF1904" s="468"/>
    </row>
    <row r="1905" spans="54:58">
      <c r="BB1905" s="468"/>
      <c r="BC1905" s="468"/>
      <c r="BD1905" s="468"/>
      <c r="BE1905" s="468"/>
      <c r="BF1905" s="468"/>
    </row>
    <row r="1906" spans="54:58">
      <c r="BB1906" s="468"/>
      <c r="BC1906" s="468"/>
      <c r="BD1906" s="468"/>
      <c r="BE1906" s="468"/>
      <c r="BF1906" s="468"/>
    </row>
    <row r="1907" spans="54:58">
      <c r="BB1907" s="468"/>
      <c r="BC1907" s="468"/>
      <c r="BD1907" s="468"/>
      <c r="BE1907" s="468"/>
      <c r="BF1907" s="468"/>
    </row>
    <row r="1908" spans="54:58">
      <c r="BB1908" s="468"/>
      <c r="BC1908" s="468"/>
      <c r="BD1908" s="468"/>
      <c r="BE1908" s="468"/>
      <c r="BF1908" s="468"/>
    </row>
    <row r="1909" spans="54:58">
      <c r="BB1909" s="468"/>
      <c r="BC1909" s="468"/>
      <c r="BD1909" s="468"/>
      <c r="BE1909" s="468"/>
      <c r="BF1909" s="468"/>
    </row>
    <row r="1910" spans="54:58">
      <c r="BB1910" s="468"/>
      <c r="BC1910" s="468"/>
      <c r="BD1910" s="468"/>
      <c r="BE1910" s="468"/>
      <c r="BF1910" s="468"/>
    </row>
    <row r="1911" spans="54:58">
      <c r="BB1911" s="468"/>
      <c r="BC1911" s="468"/>
      <c r="BD1911" s="468"/>
      <c r="BE1911" s="468"/>
      <c r="BF1911" s="468"/>
    </row>
    <row r="1912" spans="54:58">
      <c r="BB1912" s="468"/>
      <c r="BC1912" s="468"/>
      <c r="BD1912" s="468"/>
      <c r="BE1912" s="468"/>
      <c r="BF1912" s="468"/>
    </row>
    <row r="1913" spans="54:58">
      <c r="BB1913" s="468"/>
      <c r="BC1913" s="468"/>
      <c r="BD1913" s="468"/>
      <c r="BE1913" s="468"/>
      <c r="BF1913" s="468"/>
    </row>
    <row r="1914" spans="54:58">
      <c r="BB1914" s="468"/>
      <c r="BC1914" s="468"/>
      <c r="BD1914" s="468"/>
      <c r="BE1914" s="468"/>
      <c r="BF1914" s="468"/>
    </row>
    <row r="1915" spans="54:58">
      <c r="BB1915" s="468" t="s">
        <v>852</v>
      </c>
      <c r="BC1915" s="468"/>
      <c r="BD1915" s="468"/>
      <c r="BE1915" s="468"/>
      <c r="BF1915" s="468"/>
    </row>
    <row r="1916" spans="54:58">
      <c r="BB1916" s="468"/>
      <c r="BC1916" s="468"/>
      <c r="BD1916" s="468"/>
      <c r="BE1916" s="468"/>
      <c r="BF1916" s="468"/>
    </row>
    <row r="1917" spans="54:58" ht="15" customHeight="1">
      <c r="BB1917" s="468"/>
      <c r="BC1917" s="468"/>
      <c r="BD1917" s="468"/>
      <c r="BE1917" s="468"/>
      <c r="BF1917" s="468"/>
    </row>
    <row r="1918" spans="54:58">
      <c r="BB1918" s="468"/>
      <c r="BC1918" s="468"/>
      <c r="BD1918" s="468"/>
      <c r="BE1918" s="468"/>
      <c r="BF1918" s="468"/>
    </row>
    <row r="1919" spans="54:58">
      <c r="BB1919" s="468"/>
      <c r="BC1919" s="468"/>
      <c r="BD1919" s="468"/>
      <c r="BE1919" s="468"/>
      <c r="BF1919" s="468"/>
    </row>
    <row r="1920" spans="54:58">
      <c r="BB1920" s="468"/>
      <c r="BC1920" s="468"/>
      <c r="BD1920" s="468"/>
      <c r="BE1920" s="468"/>
      <c r="BF1920" s="468"/>
    </row>
    <row r="1921" spans="54:58">
      <c r="BB1921" s="468"/>
      <c r="BC1921" s="468"/>
      <c r="BD1921" s="468"/>
      <c r="BE1921" s="468"/>
      <c r="BF1921" s="468"/>
    </row>
    <row r="1922" spans="54:58">
      <c r="BB1922" s="468"/>
      <c r="BC1922" s="468"/>
      <c r="BD1922" s="468"/>
      <c r="BE1922" s="468"/>
      <c r="BF1922" s="468"/>
    </row>
    <row r="1923" spans="54:58">
      <c r="BB1923" s="468" t="s">
        <v>853</v>
      </c>
      <c r="BC1923" s="468"/>
      <c r="BD1923" s="468"/>
      <c r="BE1923" s="468"/>
      <c r="BF1923" s="468"/>
    </row>
    <row r="1924" spans="54:58">
      <c r="BB1924" s="468"/>
      <c r="BC1924" s="468"/>
      <c r="BD1924" s="468"/>
      <c r="BE1924" s="468"/>
      <c r="BF1924" s="468"/>
    </row>
    <row r="1925" spans="54:58">
      <c r="BB1925" s="468"/>
      <c r="BC1925" s="468"/>
      <c r="BD1925" s="468"/>
      <c r="BE1925" s="468"/>
      <c r="BF1925" s="468"/>
    </row>
    <row r="1926" spans="54:58">
      <c r="BB1926" s="468"/>
      <c r="BC1926" s="468"/>
      <c r="BD1926" s="468"/>
      <c r="BE1926" s="468"/>
      <c r="BF1926" s="468"/>
    </row>
    <row r="1927" spans="54:58">
      <c r="BB1927" s="468"/>
      <c r="BC1927" s="468"/>
      <c r="BD1927" s="468"/>
      <c r="BE1927" s="468"/>
      <c r="BF1927" s="468"/>
    </row>
    <row r="1928" spans="54:58">
      <c r="BB1928" s="468"/>
      <c r="BC1928" s="468"/>
      <c r="BD1928" s="468"/>
      <c r="BE1928" s="468"/>
      <c r="BF1928" s="468"/>
    </row>
    <row r="1929" spans="54:58">
      <c r="BB1929" s="468" t="s">
        <v>854</v>
      </c>
      <c r="BC1929" s="468"/>
      <c r="BD1929" s="468"/>
      <c r="BE1929" s="468"/>
      <c r="BF1929" s="468"/>
    </row>
    <row r="1930" spans="54:58">
      <c r="BB1930" s="468"/>
      <c r="BC1930" s="468"/>
      <c r="BD1930" s="468"/>
      <c r="BE1930" s="468"/>
      <c r="BF1930" s="468"/>
    </row>
    <row r="1931" spans="54:58">
      <c r="BB1931" s="468"/>
      <c r="BC1931" s="468"/>
      <c r="BD1931" s="468"/>
      <c r="BE1931" s="468"/>
      <c r="BF1931" s="468"/>
    </row>
    <row r="1932" spans="54:58">
      <c r="BB1932" s="468"/>
      <c r="BC1932" s="468"/>
      <c r="BD1932" s="468"/>
      <c r="BE1932" s="468"/>
      <c r="BF1932" s="468"/>
    </row>
    <row r="1933" spans="54:58">
      <c r="BB1933" s="468"/>
      <c r="BC1933" s="468"/>
      <c r="BD1933" s="468"/>
      <c r="BE1933" s="468"/>
      <c r="BF1933" s="468"/>
    </row>
    <row r="1934" spans="54:58">
      <c r="BB1934" s="468" t="s">
        <v>855</v>
      </c>
      <c r="BC1934" s="468"/>
      <c r="BD1934" s="468"/>
      <c r="BE1934" s="468"/>
      <c r="BF1934" s="468"/>
    </row>
    <row r="1935" spans="54:58">
      <c r="BB1935" s="468"/>
      <c r="BC1935" s="468"/>
      <c r="BD1935" s="468"/>
      <c r="BE1935" s="468"/>
      <c r="BF1935" s="468"/>
    </row>
    <row r="1936" spans="54:58" ht="15" customHeight="1">
      <c r="BB1936" s="468"/>
      <c r="BC1936" s="468"/>
      <c r="BD1936" s="468"/>
      <c r="BE1936" s="468"/>
      <c r="BF1936" s="468"/>
    </row>
    <row r="1937" spans="54:58">
      <c r="BB1937" s="468"/>
      <c r="BC1937" s="468"/>
      <c r="BD1937" s="468"/>
      <c r="BE1937" s="468"/>
      <c r="BF1937" s="468"/>
    </row>
    <row r="1938" spans="54:58">
      <c r="BB1938" s="468"/>
      <c r="BC1938" s="468"/>
      <c r="BD1938" s="468"/>
      <c r="BE1938" s="468"/>
      <c r="BF1938" s="468"/>
    </row>
    <row r="1939" spans="54:58">
      <c r="BB1939" s="468"/>
      <c r="BC1939" s="468"/>
      <c r="BD1939" s="468"/>
      <c r="BE1939" s="468"/>
      <c r="BF1939" s="468"/>
    </row>
    <row r="1940" spans="54:58">
      <c r="BB1940" s="468"/>
      <c r="BC1940" s="468"/>
      <c r="BD1940" s="468"/>
      <c r="BE1940" s="468"/>
      <c r="BF1940" s="468"/>
    </row>
    <row r="1941" spans="54:58">
      <c r="BB1941" s="468"/>
      <c r="BC1941" s="468"/>
      <c r="BD1941" s="468"/>
      <c r="BE1941" s="468"/>
      <c r="BF1941" s="468"/>
    </row>
    <row r="1942" spans="54:58">
      <c r="BB1942" s="468"/>
      <c r="BC1942" s="468"/>
      <c r="BD1942" s="468"/>
      <c r="BE1942" s="468"/>
      <c r="BF1942" s="468"/>
    </row>
    <row r="1943" spans="54:58">
      <c r="BB1943" s="468"/>
      <c r="BC1943" s="468"/>
      <c r="BD1943" s="468"/>
      <c r="BE1943" s="468"/>
      <c r="BF1943" s="468"/>
    </row>
    <row r="1944" spans="54:58">
      <c r="BB1944" s="468"/>
      <c r="BC1944" s="468"/>
      <c r="BD1944" s="468"/>
      <c r="BE1944" s="468"/>
      <c r="BF1944" s="468"/>
    </row>
    <row r="1945" spans="54:58">
      <c r="BB1945" s="468"/>
      <c r="BC1945" s="468"/>
      <c r="BD1945" s="468"/>
      <c r="BE1945" s="468"/>
      <c r="BF1945" s="468"/>
    </row>
    <row r="1946" spans="54:58">
      <c r="BB1946" s="468"/>
      <c r="BC1946" s="468"/>
      <c r="BD1946" s="468"/>
      <c r="BE1946" s="468"/>
      <c r="BF1946" s="468"/>
    </row>
    <row r="1947" spans="54:58">
      <c r="BB1947" s="468"/>
      <c r="BC1947" s="468"/>
      <c r="BD1947" s="468"/>
      <c r="BE1947" s="468"/>
      <c r="BF1947" s="468"/>
    </row>
    <row r="1948" spans="54:58">
      <c r="BB1948" s="468"/>
      <c r="BC1948" s="468"/>
      <c r="BD1948" s="468"/>
      <c r="BE1948" s="468"/>
      <c r="BF1948" s="468"/>
    </row>
    <row r="1949" spans="54:58">
      <c r="BB1949" s="468"/>
      <c r="BC1949" s="468"/>
      <c r="BD1949" s="468"/>
      <c r="BE1949" s="468"/>
      <c r="BF1949" s="468"/>
    </row>
    <row r="1950" spans="54:58">
      <c r="BB1950" s="468"/>
      <c r="BC1950" s="468"/>
      <c r="BD1950" s="468"/>
      <c r="BE1950" s="468"/>
      <c r="BF1950" s="468"/>
    </row>
    <row r="1951" spans="54:58">
      <c r="BB1951" s="468"/>
      <c r="BC1951" s="468"/>
      <c r="BD1951" s="468"/>
      <c r="BE1951" s="468"/>
      <c r="BF1951" s="468"/>
    </row>
    <row r="1952" spans="54:58">
      <c r="BB1952" s="468" t="s">
        <v>856</v>
      </c>
      <c r="BC1952" s="468"/>
      <c r="BD1952" s="468"/>
      <c r="BE1952" s="468"/>
      <c r="BF1952" s="468"/>
    </row>
    <row r="1953" spans="54:58">
      <c r="BB1953" s="468"/>
      <c r="BC1953" s="468"/>
      <c r="BD1953" s="468"/>
      <c r="BE1953" s="468"/>
      <c r="BF1953" s="468"/>
    </row>
    <row r="1954" spans="54:58" ht="15" customHeight="1">
      <c r="BB1954" s="468"/>
      <c r="BC1954" s="468"/>
      <c r="BD1954" s="468"/>
      <c r="BE1954" s="468"/>
      <c r="BF1954" s="468"/>
    </row>
    <row r="1955" spans="54:58">
      <c r="BB1955" s="468"/>
      <c r="BC1955" s="468"/>
      <c r="BD1955" s="468"/>
      <c r="BE1955" s="468"/>
      <c r="BF1955" s="468"/>
    </row>
    <row r="1956" spans="54:58">
      <c r="BB1956" s="468"/>
      <c r="BC1956" s="468"/>
      <c r="BD1956" s="468"/>
      <c r="BE1956" s="468"/>
      <c r="BF1956" s="468"/>
    </row>
    <row r="1957" spans="54:58">
      <c r="BB1957" s="468"/>
      <c r="BC1957" s="468"/>
      <c r="BD1957" s="468"/>
      <c r="BE1957" s="468"/>
      <c r="BF1957" s="468"/>
    </row>
    <row r="1958" spans="54:58">
      <c r="BB1958" s="468"/>
      <c r="BC1958" s="468"/>
      <c r="BD1958" s="468"/>
      <c r="BE1958" s="468"/>
      <c r="BF1958" s="468"/>
    </row>
    <row r="1959" spans="54:58">
      <c r="BB1959" s="468"/>
      <c r="BC1959" s="468"/>
      <c r="BD1959" s="468"/>
      <c r="BE1959" s="468"/>
      <c r="BF1959" s="468"/>
    </row>
    <row r="1960" spans="54:58">
      <c r="BB1960" s="468"/>
      <c r="BC1960" s="468"/>
      <c r="BD1960" s="468"/>
      <c r="BE1960" s="468"/>
      <c r="BF1960" s="468"/>
    </row>
    <row r="1961" spans="54:58">
      <c r="BB1961" s="468"/>
      <c r="BC1961" s="468"/>
      <c r="BD1961" s="468"/>
      <c r="BE1961" s="468"/>
      <c r="BF1961" s="468"/>
    </row>
    <row r="1962" spans="54:58">
      <c r="BB1962" s="468"/>
      <c r="BC1962" s="468"/>
      <c r="BD1962" s="468"/>
      <c r="BE1962" s="468"/>
      <c r="BF1962" s="468"/>
    </row>
    <row r="1963" spans="54:58">
      <c r="BB1963" s="468"/>
      <c r="BC1963" s="468"/>
      <c r="BD1963" s="468"/>
      <c r="BE1963" s="468"/>
      <c r="BF1963" s="468"/>
    </row>
    <row r="1964" spans="54:58">
      <c r="BB1964" s="468"/>
      <c r="BC1964" s="468"/>
      <c r="BD1964" s="468"/>
      <c r="BE1964" s="468"/>
      <c r="BF1964" s="468"/>
    </row>
    <row r="1965" spans="54:58">
      <c r="BB1965" s="468" t="s">
        <v>857</v>
      </c>
      <c r="BC1965" s="468"/>
      <c r="BD1965" s="468"/>
      <c r="BE1965" s="468"/>
      <c r="BF1965" s="468"/>
    </row>
    <row r="1966" spans="54:58">
      <c r="BB1966" s="468"/>
      <c r="BC1966" s="468"/>
      <c r="BD1966" s="468"/>
      <c r="BE1966" s="468"/>
      <c r="BF1966" s="468"/>
    </row>
    <row r="1967" spans="54:58">
      <c r="BB1967" s="468"/>
      <c r="BC1967" s="468"/>
      <c r="BD1967" s="468"/>
      <c r="BE1967" s="468"/>
      <c r="BF1967" s="468"/>
    </row>
    <row r="1968" spans="54:58" ht="15" customHeight="1">
      <c r="BB1968" s="468"/>
      <c r="BC1968" s="468"/>
      <c r="BD1968" s="468"/>
      <c r="BE1968" s="468"/>
      <c r="BF1968" s="468"/>
    </row>
    <row r="1969" spans="54:58">
      <c r="BB1969" s="468"/>
      <c r="BC1969" s="468"/>
      <c r="BD1969" s="468"/>
      <c r="BE1969" s="468"/>
      <c r="BF1969" s="468"/>
    </row>
    <row r="1970" spans="54:58">
      <c r="BB1970" s="468"/>
      <c r="BC1970" s="468"/>
      <c r="BD1970" s="468"/>
      <c r="BE1970" s="468"/>
      <c r="BF1970" s="468"/>
    </row>
    <row r="1971" spans="54:58">
      <c r="BB1971" s="468"/>
      <c r="BC1971" s="468"/>
      <c r="BD1971" s="468"/>
      <c r="BE1971" s="468"/>
      <c r="BF1971" s="468"/>
    </row>
    <row r="1972" spans="54:58">
      <c r="BB1972" s="468"/>
      <c r="BC1972" s="468"/>
      <c r="BD1972" s="468"/>
      <c r="BE1972" s="468"/>
      <c r="BF1972" s="468"/>
    </row>
    <row r="1973" spans="54:58">
      <c r="BB1973" s="468"/>
      <c r="BC1973" s="468"/>
      <c r="BD1973" s="468"/>
      <c r="BE1973" s="468"/>
      <c r="BF1973" s="468"/>
    </row>
    <row r="1974" spans="54:58">
      <c r="BB1974" s="468"/>
      <c r="BC1974" s="468"/>
      <c r="BD1974" s="468"/>
      <c r="BE1974" s="468"/>
      <c r="BF1974" s="468"/>
    </row>
    <row r="1975" spans="54:58">
      <c r="BB1975" s="468"/>
      <c r="BC1975" s="468"/>
      <c r="BD1975" s="468"/>
      <c r="BE1975" s="468"/>
      <c r="BF1975" s="468"/>
    </row>
    <row r="1976" spans="54:58">
      <c r="BB1976" s="468"/>
      <c r="BC1976" s="468"/>
      <c r="BD1976" s="468"/>
      <c r="BE1976" s="468"/>
      <c r="BF1976" s="468"/>
    </row>
    <row r="1977" spans="54:58">
      <c r="BB1977" s="468"/>
      <c r="BC1977" s="468"/>
      <c r="BD1977" s="468"/>
      <c r="BE1977" s="468"/>
      <c r="BF1977" s="468"/>
    </row>
    <row r="1978" spans="54:58">
      <c r="BB1978" s="468" t="s">
        <v>858</v>
      </c>
      <c r="BC1978" s="468"/>
      <c r="BD1978" s="468"/>
      <c r="BE1978" s="468"/>
      <c r="BF1978" s="468"/>
    </row>
    <row r="1979" spans="54:58">
      <c r="BB1979" s="468"/>
      <c r="BC1979" s="468"/>
      <c r="BD1979" s="468"/>
      <c r="BE1979" s="468"/>
      <c r="BF1979" s="468"/>
    </row>
    <row r="1980" spans="54:58" ht="15" customHeight="1">
      <c r="BB1980" s="468"/>
      <c r="BC1980" s="468"/>
      <c r="BD1980" s="468"/>
      <c r="BE1980" s="468"/>
      <c r="BF1980" s="468"/>
    </row>
    <row r="1981" spans="54:58">
      <c r="BB1981" s="468"/>
      <c r="BC1981" s="468"/>
      <c r="BD1981" s="468"/>
      <c r="BE1981" s="468"/>
      <c r="BF1981" s="468"/>
    </row>
    <row r="1982" spans="54:58">
      <c r="BB1982" s="468"/>
      <c r="BC1982" s="468"/>
      <c r="BD1982" s="468"/>
      <c r="BE1982" s="468"/>
      <c r="BF1982" s="468"/>
    </row>
    <row r="1983" spans="54:58">
      <c r="BB1983" s="468"/>
      <c r="BC1983" s="468"/>
      <c r="BD1983" s="468"/>
      <c r="BE1983" s="468"/>
      <c r="BF1983" s="468"/>
    </row>
    <row r="1984" spans="54:58">
      <c r="BB1984" s="468"/>
      <c r="BC1984" s="468"/>
      <c r="BD1984" s="468"/>
      <c r="BE1984" s="468"/>
      <c r="BF1984" s="468"/>
    </row>
    <row r="1985" spans="54:58">
      <c r="BB1985" s="468"/>
      <c r="BC1985" s="468"/>
      <c r="BD1985" s="468"/>
      <c r="BE1985" s="468"/>
      <c r="BF1985" s="468"/>
    </row>
    <row r="1986" spans="54:58">
      <c r="BB1986" s="468"/>
      <c r="BC1986" s="468"/>
      <c r="BD1986" s="468"/>
      <c r="BE1986" s="468"/>
      <c r="BF1986" s="468"/>
    </row>
    <row r="1987" spans="54:58">
      <c r="BB1987" s="468" t="s">
        <v>859</v>
      </c>
      <c r="BC1987" s="468"/>
      <c r="BD1987" s="468"/>
      <c r="BE1987" s="468"/>
      <c r="BF1987" s="468"/>
    </row>
    <row r="1988" spans="54:58">
      <c r="BB1988" s="468"/>
      <c r="BC1988" s="468"/>
      <c r="BD1988" s="468"/>
      <c r="BE1988" s="468"/>
      <c r="BF1988" s="468"/>
    </row>
    <row r="1989" spans="54:58" ht="15" customHeight="1">
      <c r="BB1989" s="468"/>
      <c r="BC1989" s="468"/>
      <c r="BD1989" s="468"/>
      <c r="BE1989" s="468"/>
      <c r="BF1989" s="468"/>
    </row>
    <row r="1990" spans="54:58">
      <c r="BB1990" s="468"/>
      <c r="BC1990" s="468"/>
      <c r="BD1990" s="468"/>
      <c r="BE1990" s="468"/>
      <c r="BF1990" s="468"/>
    </row>
    <row r="1991" spans="54:58">
      <c r="BB1991" s="468"/>
      <c r="BC1991" s="468"/>
      <c r="BD1991" s="468"/>
      <c r="BE1991" s="468"/>
      <c r="BF1991" s="468"/>
    </row>
    <row r="1992" spans="54:58">
      <c r="BB1992" s="468"/>
      <c r="BC1992" s="468"/>
      <c r="BD1992" s="468"/>
      <c r="BE1992" s="468"/>
      <c r="BF1992" s="468"/>
    </row>
    <row r="1993" spans="54:58">
      <c r="BB1993" s="468"/>
      <c r="BC1993" s="468"/>
      <c r="BD1993" s="468"/>
      <c r="BE1993" s="468"/>
      <c r="BF1993" s="468"/>
    </row>
    <row r="1994" spans="54:58">
      <c r="BB1994" s="468"/>
      <c r="BC1994" s="468"/>
      <c r="BD1994" s="468"/>
      <c r="BE1994" s="468"/>
      <c r="BF1994" s="468"/>
    </row>
    <row r="1995" spans="54:58">
      <c r="BB1995" s="468"/>
      <c r="BC1995" s="468"/>
      <c r="BD1995" s="468"/>
      <c r="BE1995" s="468"/>
      <c r="BF1995" s="468"/>
    </row>
    <row r="1996" spans="54:58">
      <c r="BB1996" s="468"/>
      <c r="BC1996" s="468"/>
      <c r="BD1996" s="468"/>
      <c r="BE1996" s="468"/>
      <c r="BF1996" s="468"/>
    </row>
    <row r="1997" spans="54:58">
      <c r="BB1997" s="468"/>
      <c r="BC1997" s="468"/>
      <c r="BD1997" s="468"/>
      <c r="BE1997" s="468"/>
      <c r="BF1997" s="468"/>
    </row>
    <row r="1998" spans="54:58">
      <c r="BB1998" s="468"/>
      <c r="BC1998" s="468"/>
      <c r="BD1998" s="468"/>
      <c r="BE1998" s="468"/>
      <c r="BF1998" s="468"/>
    </row>
    <row r="1999" spans="54:58">
      <c r="BB1999" s="468"/>
      <c r="BC1999" s="468"/>
      <c r="BD1999" s="468"/>
      <c r="BE1999" s="468"/>
      <c r="BF1999" s="468"/>
    </row>
    <row r="2000" spans="54:58">
      <c r="BB2000" s="468"/>
      <c r="BC2000" s="468"/>
      <c r="BD2000" s="468"/>
      <c r="BE2000" s="468"/>
      <c r="BF2000" s="468"/>
    </row>
    <row r="2001" spans="54:58">
      <c r="BB2001" s="468"/>
      <c r="BC2001" s="468"/>
      <c r="BD2001" s="468"/>
      <c r="BE2001" s="468"/>
      <c r="BF2001" s="468"/>
    </row>
    <row r="2002" spans="54:58">
      <c r="BB2002" s="497" t="s">
        <v>860</v>
      </c>
      <c r="BC2002" s="497"/>
      <c r="BD2002" s="497"/>
      <c r="BE2002" s="497"/>
      <c r="BF2002" s="497"/>
    </row>
    <row r="2003" spans="54:58">
      <c r="BB2003" s="497"/>
      <c r="BC2003" s="497"/>
      <c r="BD2003" s="497"/>
      <c r="BE2003" s="497"/>
      <c r="BF2003" s="497"/>
    </row>
    <row r="2004" spans="54:58" ht="15" customHeight="1">
      <c r="BB2004" s="497"/>
      <c r="BC2004" s="497"/>
      <c r="BD2004" s="497"/>
      <c r="BE2004" s="497"/>
      <c r="BF2004" s="497"/>
    </row>
    <row r="2005" spans="54:58">
      <c r="BB2005" s="497"/>
      <c r="BC2005" s="497"/>
      <c r="BD2005" s="497"/>
      <c r="BE2005" s="497"/>
      <c r="BF2005" s="497"/>
    </row>
    <row r="2006" spans="54:58">
      <c r="BB2006" s="497"/>
      <c r="BC2006" s="497"/>
      <c r="BD2006" s="497"/>
      <c r="BE2006" s="497"/>
      <c r="BF2006" s="497"/>
    </row>
    <row r="2007" spans="54:58">
      <c r="BB2007" s="497"/>
      <c r="BC2007" s="497"/>
      <c r="BD2007" s="497"/>
      <c r="BE2007" s="497"/>
      <c r="BF2007" s="497"/>
    </row>
    <row r="2008" spans="54:58">
      <c r="BB2008" s="497"/>
      <c r="BC2008" s="497"/>
      <c r="BD2008" s="497"/>
      <c r="BE2008" s="497"/>
      <c r="BF2008" s="497"/>
    </row>
    <row r="2009" spans="54:58">
      <c r="BB2009" s="497"/>
      <c r="BC2009" s="497"/>
      <c r="BD2009" s="497"/>
      <c r="BE2009" s="497"/>
      <c r="BF2009" s="497"/>
    </row>
    <row r="2010" spans="54:58">
      <c r="BB2010" s="497"/>
      <c r="BC2010" s="497"/>
      <c r="BD2010" s="497"/>
      <c r="BE2010" s="497"/>
      <c r="BF2010" s="497"/>
    </row>
    <row r="2011" spans="54:58">
      <c r="BB2011" s="497"/>
      <c r="BC2011" s="497"/>
      <c r="BD2011" s="497"/>
      <c r="BE2011" s="497"/>
      <c r="BF2011" s="497"/>
    </row>
    <row r="2012" spans="54:58">
      <c r="BB2012" s="497"/>
      <c r="BC2012" s="497"/>
      <c r="BD2012" s="497"/>
      <c r="BE2012" s="497"/>
      <c r="BF2012" s="497"/>
    </row>
    <row r="2013" spans="54:58">
      <c r="BB2013" s="468" t="s">
        <v>861</v>
      </c>
      <c r="BC2013" s="468"/>
      <c r="BD2013" s="468"/>
      <c r="BE2013" s="468"/>
      <c r="BF2013" s="468"/>
    </row>
    <row r="2014" spans="54:58">
      <c r="BB2014" s="468"/>
      <c r="BC2014" s="468"/>
      <c r="BD2014" s="468"/>
      <c r="BE2014" s="468"/>
      <c r="BF2014" s="468"/>
    </row>
    <row r="2015" spans="54:58" ht="15" customHeight="1">
      <c r="BB2015" s="468"/>
      <c r="BC2015" s="468"/>
      <c r="BD2015" s="468"/>
      <c r="BE2015" s="468"/>
      <c r="BF2015" s="468"/>
    </row>
    <row r="2016" spans="54:58">
      <c r="BB2016" s="468"/>
      <c r="BC2016" s="468"/>
      <c r="BD2016" s="468"/>
      <c r="BE2016" s="468"/>
      <c r="BF2016" s="468"/>
    </row>
    <row r="2017" spans="54:58">
      <c r="BB2017" s="468"/>
      <c r="BC2017" s="468"/>
      <c r="BD2017" s="468"/>
      <c r="BE2017" s="468"/>
      <c r="BF2017" s="468"/>
    </row>
    <row r="2018" spans="54:58">
      <c r="BB2018" s="468"/>
      <c r="BC2018" s="468"/>
      <c r="BD2018" s="468"/>
      <c r="BE2018" s="468"/>
      <c r="BF2018" s="468"/>
    </row>
    <row r="2019" spans="54:58">
      <c r="BB2019" s="468"/>
      <c r="BC2019" s="468"/>
      <c r="BD2019" s="468"/>
      <c r="BE2019" s="468"/>
      <c r="BF2019" s="468"/>
    </row>
    <row r="2020" spans="54:58">
      <c r="BB2020" s="468"/>
      <c r="BC2020" s="468"/>
      <c r="BD2020" s="468"/>
      <c r="BE2020" s="468"/>
      <c r="BF2020" s="468"/>
    </row>
    <row r="2021" spans="54:58">
      <c r="BB2021" s="468"/>
      <c r="BC2021" s="468"/>
      <c r="BD2021" s="468"/>
      <c r="BE2021" s="468"/>
      <c r="BF2021" s="468"/>
    </row>
    <row r="2022" spans="54:58">
      <c r="BB2022" s="468"/>
      <c r="BC2022" s="468"/>
      <c r="BD2022" s="468"/>
      <c r="BE2022" s="468"/>
      <c r="BF2022" s="468"/>
    </row>
    <row r="2023" spans="54:58">
      <c r="BB2023" s="468" t="s">
        <v>862</v>
      </c>
      <c r="BC2023" s="468"/>
      <c r="BD2023" s="468"/>
      <c r="BE2023" s="468"/>
      <c r="BF2023" s="468"/>
    </row>
    <row r="2024" spans="54:58">
      <c r="BB2024" s="468"/>
      <c r="BC2024" s="468"/>
      <c r="BD2024" s="468"/>
      <c r="BE2024" s="468"/>
      <c r="BF2024" s="468"/>
    </row>
    <row r="2025" spans="54:58" ht="15" customHeight="1">
      <c r="BB2025" s="468"/>
      <c r="BC2025" s="468"/>
      <c r="BD2025" s="468"/>
      <c r="BE2025" s="468"/>
      <c r="BF2025" s="468"/>
    </row>
    <row r="2026" spans="54:58">
      <c r="BB2026" s="468"/>
      <c r="BC2026" s="468"/>
      <c r="BD2026" s="468"/>
      <c r="BE2026" s="468"/>
      <c r="BF2026" s="468"/>
    </row>
    <row r="2027" spans="54:58">
      <c r="BB2027" s="468"/>
      <c r="BC2027" s="468"/>
      <c r="BD2027" s="468"/>
      <c r="BE2027" s="468"/>
      <c r="BF2027" s="468"/>
    </row>
    <row r="2028" spans="54:58">
      <c r="BB2028" s="468"/>
      <c r="BC2028" s="468"/>
      <c r="BD2028" s="468"/>
      <c r="BE2028" s="468"/>
      <c r="BF2028" s="468"/>
    </row>
    <row r="2029" spans="54:58">
      <c r="BB2029" s="468"/>
      <c r="BC2029" s="468"/>
      <c r="BD2029" s="468"/>
      <c r="BE2029" s="468"/>
      <c r="BF2029" s="468"/>
    </row>
    <row r="2030" spans="54:58">
      <c r="BB2030" s="497" t="s">
        <v>863</v>
      </c>
      <c r="BC2030" s="497"/>
      <c r="BD2030" s="497"/>
      <c r="BE2030" s="497"/>
      <c r="BF2030" s="497"/>
    </row>
    <row r="2031" spans="54:58">
      <c r="BB2031" s="497"/>
      <c r="BC2031" s="497"/>
      <c r="BD2031" s="497"/>
      <c r="BE2031" s="497"/>
      <c r="BF2031" s="497"/>
    </row>
    <row r="2032" spans="54:58" ht="15" customHeight="1">
      <c r="BB2032" s="497"/>
      <c r="BC2032" s="497"/>
      <c r="BD2032" s="497"/>
      <c r="BE2032" s="497"/>
      <c r="BF2032" s="497"/>
    </row>
    <row r="2033" spans="54:58">
      <c r="BB2033" s="497"/>
      <c r="BC2033" s="497"/>
      <c r="BD2033" s="497"/>
      <c r="BE2033" s="497"/>
      <c r="BF2033" s="497"/>
    </row>
    <row r="2034" spans="54:58">
      <c r="BB2034" s="497"/>
      <c r="BC2034" s="497"/>
      <c r="BD2034" s="497"/>
      <c r="BE2034" s="497"/>
      <c r="BF2034" s="497"/>
    </row>
    <row r="2035" spans="54:58">
      <c r="BB2035" s="497"/>
      <c r="BC2035" s="497"/>
      <c r="BD2035" s="497"/>
      <c r="BE2035" s="497"/>
      <c r="BF2035" s="497"/>
    </row>
    <row r="2036" spans="54:58">
      <c r="BB2036" s="497"/>
      <c r="BC2036" s="497"/>
      <c r="BD2036" s="497"/>
      <c r="BE2036" s="497"/>
      <c r="BF2036" s="497"/>
    </row>
    <row r="2037" spans="54:58">
      <c r="BB2037" s="500" t="s">
        <v>864</v>
      </c>
      <c r="BC2037" s="500"/>
      <c r="BD2037" s="500"/>
      <c r="BE2037" s="500"/>
      <c r="BF2037" s="500"/>
    </row>
    <row r="2038" spans="54:58">
      <c r="BB2038" s="500"/>
      <c r="BC2038" s="500"/>
      <c r="BD2038" s="500"/>
      <c r="BE2038" s="500"/>
      <c r="BF2038" s="500"/>
    </row>
    <row r="2039" spans="54:58" ht="15" customHeight="1">
      <c r="BB2039" s="500"/>
      <c r="BC2039" s="500"/>
      <c r="BD2039" s="500"/>
      <c r="BE2039" s="500"/>
      <c r="BF2039" s="500"/>
    </row>
    <row r="2040" spans="54:58">
      <c r="BB2040" s="500"/>
      <c r="BC2040" s="500"/>
      <c r="BD2040" s="500"/>
      <c r="BE2040" s="500"/>
      <c r="BF2040" s="500"/>
    </row>
    <row r="2041" spans="54:58">
      <c r="BB2041" s="500"/>
      <c r="BC2041" s="500"/>
      <c r="BD2041" s="500"/>
      <c r="BE2041" s="500"/>
      <c r="BF2041" s="500"/>
    </row>
    <row r="2042" spans="54:58">
      <c r="BB2042" s="500"/>
      <c r="BC2042" s="500"/>
      <c r="BD2042" s="500"/>
      <c r="BE2042" s="500"/>
      <c r="BF2042" s="500"/>
    </row>
    <row r="2043" spans="54:58">
      <c r="BB2043" s="500"/>
      <c r="BC2043" s="500"/>
      <c r="BD2043" s="500"/>
      <c r="BE2043" s="500"/>
      <c r="BF2043" s="500"/>
    </row>
    <row r="2044" spans="54:58">
      <c r="BB2044" s="468" t="s">
        <v>865</v>
      </c>
      <c r="BC2044" s="468"/>
      <c r="BD2044" s="468"/>
      <c r="BE2044" s="468"/>
      <c r="BF2044" s="468"/>
    </row>
    <row r="2045" spans="54:58">
      <c r="BB2045" s="468"/>
      <c r="BC2045" s="468"/>
      <c r="BD2045" s="468"/>
      <c r="BE2045" s="468"/>
      <c r="BF2045" s="468"/>
    </row>
    <row r="2046" spans="54:58" ht="15" customHeight="1">
      <c r="BB2046" s="468"/>
      <c r="BC2046" s="468"/>
      <c r="BD2046" s="468"/>
      <c r="BE2046" s="468"/>
      <c r="BF2046" s="468"/>
    </row>
    <row r="2047" spans="54:58">
      <c r="BB2047" s="468"/>
      <c r="BC2047" s="468"/>
      <c r="BD2047" s="468"/>
      <c r="BE2047" s="468"/>
      <c r="BF2047" s="468"/>
    </row>
    <row r="2048" spans="54:58">
      <c r="BB2048" s="468"/>
      <c r="BC2048" s="468"/>
      <c r="BD2048" s="468"/>
      <c r="BE2048" s="468"/>
      <c r="BF2048" s="468"/>
    </row>
    <row r="2049" spans="54:58">
      <c r="BB2049" s="468"/>
      <c r="BC2049" s="468"/>
      <c r="BD2049" s="468"/>
      <c r="BE2049" s="468"/>
      <c r="BF2049" s="468"/>
    </row>
    <row r="2050" spans="54:58">
      <c r="BB2050" s="468"/>
      <c r="BC2050" s="468"/>
      <c r="BD2050" s="468"/>
      <c r="BE2050" s="468"/>
      <c r="BF2050" s="468"/>
    </row>
    <row r="2051" spans="54:58">
      <c r="BB2051" s="468"/>
      <c r="BC2051" s="468"/>
      <c r="BD2051" s="468"/>
      <c r="BE2051" s="468"/>
      <c r="BF2051" s="468"/>
    </row>
    <row r="2052" spans="54:58">
      <c r="BB2052" s="468"/>
      <c r="BC2052" s="468"/>
      <c r="BD2052" s="468"/>
      <c r="BE2052" s="468"/>
      <c r="BF2052" s="468"/>
    </row>
    <row r="2053" spans="54:58">
      <c r="BB2053" s="468"/>
      <c r="BC2053" s="468"/>
      <c r="BD2053" s="468"/>
      <c r="BE2053" s="468"/>
      <c r="BF2053" s="468"/>
    </row>
    <row r="2054" spans="54:58">
      <c r="BB2054" s="468" t="s">
        <v>866</v>
      </c>
      <c r="BC2054" s="468"/>
      <c r="BD2054" s="468"/>
      <c r="BE2054" s="468"/>
      <c r="BF2054" s="468"/>
    </row>
    <row r="2055" spans="54:58">
      <c r="BB2055" s="468"/>
      <c r="BC2055" s="468"/>
      <c r="BD2055" s="468"/>
      <c r="BE2055" s="468"/>
      <c r="BF2055" s="468"/>
    </row>
    <row r="2056" spans="54:58" ht="15" customHeight="1">
      <c r="BB2056" s="468"/>
      <c r="BC2056" s="468"/>
      <c r="BD2056" s="468"/>
      <c r="BE2056" s="468"/>
      <c r="BF2056" s="468"/>
    </row>
    <row r="2057" spans="54:58">
      <c r="BB2057" s="468"/>
      <c r="BC2057" s="468"/>
      <c r="BD2057" s="468"/>
      <c r="BE2057" s="468"/>
      <c r="BF2057" s="468"/>
    </row>
    <row r="2058" spans="54:58">
      <c r="BB2058" s="468"/>
      <c r="BC2058" s="468"/>
      <c r="BD2058" s="468"/>
      <c r="BE2058" s="468"/>
      <c r="BF2058" s="468"/>
    </row>
    <row r="2059" spans="54:58">
      <c r="BB2059" s="468"/>
      <c r="BC2059" s="468"/>
      <c r="BD2059" s="468"/>
      <c r="BE2059" s="468"/>
      <c r="BF2059" s="468"/>
    </row>
    <row r="2060" spans="54:58">
      <c r="BB2060" s="468"/>
      <c r="BC2060" s="468"/>
      <c r="BD2060" s="468"/>
      <c r="BE2060" s="468"/>
      <c r="BF2060" s="468"/>
    </row>
    <row r="2061" spans="54:58">
      <c r="BB2061" s="468"/>
      <c r="BC2061" s="468"/>
      <c r="BD2061" s="468"/>
      <c r="BE2061" s="468"/>
      <c r="BF2061" s="468"/>
    </row>
    <row r="2062" spans="54:58">
      <c r="BB2062" s="468"/>
      <c r="BC2062" s="468"/>
      <c r="BD2062" s="468"/>
      <c r="BE2062" s="468"/>
      <c r="BF2062" s="468"/>
    </row>
    <row r="2063" spans="54:58">
      <c r="BB2063" s="468"/>
      <c r="BC2063" s="468"/>
      <c r="BD2063" s="468"/>
      <c r="BE2063" s="468"/>
      <c r="BF2063" s="468"/>
    </row>
    <row r="2064" spans="54:58">
      <c r="BB2064" s="468"/>
      <c r="BC2064" s="468"/>
      <c r="BD2064" s="468"/>
      <c r="BE2064" s="468"/>
      <c r="BF2064" s="468"/>
    </row>
    <row r="2065" spans="54:58">
      <c r="BB2065" s="468"/>
      <c r="BC2065" s="468"/>
      <c r="BD2065" s="468"/>
      <c r="BE2065" s="468"/>
      <c r="BF2065" s="468"/>
    </row>
    <row r="2066" spans="54:58">
      <c r="BB2066" s="468"/>
      <c r="BC2066" s="468"/>
      <c r="BD2066" s="468"/>
      <c r="BE2066" s="468"/>
      <c r="BF2066" s="468"/>
    </row>
    <row r="2067" spans="54:58">
      <c r="BB2067" s="468" t="s">
        <v>867</v>
      </c>
      <c r="BC2067" s="468"/>
      <c r="BD2067" s="468"/>
      <c r="BE2067" s="468"/>
      <c r="BF2067" s="468"/>
    </row>
    <row r="2068" spans="54:58">
      <c r="BB2068" s="468"/>
      <c r="BC2068" s="468"/>
      <c r="BD2068" s="468"/>
      <c r="BE2068" s="468"/>
      <c r="BF2068" s="468"/>
    </row>
    <row r="2069" spans="54:58" ht="15" customHeight="1">
      <c r="BB2069" s="468"/>
      <c r="BC2069" s="468"/>
      <c r="BD2069" s="468"/>
      <c r="BE2069" s="468"/>
      <c r="BF2069" s="468"/>
    </row>
    <row r="2070" spans="54:58">
      <c r="BB2070" s="468"/>
      <c r="BC2070" s="468"/>
      <c r="BD2070" s="468"/>
      <c r="BE2070" s="468"/>
      <c r="BF2070" s="468"/>
    </row>
    <row r="2071" spans="54:58">
      <c r="BB2071" s="468"/>
      <c r="BC2071" s="468"/>
      <c r="BD2071" s="468"/>
      <c r="BE2071" s="468"/>
      <c r="BF2071" s="468"/>
    </row>
    <row r="2072" spans="54:58">
      <c r="BB2072" s="468"/>
      <c r="BC2072" s="468"/>
      <c r="BD2072" s="468"/>
      <c r="BE2072" s="468"/>
      <c r="BF2072" s="468"/>
    </row>
    <row r="2073" spans="54:58">
      <c r="BB2073" s="468"/>
      <c r="BC2073" s="468"/>
      <c r="BD2073" s="468"/>
      <c r="BE2073" s="468"/>
      <c r="BF2073" s="468"/>
    </row>
    <row r="2074" spans="54:58">
      <c r="BB2074" s="468"/>
      <c r="BC2074" s="468"/>
      <c r="BD2074" s="468"/>
      <c r="BE2074" s="468"/>
      <c r="BF2074" s="468"/>
    </row>
    <row r="2075" spans="54:58">
      <c r="BB2075" s="468"/>
      <c r="BC2075" s="468"/>
      <c r="BD2075" s="468"/>
      <c r="BE2075" s="468"/>
      <c r="BF2075" s="468"/>
    </row>
    <row r="2076" spans="54:58">
      <c r="BB2076" s="468"/>
      <c r="BC2076" s="468"/>
      <c r="BD2076" s="468"/>
      <c r="BE2076" s="468"/>
      <c r="BF2076" s="468"/>
    </row>
    <row r="2077" spans="54:58">
      <c r="BB2077" s="468"/>
      <c r="BC2077" s="468"/>
      <c r="BD2077" s="468"/>
      <c r="BE2077" s="468"/>
      <c r="BF2077" s="468"/>
    </row>
    <row r="2078" spans="54:58">
      <c r="BB2078" s="468"/>
      <c r="BC2078" s="468"/>
      <c r="BD2078" s="468"/>
      <c r="BE2078" s="468"/>
      <c r="BF2078" s="468"/>
    </row>
    <row r="2079" spans="54:58">
      <c r="BB2079" s="468" t="s">
        <v>868</v>
      </c>
      <c r="BC2079" s="468"/>
      <c r="BD2079" s="468"/>
      <c r="BE2079" s="468"/>
      <c r="BF2079" s="468"/>
    </row>
    <row r="2080" spans="54:58">
      <c r="BB2080" s="468"/>
      <c r="BC2080" s="468"/>
      <c r="BD2080" s="468"/>
      <c r="BE2080" s="468"/>
      <c r="BF2080" s="468"/>
    </row>
    <row r="2081" spans="54:58" ht="15" customHeight="1">
      <c r="BB2081" s="468"/>
      <c r="BC2081" s="468"/>
      <c r="BD2081" s="468"/>
      <c r="BE2081" s="468"/>
      <c r="BF2081" s="468"/>
    </row>
    <row r="2082" spans="54:58">
      <c r="BB2082" s="468"/>
      <c r="BC2082" s="468"/>
      <c r="BD2082" s="468"/>
      <c r="BE2082" s="468"/>
      <c r="BF2082" s="468"/>
    </row>
    <row r="2083" spans="54:58">
      <c r="BB2083" s="468"/>
      <c r="BC2083" s="468"/>
      <c r="BD2083" s="468"/>
      <c r="BE2083" s="468"/>
      <c r="BF2083" s="468"/>
    </row>
    <row r="2084" spans="54:58">
      <c r="BB2084" s="468"/>
      <c r="BC2084" s="468"/>
      <c r="BD2084" s="468"/>
      <c r="BE2084" s="468"/>
      <c r="BF2084" s="468"/>
    </row>
    <row r="2085" spans="54:58">
      <c r="BB2085" s="468"/>
      <c r="BC2085" s="468"/>
      <c r="BD2085" s="468"/>
      <c r="BE2085" s="468"/>
      <c r="BF2085" s="468"/>
    </row>
    <row r="2086" spans="54:58">
      <c r="BB2086" s="468"/>
      <c r="BC2086" s="468"/>
      <c r="BD2086" s="468"/>
      <c r="BE2086" s="468"/>
      <c r="BF2086" s="468"/>
    </row>
    <row r="2087" spans="54:58">
      <c r="BB2087" s="468"/>
      <c r="BC2087" s="468"/>
      <c r="BD2087" s="468"/>
      <c r="BE2087" s="468"/>
      <c r="BF2087" s="468"/>
    </row>
    <row r="2088" spans="54:58">
      <c r="BB2088" s="468"/>
      <c r="BC2088" s="468"/>
      <c r="BD2088" s="468"/>
      <c r="BE2088" s="468"/>
      <c r="BF2088" s="468"/>
    </row>
    <row r="2089" spans="54:58">
      <c r="BB2089" s="468"/>
      <c r="BC2089" s="468"/>
      <c r="BD2089" s="468"/>
      <c r="BE2089" s="468"/>
      <c r="BF2089" s="468"/>
    </row>
    <row r="2090" spans="54:58">
      <c r="BB2090" s="468"/>
      <c r="BC2090" s="468"/>
      <c r="BD2090" s="468"/>
      <c r="BE2090" s="468"/>
      <c r="BF2090" s="468"/>
    </row>
    <row r="2091" spans="54:58">
      <c r="BB2091" s="468"/>
      <c r="BC2091" s="468"/>
      <c r="BD2091" s="468"/>
      <c r="BE2091" s="468"/>
      <c r="BF2091" s="468"/>
    </row>
    <row r="2092" spans="54:58">
      <c r="BB2092" s="468"/>
      <c r="BC2092" s="468"/>
      <c r="BD2092" s="468"/>
      <c r="BE2092" s="468"/>
      <c r="BF2092" s="468"/>
    </row>
    <row r="2093" spans="54:58">
      <c r="BB2093" s="468"/>
      <c r="BC2093" s="468"/>
      <c r="BD2093" s="468"/>
      <c r="BE2093" s="468"/>
      <c r="BF2093" s="468"/>
    </row>
    <row r="2094" spans="54:58">
      <c r="BB2094" s="468" t="s">
        <v>869</v>
      </c>
      <c r="BC2094" s="468"/>
      <c r="BD2094" s="468"/>
      <c r="BE2094" s="468"/>
      <c r="BF2094" s="468"/>
    </row>
    <row r="2095" spans="54:58">
      <c r="BB2095" s="468"/>
      <c r="BC2095" s="468"/>
      <c r="BD2095" s="468"/>
      <c r="BE2095" s="468"/>
      <c r="BF2095" s="468"/>
    </row>
    <row r="2096" spans="54:58" ht="15" customHeight="1">
      <c r="BB2096" s="468"/>
      <c r="BC2096" s="468"/>
      <c r="BD2096" s="468"/>
      <c r="BE2096" s="468"/>
      <c r="BF2096" s="468"/>
    </row>
    <row r="2097" spans="54:58">
      <c r="BB2097" s="468"/>
      <c r="BC2097" s="468"/>
      <c r="BD2097" s="468"/>
      <c r="BE2097" s="468"/>
      <c r="BF2097" s="468"/>
    </row>
    <row r="2098" spans="54:58">
      <c r="BB2098" s="468"/>
      <c r="BC2098" s="468"/>
      <c r="BD2098" s="468"/>
      <c r="BE2098" s="468"/>
      <c r="BF2098" s="468"/>
    </row>
    <row r="2099" spans="54:58">
      <c r="BB2099" s="468"/>
      <c r="BC2099" s="468"/>
      <c r="BD2099" s="468"/>
      <c r="BE2099" s="468"/>
      <c r="BF2099" s="468"/>
    </row>
    <row r="2100" spans="54:58">
      <c r="BB2100" s="468"/>
      <c r="BC2100" s="468"/>
      <c r="BD2100" s="468"/>
      <c r="BE2100" s="468"/>
      <c r="BF2100" s="468"/>
    </row>
    <row r="2101" spans="54:58">
      <c r="BB2101" s="468"/>
      <c r="BC2101" s="468"/>
      <c r="BD2101" s="468"/>
      <c r="BE2101" s="468"/>
      <c r="BF2101" s="468"/>
    </row>
    <row r="2102" spans="54:58">
      <c r="BB2102" s="468"/>
      <c r="BC2102" s="468"/>
      <c r="BD2102" s="468"/>
      <c r="BE2102" s="468"/>
      <c r="BF2102" s="468"/>
    </row>
    <row r="2103" spans="54:58">
      <c r="BB2103" s="468"/>
      <c r="BC2103" s="468"/>
      <c r="BD2103" s="468"/>
      <c r="BE2103" s="468"/>
      <c r="BF2103" s="468"/>
    </row>
    <row r="2104" spans="54:58">
      <c r="BB2104" s="468"/>
      <c r="BC2104" s="468"/>
      <c r="BD2104" s="468"/>
      <c r="BE2104" s="468"/>
      <c r="BF2104" s="468"/>
    </row>
    <row r="2105" spans="54:58">
      <c r="BB2105" s="468"/>
      <c r="BC2105" s="468"/>
      <c r="BD2105" s="468"/>
      <c r="BE2105" s="468"/>
      <c r="BF2105" s="468"/>
    </row>
    <row r="2106" spans="54:58">
      <c r="BB2106" s="468"/>
      <c r="BC2106" s="468"/>
      <c r="BD2106" s="468"/>
      <c r="BE2106" s="468"/>
      <c r="BF2106" s="468"/>
    </row>
    <row r="2107" spans="54:58">
      <c r="BB2107" s="468" t="s">
        <v>870</v>
      </c>
      <c r="BC2107" s="468"/>
      <c r="BD2107" s="468"/>
      <c r="BE2107" s="468"/>
      <c r="BF2107" s="468"/>
    </row>
    <row r="2108" spans="54:58">
      <c r="BB2108" s="468"/>
      <c r="BC2108" s="468"/>
      <c r="BD2108" s="468"/>
      <c r="BE2108" s="468"/>
      <c r="BF2108" s="468"/>
    </row>
    <row r="2109" spans="54:58" ht="15" customHeight="1">
      <c r="BB2109" s="468"/>
      <c r="BC2109" s="468"/>
      <c r="BD2109" s="468"/>
      <c r="BE2109" s="468"/>
      <c r="BF2109" s="468"/>
    </row>
    <row r="2110" spans="54:58">
      <c r="BB2110" s="468"/>
      <c r="BC2110" s="468"/>
      <c r="BD2110" s="468"/>
      <c r="BE2110" s="468"/>
      <c r="BF2110" s="468"/>
    </row>
    <row r="2111" spans="54:58">
      <c r="BB2111" s="468"/>
      <c r="BC2111" s="468"/>
      <c r="BD2111" s="468"/>
      <c r="BE2111" s="468"/>
      <c r="BF2111" s="468"/>
    </row>
    <row r="2112" spans="54:58">
      <c r="BB2112" s="468"/>
      <c r="BC2112" s="468"/>
      <c r="BD2112" s="468"/>
      <c r="BE2112" s="468"/>
      <c r="BF2112" s="468"/>
    </row>
    <row r="2113" spans="54:58">
      <c r="BB2113" s="468"/>
      <c r="BC2113" s="468"/>
      <c r="BD2113" s="468"/>
      <c r="BE2113" s="468"/>
      <c r="BF2113" s="468"/>
    </row>
    <row r="2114" spans="54:58">
      <c r="BB2114" s="468"/>
      <c r="BC2114" s="468"/>
      <c r="BD2114" s="468"/>
      <c r="BE2114" s="468"/>
      <c r="BF2114" s="468"/>
    </row>
    <row r="2115" spans="54:58">
      <c r="BB2115" s="468"/>
      <c r="BC2115" s="468"/>
      <c r="BD2115" s="468"/>
      <c r="BE2115" s="468"/>
      <c r="BF2115" s="468"/>
    </row>
    <row r="2116" spans="54:58">
      <c r="BB2116" s="468" t="s">
        <v>871</v>
      </c>
      <c r="BC2116" s="468"/>
      <c r="BD2116" s="468"/>
      <c r="BE2116" s="468"/>
      <c r="BF2116" s="468"/>
    </row>
    <row r="2117" spans="54:58">
      <c r="BB2117" s="468"/>
      <c r="BC2117" s="468"/>
      <c r="BD2117" s="468"/>
      <c r="BE2117" s="468"/>
      <c r="BF2117" s="468"/>
    </row>
    <row r="2118" spans="54:58" ht="15" customHeight="1">
      <c r="BB2118" s="468"/>
      <c r="BC2118" s="468"/>
      <c r="BD2118" s="468"/>
      <c r="BE2118" s="468"/>
      <c r="BF2118" s="468"/>
    </row>
    <row r="2119" spans="54:58">
      <c r="BB2119" s="468"/>
      <c r="BC2119" s="468"/>
      <c r="BD2119" s="468"/>
      <c r="BE2119" s="468"/>
      <c r="BF2119" s="468"/>
    </row>
    <row r="2120" spans="54:58">
      <c r="BB2120" s="468"/>
      <c r="BC2120" s="468"/>
      <c r="BD2120" s="468"/>
      <c r="BE2120" s="468"/>
      <c r="BF2120" s="468"/>
    </row>
    <row r="2121" spans="54:58">
      <c r="BB2121" s="468"/>
      <c r="BC2121" s="468"/>
      <c r="BD2121" s="468"/>
      <c r="BE2121" s="468"/>
      <c r="BF2121" s="468"/>
    </row>
    <row r="2122" spans="54:58">
      <c r="BB2122" s="468"/>
      <c r="BC2122" s="468"/>
      <c r="BD2122" s="468"/>
      <c r="BE2122" s="468"/>
      <c r="BF2122" s="468"/>
    </row>
    <row r="2123" spans="54:58">
      <c r="BB2123" s="468"/>
      <c r="BC2123" s="468"/>
      <c r="BD2123" s="468"/>
      <c r="BE2123" s="468"/>
      <c r="BF2123" s="468"/>
    </row>
    <row r="2124" spans="54:58">
      <c r="BB2124" s="468"/>
      <c r="BC2124" s="468"/>
      <c r="BD2124" s="468"/>
      <c r="BE2124" s="468"/>
      <c r="BF2124" s="468"/>
    </row>
    <row r="2125" spans="54:58">
      <c r="BB2125" s="468"/>
      <c r="BC2125" s="468"/>
      <c r="BD2125" s="468"/>
      <c r="BE2125" s="468"/>
      <c r="BF2125" s="468"/>
    </row>
    <row r="2126" spans="54:58">
      <c r="BB2126" s="468"/>
      <c r="BC2126" s="468"/>
      <c r="BD2126" s="468"/>
      <c r="BE2126" s="468"/>
      <c r="BF2126" s="468"/>
    </row>
    <row r="2127" spans="54:58">
      <c r="BB2127" s="497" t="s">
        <v>872</v>
      </c>
      <c r="BC2127" s="497"/>
      <c r="BD2127" s="497"/>
      <c r="BE2127" s="497"/>
      <c r="BF2127" s="497"/>
    </row>
    <row r="2128" spans="54:58">
      <c r="BB2128" s="497"/>
      <c r="BC2128" s="497"/>
      <c r="BD2128" s="497"/>
      <c r="BE2128" s="497"/>
      <c r="BF2128" s="497"/>
    </row>
    <row r="2129" spans="54:58" ht="15" customHeight="1">
      <c r="BB2129" s="497"/>
      <c r="BC2129" s="497"/>
      <c r="BD2129" s="497"/>
      <c r="BE2129" s="497"/>
      <c r="BF2129" s="497"/>
    </row>
    <row r="2130" spans="54:58">
      <c r="BB2130" s="497"/>
      <c r="BC2130" s="497"/>
      <c r="BD2130" s="497"/>
      <c r="BE2130" s="497"/>
      <c r="BF2130" s="497"/>
    </row>
    <row r="2131" spans="54:58">
      <c r="BB2131" s="497"/>
      <c r="BC2131" s="497"/>
      <c r="BD2131" s="497"/>
      <c r="BE2131" s="497"/>
      <c r="BF2131" s="497"/>
    </row>
    <row r="2132" spans="54:58">
      <c r="BB2132" s="497"/>
      <c r="BC2132" s="497"/>
      <c r="BD2132" s="497"/>
      <c r="BE2132" s="497"/>
      <c r="BF2132" s="497"/>
    </row>
    <row r="2133" spans="54:58">
      <c r="BB2133" s="497"/>
      <c r="BC2133" s="497"/>
      <c r="BD2133" s="497"/>
      <c r="BE2133" s="497"/>
      <c r="BF2133" s="497"/>
    </row>
    <row r="2134" spans="54:58">
      <c r="BB2134" s="497"/>
      <c r="BC2134" s="497"/>
      <c r="BD2134" s="497"/>
      <c r="BE2134" s="497"/>
      <c r="BF2134" s="497"/>
    </row>
    <row r="2135" spans="54:58">
      <c r="BB2135" s="497"/>
      <c r="BC2135" s="497"/>
      <c r="BD2135" s="497"/>
      <c r="BE2135" s="497"/>
      <c r="BF2135" s="497"/>
    </row>
    <row r="2136" spans="54:58">
      <c r="BB2136" s="497"/>
      <c r="BC2136" s="497"/>
      <c r="BD2136" s="497"/>
      <c r="BE2136" s="497"/>
      <c r="BF2136" s="497"/>
    </row>
    <row r="2137" spans="54:58">
      <c r="BB2137" s="497"/>
      <c r="BC2137" s="497"/>
      <c r="BD2137" s="497"/>
      <c r="BE2137" s="497"/>
      <c r="BF2137" s="497"/>
    </row>
    <row r="2138" spans="54:58">
      <c r="BB2138" s="497"/>
      <c r="BC2138" s="497"/>
      <c r="BD2138" s="497"/>
      <c r="BE2138" s="497"/>
      <c r="BF2138" s="497"/>
    </row>
    <row r="2139" spans="54:58">
      <c r="BB2139" s="497"/>
      <c r="BC2139" s="497"/>
      <c r="BD2139" s="497"/>
      <c r="BE2139" s="497"/>
      <c r="BF2139" s="497"/>
    </row>
    <row r="2140" spans="54:58">
      <c r="BB2140" s="497"/>
      <c r="BC2140" s="497"/>
      <c r="BD2140" s="497"/>
      <c r="BE2140" s="497"/>
      <c r="BF2140" s="497"/>
    </row>
    <row r="2141" spans="54:58">
      <c r="BB2141" s="497"/>
      <c r="BC2141" s="497"/>
      <c r="BD2141" s="497"/>
      <c r="BE2141" s="497"/>
      <c r="BF2141" s="497"/>
    </row>
    <row r="2142" spans="54:58">
      <c r="BB2142" s="497"/>
      <c r="BC2142" s="497"/>
      <c r="BD2142" s="497"/>
      <c r="BE2142" s="497"/>
      <c r="BF2142" s="497"/>
    </row>
    <row r="2143" spans="54:58">
      <c r="BB2143" s="497"/>
      <c r="BC2143" s="497"/>
      <c r="BD2143" s="497"/>
      <c r="BE2143" s="497"/>
      <c r="BF2143" s="497"/>
    </row>
    <row r="2144" spans="54:58">
      <c r="BB2144" s="468" t="s">
        <v>873</v>
      </c>
      <c r="BC2144" s="468"/>
      <c r="BD2144" s="468"/>
      <c r="BE2144" s="468"/>
      <c r="BF2144" s="468"/>
    </row>
    <row r="2145" spans="54:58">
      <c r="BB2145" s="468"/>
      <c r="BC2145" s="468"/>
      <c r="BD2145" s="468"/>
      <c r="BE2145" s="468"/>
      <c r="BF2145" s="468"/>
    </row>
    <row r="2146" spans="54:58" ht="15" customHeight="1">
      <c r="BB2146" s="468"/>
      <c r="BC2146" s="468"/>
      <c r="BD2146" s="468"/>
      <c r="BE2146" s="468"/>
      <c r="BF2146" s="468"/>
    </row>
    <row r="2147" spans="54:58">
      <c r="BB2147" s="468"/>
      <c r="BC2147" s="468"/>
      <c r="BD2147" s="468"/>
      <c r="BE2147" s="468"/>
      <c r="BF2147" s="468"/>
    </row>
    <row r="2148" spans="54:58">
      <c r="BB2148" s="468"/>
      <c r="BC2148" s="468"/>
      <c r="BD2148" s="468"/>
      <c r="BE2148" s="468"/>
      <c r="BF2148" s="468"/>
    </row>
    <row r="2149" spans="54:58">
      <c r="BB2149" s="468"/>
      <c r="BC2149" s="468"/>
      <c r="BD2149" s="468"/>
      <c r="BE2149" s="468"/>
      <c r="BF2149" s="468"/>
    </row>
    <row r="2150" spans="54:58">
      <c r="BB2150" s="468"/>
      <c r="BC2150" s="468"/>
      <c r="BD2150" s="468"/>
      <c r="BE2150" s="468"/>
      <c r="BF2150" s="468"/>
    </row>
    <row r="2151" spans="54:58">
      <c r="BB2151" s="468"/>
      <c r="BC2151" s="468"/>
      <c r="BD2151" s="468"/>
      <c r="BE2151" s="468"/>
      <c r="BF2151" s="468"/>
    </row>
    <row r="2152" spans="54:58">
      <c r="BB2152" s="468"/>
      <c r="BC2152" s="468"/>
      <c r="BD2152" s="468"/>
      <c r="BE2152" s="468"/>
      <c r="BF2152" s="468"/>
    </row>
    <row r="2153" spans="54:58">
      <c r="BB2153" s="468"/>
      <c r="BC2153" s="468"/>
      <c r="BD2153" s="468"/>
      <c r="BE2153" s="468"/>
      <c r="BF2153" s="468"/>
    </row>
    <row r="2154" spans="54:58">
      <c r="BB2154" s="468"/>
      <c r="BC2154" s="468"/>
      <c r="BD2154" s="468"/>
      <c r="BE2154" s="468"/>
      <c r="BF2154" s="468"/>
    </row>
    <row r="2155" spans="54:58">
      <c r="BB2155" s="468"/>
      <c r="BC2155" s="468"/>
      <c r="BD2155" s="468"/>
      <c r="BE2155" s="468"/>
      <c r="BF2155" s="468"/>
    </row>
    <row r="2156" spans="54:58">
      <c r="BB2156" s="468" t="s">
        <v>874</v>
      </c>
      <c r="BC2156" s="468"/>
      <c r="BD2156" s="468"/>
      <c r="BE2156" s="468"/>
      <c r="BF2156" s="468"/>
    </row>
    <row r="2157" spans="54:58">
      <c r="BB2157" s="468"/>
      <c r="BC2157" s="468"/>
      <c r="BD2157" s="468"/>
      <c r="BE2157" s="468"/>
      <c r="BF2157" s="468"/>
    </row>
    <row r="2158" spans="54:58" ht="15" customHeight="1">
      <c r="BB2158" s="468"/>
      <c r="BC2158" s="468"/>
      <c r="BD2158" s="468"/>
      <c r="BE2158" s="468"/>
      <c r="BF2158" s="468"/>
    </row>
    <row r="2159" spans="54:58">
      <c r="BB2159" s="468"/>
      <c r="BC2159" s="468"/>
      <c r="BD2159" s="468"/>
      <c r="BE2159" s="468"/>
      <c r="BF2159" s="468"/>
    </row>
    <row r="2160" spans="54:58">
      <c r="BB2160" s="468"/>
      <c r="BC2160" s="468"/>
      <c r="BD2160" s="468"/>
      <c r="BE2160" s="468"/>
      <c r="BF2160" s="468"/>
    </row>
    <row r="2161" spans="54:58">
      <c r="BB2161" s="468"/>
      <c r="BC2161" s="468"/>
      <c r="BD2161" s="468"/>
      <c r="BE2161" s="468"/>
      <c r="BF2161" s="468"/>
    </row>
    <row r="2162" spans="54:58">
      <c r="BB2162" s="468"/>
      <c r="BC2162" s="468"/>
      <c r="BD2162" s="468"/>
      <c r="BE2162" s="468"/>
      <c r="BF2162" s="468"/>
    </row>
    <row r="2163" spans="54:58">
      <c r="BB2163" s="468"/>
      <c r="BC2163" s="468"/>
      <c r="BD2163" s="468"/>
      <c r="BE2163" s="468"/>
      <c r="BF2163" s="468"/>
    </row>
    <row r="2164" spans="54:58">
      <c r="BB2164" s="468"/>
      <c r="BC2164" s="468"/>
      <c r="BD2164" s="468"/>
      <c r="BE2164" s="468"/>
      <c r="BF2164" s="468"/>
    </row>
    <row r="2165" spans="54:58">
      <c r="BB2165" s="468"/>
      <c r="BC2165" s="468"/>
      <c r="BD2165" s="468"/>
      <c r="BE2165" s="468"/>
      <c r="BF2165" s="468"/>
    </row>
    <row r="2166" spans="54:58">
      <c r="BB2166" s="468"/>
      <c r="BC2166" s="468"/>
      <c r="BD2166" s="468"/>
      <c r="BE2166" s="468"/>
      <c r="BF2166" s="468"/>
    </row>
    <row r="2167" spans="54:58">
      <c r="BB2167" s="468"/>
      <c r="BC2167" s="468"/>
      <c r="BD2167" s="468"/>
      <c r="BE2167" s="468"/>
      <c r="BF2167" s="468"/>
    </row>
    <row r="2168" spans="54:58">
      <c r="BB2168" s="468"/>
      <c r="BC2168" s="468"/>
      <c r="BD2168" s="468"/>
      <c r="BE2168" s="468"/>
      <c r="BF2168" s="468"/>
    </row>
    <row r="2169" spans="54:58">
      <c r="BB2169" s="468"/>
      <c r="BC2169" s="468"/>
      <c r="BD2169" s="468"/>
      <c r="BE2169" s="468"/>
      <c r="BF2169" s="468"/>
    </row>
    <row r="2170" spans="54:58">
      <c r="BB2170" s="468" t="s">
        <v>875</v>
      </c>
      <c r="BC2170" s="468"/>
      <c r="BD2170" s="468"/>
      <c r="BE2170" s="468"/>
      <c r="BF2170" s="468"/>
    </row>
    <row r="2171" spans="54:58">
      <c r="BB2171" s="468"/>
      <c r="BC2171" s="468"/>
      <c r="BD2171" s="468"/>
      <c r="BE2171" s="468"/>
      <c r="BF2171" s="468"/>
    </row>
    <row r="2172" spans="54:58" ht="15" customHeight="1">
      <c r="BB2172" s="468"/>
      <c r="BC2172" s="468"/>
      <c r="BD2172" s="468"/>
      <c r="BE2172" s="468"/>
      <c r="BF2172" s="468"/>
    </row>
    <row r="2173" spans="54:58">
      <c r="BB2173" s="468"/>
      <c r="BC2173" s="468"/>
      <c r="BD2173" s="468"/>
      <c r="BE2173" s="468"/>
      <c r="BF2173" s="468"/>
    </row>
    <row r="2174" spans="54:58">
      <c r="BB2174" s="468"/>
      <c r="BC2174" s="468"/>
      <c r="BD2174" s="468"/>
      <c r="BE2174" s="468"/>
      <c r="BF2174" s="468"/>
    </row>
    <row r="2175" spans="54:58">
      <c r="BB2175" s="468"/>
      <c r="BC2175" s="468"/>
      <c r="BD2175" s="468"/>
      <c r="BE2175" s="468"/>
      <c r="BF2175" s="468"/>
    </row>
    <row r="2176" spans="54:58">
      <c r="BB2176" s="468"/>
      <c r="BC2176" s="468"/>
      <c r="BD2176" s="468"/>
      <c r="BE2176" s="468"/>
      <c r="BF2176" s="468"/>
    </row>
    <row r="2177" spans="54:58">
      <c r="BB2177" s="468"/>
      <c r="BC2177" s="468"/>
      <c r="BD2177" s="468"/>
      <c r="BE2177" s="468"/>
      <c r="BF2177" s="468"/>
    </row>
    <row r="2178" spans="54:58">
      <c r="BB2178" s="468"/>
      <c r="BC2178" s="468"/>
      <c r="BD2178" s="468"/>
      <c r="BE2178" s="468"/>
      <c r="BF2178" s="468"/>
    </row>
    <row r="2179" spans="54:58">
      <c r="BB2179" s="468"/>
      <c r="BC2179" s="468"/>
      <c r="BD2179" s="468"/>
      <c r="BE2179" s="468"/>
      <c r="BF2179" s="468"/>
    </row>
    <row r="2180" spans="54:58">
      <c r="BB2180" s="468"/>
      <c r="BC2180" s="468"/>
      <c r="BD2180" s="468"/>
      <c r="BE2180" s="468"/>
      <c r="BF2180" s="468"/>
    </row>
    <row r="2181" spans="54:58">
      <c r="BB2181" s="468"/>
      <c r="BC2181" s="468"/>
      <c r="BD2181" s="468"/>
      <c r="BE2181" s="468"/>
      <c r="BF2181" s="468"/>
    </row>
    <row r="2182" spans="54:58">
      <c r="BB2182" s="468"/>
      <c r="BC2182" s="468"/>
      <c r="BD2182" s="468"/>
      <c r="BE2182" s="468"/>
      <c r="BF2182" s="468"/>
    </row>
    <row r="2183" spans="54:58">
      <c r="BB2183" s="468"/>
      <c r="BC2183" s="468"/>
      <c r="BD2183" s="468"/>
      <c r="BE2183" s="468"/>
      <c r="BF2183" s="468"/>
    </row>
    <row r="2184" spans="54:58">
      <c r="BB2184" s="468"/>
      <c r="BC2184" s="468"/>
      <c r="BD2184" s="468"/>
      <c r="BE2184" s="468"/>
      <c r="BF2184" s="468"/>
    </row>
    <row r="2185" spans="54:58">
      <c r="BB2185" s="468"/>
      <c r="BC2185" s="468"/>
      <c r="BD2185" s="468"/>
      <c r="BE2185" s="468"/>
      <c r="BF2185" s="468"/>
    </row>
    <row r="2186" spans="54:58">
      <c r="BB2186" s="468" t="s">
        <v>876</v>
      </c>
      <c r="BC2186" s="468"/>
      <c r="BD2186" s="468"/>
      <c r="BE2186" s="468"/>
      <c r="BF2186" s="468"/>
    </row>
    <row r="2187" spans="54:58">
      <c r="BB2187" s="468"/>
      <c r="BC2187" s="468"/>
      <c r="BD2187" s="468"/>
      <c r="BE2187" s="468"/>
      <c r="BF2187" s="468"/>
    </row>
    <row r="2188" spans="54:58" ht="15" customHeight="1">
      <c r="BB2188" s="468"/>
      <c r="BC2188" s="468"/>
      <c r="BD2188" s="468"/>
      <c r="BE2188" s="468"/>
      <c r="BF2188" s="468"/>
    </row>
    <row r="2189" spans="54:58">
      <c r="BB2189" s="468"/>
      <c r="BC2189" s="468"/>
      <c r="BD2189" s="468"/>
      <c r="BE2189" s="468"/>
      <c r="BF2189" s="468"/>
    </row>
    <row r="2190" spans="54:58">
      <c r="BB2190" s="468"/>
      <c r="BC2190" s="468"/>
      <c r="BD2190" s="468"/>
      <c r="BE2190" s="468"/>
      <c r="BF2190" s="468"/>
    </row>
    <row r="2191" spans="54:58">
      <c r="BB2191" s="468"/>
      <c r="BC2191" s="468"/>
      <c r="BD2191" s="468"/>
      <c r="BE2191" s="468"/>
      <c r="BF2191" s="468"/>
    </row>
    <row r="2192" spans="54:58">
      <c r="BB2192" s="468"/>
      <c r="BC2192" s="468"/>
      <c r="BD2192" s="468"/>
      <c r="BE2192" s="468"/>
      <c r="BF2192" s="468"/>
    </row>
    <row r="2193" spans="54:58">
      <c r="BB2193" s="468"/>
      <c r="BC2193" s="468"/>
      <c r="BD2193" s="468"/>
      <c r="BE2193" s="468"/>
      <c r="BF2193" s="468"/>
    </row>
    <row r="2194" spans="54:58">
      <c r="BB2194" s="468"/>
      <c r="BC2194" s="468"/>
      <c r="BD2194" s="468"/>
      <c r="BE2194" s="468"/>
      <c r="BF2194" s="468"/>
    </row>
    <row r="2195" spans="54:58">
      <c r="BB2195" s="468"/>
      <c r="BC2195" s="468"/>
      <c r="BD2195" s="468"/>
      <c r="BE2195" s="468"/>
      <c r="BF2195" s="468"/>
    </row>
    <row r="2196" spans="54:58">
      <c r="BB2196" s="468"/>
      <c r="BC2196" s="468"/>
      <c r="BD2196" s="468"/>
      <c r="BE2196" s="468"/>
      <c r="BF2196" s="468"/>
    </row>
    <row r="2197" spans="54:58">
      <c r="BB2197" s="468"/>
      <c r="BC2197" s="468"/>
      <c r="BD2197" s="468"/>
      <c r="BE2197" s="468"/>
      <c r="BF2197" s="468"/>
    </row>
    <row r="2198" spans="54:58">
      <c r="BB2198" s="468" t="s">
        <v>877</v>
      </c>
      <c r="BC2198" s="538"/>
      <c r="BD2198" s="538"/>
      <c r="BE2198" s="538"/>
      <c r="BF2198" s="538"/>
    </row>
    <row r="2199" spans="54:58">
      <c r="BB2199" s="538"/>
      <c r="BC2199" s="538"/>
      <c r="BD2199" s="538"/>
      <c r="BE2199" s="538"/>
      <c r="BF2199" s="538"/>
    </row>
    <row r="2200" spans="54:58">
      <c r="BB2200" s="538"/>
      <c r="BC2200" s="538"/>
      <c r="BD2200" s="538"/>
      <c r="BE2200" s="538"/>
      <c r="BF2200" s="538"/>
    </row>
    <row r="2201" spans="54:58">
      <c r="BB2201" s="538"/>
      <c r="BC2201" s="538"/>
      <c r="BD2201" s="538"/>
      <c r="BE2201" s="538"/>
      <c r="BF2201" s="538"/>
    </row>
    <row r="2202" spans="54:58">
      <c r="BB2202" s="538"/>
      <c r="BC2202" s="538"/>
      <c r="BD2202" s="538"/>
      <c r="BE2202" s="538"/>
      <c r="BF2202" s="538"/>
    </row>
    <row r="2203" spans="54:58">
      <c r="BB2203" s="538"/>
      <c r="BC2203" s="538"/>
      <c r="BD2203" s="538"/>
      <c r="BE2203" s="538"/>
      <c r="BF2203" s="538"/>
    </row>
    <row r="2204" spans="54:58">
      <c r="BB2204" s="538"/>
      <c r="BC2204" s="538"/>
      <c r="BD2204" s="538"/>
      <c r="BE2204" s="538"/>
      <c r="BF2204" s="538"/>
    </row>
    <row r="2205" spans="54:58">
      <c r="BB2205" s="468" t="s">
        <v>878</v>
      </c>
      <c r="BC2205" s="468"/>
      <c r="BD2205" s="468"/>
      <c r="BE2205" s="468"/>
      <c r="BF2205" s="468"/>
    </row>
    <row r="2206" spans="54:58">
      <c r="BB2206" s="468"/>
      <c r="BC2206" s="468"/>
      <c r="BD2206" s="468"/>
      <c r="BE2206" s="468"/>
      <c r="BF2206" s="468"/>
    </row>
    <row r="2207" spans="54:58">
      <c r="BB2207" s="468"/>
      <c r="BC2207" s="468"/>
      <c r="BD2207" s="468"/>
      <c r="BE2207" s="468"/>
      <c r="BF2207" s="468"/>
    </row>
    <row r="2208" spans="54:58">
      <c r="BB2208" s="468"/>
      <c r="BC2208" s="468"/>
      <c r="BD2208" s="468"/>
      <c r="BE2208" s="468"/>
      <c r="BF2208" s="468"/>
    </row>
    <row r="2209" spans="54:58">
      <c r="BB2209" s="468"/>
      <c r="BC2209" s="468"/>
      <c r="BD2209" s="468"/>
      <c r="BE2209" s="468"/>
      <c r="BF2209" s="468"/>
    </row>
    <row r="2210" spans="54:58">
      <c r="BB2210" s="468"/>
      <c r="BC2210" s="468"/>
      <c r="BD2210" s="468"/>
      <c r="BE2210" s="468"/>
      <c r="BF2210" s="468"/>
    </row>
    <row r="2211" spans="54:58">
      <c r="BB2211" s="468" t="s">
        <v>879</v>
      </c>
      <c r="BC2211" s="468"/>
      <c r="BD2211" s="468"/>
      <c r="BE2211" s="468"/>
      <c r="BF2211" s="468"/>
    </row>
    <row r="2212" spans="54:58">
      <c r="BB2212" s="468"/>
      <c r="BC2212" s="468"/>
      <c r="BD2212" s="468"/>
      <c r="BE2212" s="468"/>
      <c r="BF2212" s="468"/>
    </row>
    <row r="2213" spans="54:58">
      <c r="BB2213" s="468"/>
      <c r="BC2213" s="468"/>
      <c r="BD2213" s="468"/>
      <c r="BE2213" s="468"/>
      <c r="BF2213" s="468"/>
    </row>
    <row r="2214" spans="54:58">
      <c r="BB2214" s="468"/>
      <c r="BC2214" s="468"/>
      <c r="BD2214" s="468"/>
      <c r="BE2214" s="468"/>
      <c r="BF2214" s="468"/>
    </row>
    <row r="2215" spans="54:58">
      <c r="BB2215" s="468"/>
      <c r="BC2215" s="468"/>
      <c r="BD2215" s="468"/>
      <c r="BE2215" s="468"/>
      <c r="BF2215" s="468"/>
    </row>
    <row r="2216" spans="54:58">
      <c r="BB2216" s="468"/>
      <c r="BC2216" s="468"/>
      <c r="BD2216" s="468"/>
      <c r="BE2216" s="468"/>
      <c r="BF2216" s="468"/>
    </row>
    <row r="2217" spans="54:58">
      <c r="BB2217" s="468" t="s">
        <v>880</v>
      </c>
      <c r="BC2217" s="468"/>
      <c r="BD2217" s="468"/>
      <c r="BE2217" s="468"/>
      <c r="BF2217" s="468"/>
    </row>
    <row r="2218" spans="54:58">
      <c r="BB2218" s="468"/>
      <c r="BC2218" s="468"/>
      <c r="BD2218" s="468"/>
      <c r="BE2218" s="468"/>
      <c r="BF2218" s="468"/>
    </row>
    <row r="2219" spans="54:58" ht="15" customHeight="1">
      <c r="BB2219" s="468"/>
      <c r="BC2219" s="468"/>
      <c r="BD2219" s="468"/>
      <c r="BE2219" s="468"/>
      <c r="BF2219" s="468"/>
    </row>
    <row r="2220" spans="54:58">
      <c r="BB2220" s="468"/>
      <c r="BC2220" s="468"/>
      <c r="BD2220" s="468"/>
      <c r="BE2220" s="468"/>
      <c r="BF2220" s="468"/>
    </row>
    <row r="2221" spans="54:58">
      <c r="BB2221" s="468"/>
      <c r="BC2221" s="468"/>
      <c r="BD2221" s="468"/>
      <c r="BE2221" s="468"/>
      <c r="BF2221" s="468"/>
    </row>
    <row r="2222" spans="54:58">
      <c r="BB2222" s="468"/>
      <c r="BC2222" s="468"/>
      <c r="BD2222" s="468"/>
      <c r="BE2222" s="468"/>
      <c r="BF2222" s="468"/>
    </row>
    <row r="2223" spans="54:58">
      <c r="BB2223" s="497" t="s">
        <v>881</v>
      </c>
      <c r="BC2223" s="497"/>
      <c r="BD2223" s="497"/>
      <c r="BE2223" s="497"/>
      <c r="BF2223" s="497"/>
    </row>
    <row r="2224" spans="54:58">
      <c r="BB2224" s="497"/>
      <c r="BC2224" s="497"/>
      <c r="BD2224" s="497"/>
      <c r="BE2224" s="497"/>
      <c r="BF2224" s="497"/>
    </row>
    <row r="2225" spans="54:58">
      <c r="BB2225" s="497"/>
      <c r="BC2225" s="497"/>
      <c r="BD2225" s="497"/>
      <c r="BE2225" s="497"/>
      <c r="BF2225" s="497"/>
    </row>
    <row r="2226" spans="54:58">
      <c r="BB2226" s="497"/>
      <c r="BC2226" s="497"/>
      <c r="BD2226" s="497"/>
      <c r="BE2226" s="497"/>
      <c r="BF2226" s="497"/>
    </row>
    <row r="2227" spans="54:58">
      <c r="BB2227" s="497"/>
      <c r="BC2227" s="497"/>
      <c r="BD2227" s="497"/>
      <c r="BE2227" s="497"/>
      <c r="BF2227" s="497"/>
    </row>
    <row r="2228" spans="54:58">
      <c r="BB2228" s="468" t="s">
        <v>882</v>
      </c>
      <c r="BC2228" s="468"/>
      <c r="BD2228" s="468"/>
      <c r="BE2228" s="468"/>
      <c r="BF2228" s="468"/>
    </row>
    <row r="2229" spans="54:58">
      <c r="BB2229" s="468"/>
      <c r="BC2229" s="468"/>
      <c r="BD2229" s="468"/>
      <c r="BE2229" s="468"/>
      <c r="BF2229" s="468"/>
    </row>
    <row r="2230" spans="54:58" ht="15" customHeight="1">
      <c r="BB2230" s="468"/>
      <c r="BC2230" s="468"/>
      <c r="BD2230" s="468"/>
      <c r="BE2230" s="468"/>
      <c r="BF2230" s="468"/>
    </row>
    <row r="2231" spans="54:58">
      <c r="BB2231" s="497" t="s">
        <v>883</v>
      </c>
      <c r="BC2231" s="497"/>
      <c r="BD2231" s="497"/>
      <c r="BE2231" s="497"/>
      <c r="BF2231" s="497"/>
    </row>
    <row r="2232" spans="54:58">
      <c r="BB2232" s="497"/>
      <c r="BC2232" s="497"/>
      <c r="BD2232" s="497"/>
      <c r="BE2232" s="497"/>
      <c r="BF2232" s="497"/>
    </row>
    <row r="2233" spans="54:58" ht="15" customHeight="1">
      <c r="BB2233" s="497"/>
      <c r="BC2233" s="497"/>
      <c r="BD2233" s="497"/>
      <c r="BE2233" s="497"/>
      <c r="BF2233" s="497"/>
    </row>
    <row r="2234" spans="54:58">
      <c r="BB2234" s="497"/>
      <c r="BC2234" s="497"/>
      <c r="BD2234" s="497"/>
      <c r="BE2234" s="497"/>
      <c r="BF2234" s="497"/>
    </row>
    <row r="2235" spans="54:58">
      <c r="BB2235" s="497"/>
      <c r="BC2235" s="497"/>
      <c r="BD2235" s="497"/>
      <c r="BE2235" s="497"/>
      <c r="BF2235" s="497"/>
    </row>
    <row r="2236" spans="54:58">
      <c r="BB2236" s="497"/>
      <c r="BC2236" s="497"/>
      <c r="BD2236" s="497"/>
      <c r="BE2236" s="497"/>
      <c r="BF2236" s="497"/>
    </row>
    <row r="2237" spans="54:58">
      <c r="BB2237" s="497"/>
      <c r="BC2237" s="497"/>
      <c r="BD2237" s="497"/>
      <c r="BE2237" s="497"/>
      <c r="BF2237" s="497"/>
    </row>
    <row r="2238" spans="54:58">
      <c r="BB2238" s="497"/>
      <c r="BC2238" s="497"/>
      <c r="BD2238" s="497"/>
      <c r="BE2238" s="497"/>
      <c r="BF2238" s="497"/>
    </row>
    <row r="2239" spans="54:58">
      <c r="BB2239" s="497"/>
      <c r="BC2239" s="497"/>
      <c r="BD2239" s="497"/>
      <c r="BE2239" s="497"/>
      <c r="BF2239" s="497"/>
    </row>
    <row r="2240" spans="54:58">
      <c r="BB2240" s="497"/>
      <c r="BC2240" s="497"/>
      <c r="BD2240" s="497"/>
      <c r="BE2240" s="497"/>
      <c r="BF2240" s="497"/>
    </row>
    <row r="2241" spans="54:58">
      <c r="BB2241" s="497"/>
      <c r="BC2241" s="497"/>
      <c r="BD2241" s="497"/>
      <c r="BE2241" s="497"/>
      <c r="BF2241" s="497"/>
    </row>
    <row r="2242" spans="54:58">
      <c r="BB2242" s="468" t="s">
        <v>884</v>
      </c>
      <c r="BC2242" s="468"/>
      <c r="BD2242" s="468"/>
      <c r="BE2242" s="468"/>
      <c r="BF2242" s="468"/>
    </row>
    <row r="2243" spans="54:58">
      <c r="BB2243" s="468"/>
      <c r="BC2243" s="468"/>
      <c r="BD2243" s="468"/>
      <c r="BE2243" s="468"/>
      <c r="BF2243" s="468"/>
    </row>
    <row r="2244" spans="54:58" ht="15" customHeight="1">
      <c r="BB2244" s="468"/>
      <c r="BC2244" s="468"/>
      <c r="BD2244" s="468"/>
      <c r="BE2244" s="468"/>
      <c r="BF2244" s="468"/>
    </row>
    <row r="2245" spans="54:58">
      <c r="BB2245" s="468"/>
      <c r="BC2245" s="468"/>
      <c r="BD2245" s="468"/>
      <c r="BE2245" s="468"/>
      <c r="BF2245" s="468"/>
    </row>
    <row r="2246" spans="54:58">
      <c r="BB2246" s="468"/>
      <c r="BC2246" s="468"/>
      <c r="BD2246" s="468"/>
      <c r="BE2246" s="468"/>
      <c r="BF2246" s="468"/>
    </row>
    <row r="2247" spans="54:58">
      <c r="BB2247" s="468"/>
      <c r="BC2247" s="468"/>
      <c r="BD2247" s="468"/>
      <c r="BE2247" s="468"/>
      <c r="BF2247" s="468"/>
    </row>
    <row r="2248" spans="54:58">
      <c r="BB2248" s="468"/>
      <c r="BC2248" s="468"/>
      <c r="BD2248" s="468"/>
      <c r="BE2248" s="468"/>
      <c r="BF2248" s="468"/>
    </row>
    <row r="2249" spans="54:58">
      <c r="BB2249" s="497" t="s">
        <v>885</v>
      </c>
      <c r="BC2249" s="497"/>
      <c r="BD2249" s="497"/>
      <c r="BE2249" s="497"/>
      <c r="BF2249" s="497"/>
    </row>
    <row r="2250" spans="54:58">
      <c r="BB2250" s="497"/>
      <c r="BC2250" s="497"/>
      <c r="BD2250" s="497"/>
      <c r="BE2250" s="497"/>
      <c r="BF2250" s="497"/>
    </row>
    <row r="2251" spans="54:58" ht="15" customHeight="1">
      <c r="BB2251" s="497"/>
      <c r="BC2251" s="497"/>
      <c r="BD2251" s="497"/>
      <c r="BE2251" s="497"/>
      <c r="BF2251" s="497"/>
    </row>
    <row r="2252" spans="54:58">
      <c r="BB2252" s="497"/>
      <c r="BC2252" s="497"/>
      <c r="BD2252" s="497"/>
      <c r="BE2252" s="497"/>
      <c r="BF2252" s="497"/>
    </row>
    <row r="2253" spans="54:58">
      <c r="BB2253" s="497"/>
      <c r="BC2253" s="497"/>
      <c r="BD2253" s="497"/>
      <c r="BE2253" s="497"/>
      <c r="BF2253" s="497"/>
    </row>
    <row r="2254" spans="54:58">
      <c r="BB2254" s="497"/>
      <c r="BC2254" s="497"/>
      <c r="BD2254" s="497"/>
      <c r="BE2254" s="497"/>
      <c r="BF2254" s="497"/>
    </row>
    <row r="2255" spans="54:58">
      <c r="BB2255" s="497"/>
      <c r="BC2255" s="497"/>
      <c r="BD2255" s="497"/>
      <c r="BE2255" s="497"/>
      <c r="BF2255" s="497"/>
    </row>
    <row r="2256" spans="54:58">
      <c r="BB2256" s="497"/>
      <c r="BC2256" s="497"/>
      <c r="BD2256" s="497"/>
      <c r="BE2256" s="497"/>
      <c r="BF2256" s="497"/>
    </row>
    <row r="2257" spans="54:58">
      <c r="BB2257" s="497" t="s">
        <v>886</v>
      </c>
      <c r="BC2257" s="497"/>
      <c r="BD2257" s="497"/>
      <c r="BE2257" s="497"/>
      <c r="BF2257" s="497"/>
    </row>
    <row r="2258" spans="54:58">
      <c r="BB2258" s="497"/>
      <c r="BC2258" s="497"/>
      <c r="BD2258" s="497"/>
      <c r="BE2258" s="497"/>
      <c r="BF2258" s="497"/>
    </row>
    <row r="2259" spans="54:58" ht="15" customHeight="1">
      <c r="BB2259" s="497"/>
      <c r="BC2259" s="497"/>
      <c r="BD2259" s="497"/>
      <c r="BE2259" s="497"/>
      <c r="BF2259" s="497"/>
    </row>
    <row r="2260" spans="54:58">
      <c r="BB2260" s="497"/>
      <c r="BC2260" s="497"/>
      <c r="BD2260" s="497"/>
      <c r="BE2260" s="497"/>
      <c r="BF2260" s="497"/>
    </row>
    <row r="2261" spans="54:58">
      <c r="BB2261" s="497"/>
      <c r="BC2261" s="497"/>
      <c r="BD2261" s="497"/>
      <c r="BE2261" s="497"/>
      <c r="BF2261" s="497"/>
    </row>
    <row r="2262" spans="54:58">
      <c r="BB2262" s="497"/>
      <c r="BC2262" s="497"/>
      <c r="BD2262" s="497"/>
      <c r="BE2262" s="497"/>
      <c r="BF2262" s="497"/>
    </row>
    <row r="2263" spans="54:58">
      <c r="BB2263" s="497"/>
      <c r="BC2263" s="497"/>
      <c r="BD2263" s="497"/>
      <c r="BE2263" s="497"/>
      <c r="BF2263" s="497"/>
    </row>
    <row r="2264" spans="54:58">
      <c r="BB2264" s="497"/>
      <c r="BC2264" s="497"/>
      <c r="BD2264" s="497"/>
      <c r="BE2264" s="497"/>
      <c r="BF2264" s="497"/>
    </row>
    <row r="2265" spans="54:58">
      <c r="BB2265" s="497"/>
      <c r="BC2265" s="497"/>
      <c r="BD2265" s="497"/>
      <c r="BE2265" s="497"/>
      <c r="BF2265" s="497"/>
    </row>
    <row r="2266" spans="54:58">
      <c r="BB2266" s="497"/>
      <c r="BC2266" s="497"/>
      <c r="BD2266" s="497"/>
      <c r="BE2266" s="497"/>
      <c r="BF2266" s="497"/>
    </row>
    <row r="2267" spans="54:58">
      <c r="BB2267" s="497"/>
      <c r="BC2267" s="497"/>
      <c r="BD2267" s="497"/>
      <c r="BE2267" s="497"/>
      <c r="BF2267" s="497"/>
    </row>
    <row r="2268" spans="54:58">
      <c r="BB2268" s="468" t="s">
        <v>887</v>
      </c>
      <c r="BC2268" s="468"/>
      <c r="BD2268" s="468"/>
      <c r="BE2268" s="468"/>
      <c r="BF2268" s="468"/>
    </row>
    <row r="2269" spans="54:58">
      <c r="BB2269" s="468"/>
      <c r="BC2269" s="468"/>
      <c r="BD2269" s="468"/>
      <c r="BE2269" s="468"/>
      <c r="BF2269" s="468"/>
    </row>
    <row r="2270" spans="54:58" ht="15" customHeight="1">
      <c r="BB2270" s="468"/>
      <c r="BC2270" s="468"/>
      <c r="BD2270" s="468"/>
      <c r="BE2270" s="468"/>
      <c r="BF2270" s="468"/>
    </row>
    <row r="2271" spans="54:58">
      <c r="BB2271" s="468"/>
      <c r="BC2271" s="468"/>
      <c r="BD2271" s="468"/>
      <c r="BE2271" s="468"/>
      <c r="BF2271" s="468"/>
    </row>
    <row r="2272" spans="54:58">
      <c r="BB2272" s="468"/>
      <c r="BC2272" s="468"/>
      <c r="BD2272" s="468"/>
      <c r="BE2272" s="468"/>
      <c r="BF2272" s="468"/>
    </row>
    <row r="2273" spans="54:58">
      <c r="BB2273" s="468"/>
      <c r="BC2273" s="468"/>
      <c r="BD2273" s="468"/>
      <c r="BE2273" s="468"/>
      <c r="BF2273" s="468"/>
    </row>
    <row r="2274" spans="54:58">
      <c r="BB2274" s="468"/>
      <c r="BC2274" s="468"/>
      <c r="BD2274" s="468"/>
      <c r="BE2274" s="468"/>
      <c r="BF2274" s="468"/>
    </row>
    <row r="2275" spans="54:58">
      <c r="BB2275" s="468"/>
      <c r="BC2275" s="468"/>
      <c r="BD2275" s="468"/>
      <c r="BE2275" s="468"/>
      <c r="BF2275" s="468"/>
    </row>
    <row r="2276" spans="54:58">
      <c r="BB2276" s="468"/>
      <c r="BC2276" s="468"/>
      <c r="BD2276" s="468"/>
      <c r="BE2276" s="468"/>
      <c r="BF2276" s="468"/>
    </row>
    <row r="2277" spans="54:58">
      <c r="BB2277" s="468"/>
      <c r="BC2277" s="468"/>
      <c r="BD2277" s="468"/>
      <c r="BE2277" s="468"/>
      <c r="BF2277" s="468"/>
    </row>
    <row r="2278" spans="54:58">
      <c r="BB2278" s="468"/>
      <c r="BC2278" s="468"/>
      <c r="BD2278" s="468"/>
      <c r="BE2278" s="468"/>
      <c r="BF2278" s="468"/>
    </row>
    <row r="2279" spans="54:58">
      <c r="BB2279" s="468"/>
      <c r="BC2279" s="468"/>
      <c r="BD2279" s="468"/>
      <c r="BE2279" s="468"/>
      <c r="BF2279" s="468"/>
    </row>
    <row r="2280" spans="54:58">
      <c r="BB2280" s="468"/>
      <c r="BC2280" s="468"/>
      <c r="BD2280" s="468"/>
      <c r="BE2280" s="468"/>
      <c r="BF2280" s="468"/>
    </row>
    <row r="2281" spans="54:58">
      <c r="BB2281" s="468"/>
      <c r="BC2281" s="468"/>
      <c r="BD2281" s="468"/>
      <c r="BE2281" s="468"/>
      <c r="BF2281" s="468"/>
    </row>
    <row r="2282" spans="54:58">
      <c r="BB2282" s="468"/>
      <c r="BC2282" s="468"/>
      <c r="BD2282" s="468"/>
      <c r="BE2282" s="468"/>
      <c r="BF2282" s="468"/>
    </row>
    <row r="2283" spans="54:58">
      <c r="BB2283" s="468"/>
      <c r="BC2283" s="468"/>
      <c r="BD2283" s="468"/>
      <c r="BE2283" s="468"/>
      <c r="BF2283" s="468"/>
    </row>
    <row r="2284" spans="54:58">
      <c r="BB2284" s="497" t="s">
        <v>888</v>
      </c>
      <c r="BC2284" s="497"/>
      <c r="BD2284" s="497"/>
      <c r="BE2284" s="497"/>
      <c r="BF2284" s="497"/>
    </row>
    <row r="2285" spans="54:58">
      <c r="BB2285" s="497"/>
      <c r="BC2285" s="497"/>
      <c r="BD2285" s="497"/>
      <c r="BE2285" s="497"/>
      <c r="BF2285" s="497"/>
    </row>
    <row r="2286" spans="54:58">
      <c r="BB2286" s="497"/>
      <c r="BC2286" s="497"/>
      <c r="BD2286" s="497"/>
      <c r="BE2286" s="497"/>
      <c r="BF2286" s="497"/>
    </row>
    <row r="2287" spans="54:58">
      <c r="BB2287" s="497"/>
      <c r="BC2287" s="497"/>
      <c r="BD2287" s="497"/>
      <c r="BE2287" s="497"/>
      <c r="BF2287" s="497"/>
    </row>
    <row r="2288" spans="54:58">
      <c r="BB2288" s="497"/>
      <c r="BC2288" s="497"/>
      <c r="BD2288" s="497"/>
      <c r="BE2288" s="497"/>
      <c r="BF2288" s="497"/>
    </row>
    <row r="2289" spans="54:58">
      <c r="BB2289" s="497"/>
      <c r="BC2289" s="497"/>
      <c r="BD2289" s="497"/>
      <c r="BE2289" s="497"/>
      <c r="BF2289" s="497"/>
    </row>
    <row r="2290" spans="54:58">
      <c r="BB2290" s="497"/>
      <c r="BC2290" s="497"/>
      <c r="BD2290" s="497"/>
      <c r="BE2290" s="497"/>
      <c r="BF2290" s="497"/>
    </row>
    <row r="2291" spans="54:58">
      <c r="BB2291" s="468" t="s">
        <v>889</v>
      </c>
      <c r="BC2291" s="468"/>
      <c r="BD2291" s="468"/>
      <c r="BE2291" s="468"/>
      <c r="BF2291" s="468"/>
    </row>
    <row r="2292" spans="54:58">
      <c r="BB2292" s="468"/>
      <c r="BC2292" s="468"/>
      <c r="BD2292" s="468"/>
      <c r="BE2292" s="468"/>
      <c r="BF2292" s="468"/>
    </row>
    <row r="2293" spans="54:58">
      <c r="BB2293" s="468"/>
      <c r="BC2293" s="468"/>
      <c r="BD2293" s="468"/>
      <c r="BE2293" s="468"/>
      <c r="BF2293" s="468"/>
    </row>
    <row r="2294" spans="54:58">
      <c r="BB2294" s="468"/>
      <c r="BC2294" s="468"/>
      <c r="BD2294" s="468"/>
      <c r="BE2294" s="468"/>
      <c r="BF2294" s="468"/>
    </row>
    <row r="2295" spans="54:58">
      <c r="BB2295" s="468"/>
      <c r="BC2295" s="468"/>
      <c r="BD2295" s="468"/>
      <c r="BE2295" s="468"/>
      <c r="BF2295" s="468"/>
    </row>
    <row r="2296" spans="54:58">
      <c r="BB2296" s="468"/>
      <c r="BC2296" s="468"/>
      <c r="BD2296" s="468"/>
      <c r="BE2296" s="468"/>
      <c r="BF2296" s="468"/>
    </row>
    <row r="2297" spans="54:58">
      <c r="BB2297" s="468"/>
      <c r="BC2297" s="468"/>
      <c r="BD2297" s="468"/>
      <c r="BE2297" s="468"/>
      <c r="BF2297" s="468"/>
    </row>
    <row r="2298" spans="54:58">
      <c r="BB2298" s="468" t="s">
        <v>890</v>
      </c>
      <c r="BC2298" s="468"/>
      <c r="BD2298" s="468"/>
      <c r="BE2298" s="468"/>
      <c r="BF2298" s="468"/>
    </row>
    <row r="2299" spans="54:58">
      <c r="BB2299" s="468"/>
      <c r="BC2299" s="468"/>
      <c r="BD2299" s="468"/>
      <c r="BE2299" s="468"/>
      <c r="BF2299" s="468"/>
    </row>
    <row r="2300" spans="54:58" ht="15" customHeight="1">
      <c r="BB2300" s="468"/>
      <c r="BC2300" s="468"/>
      <c r="BD2300" s="468"/>
      <c r="BE2300" s="468"/>
      <c r="BF2300" s="468"/>
    </row>
    <row r="2301" spans="54:58">
      <c r="BB2301" s="468"/>
      <c r="BC2301" s="468"/>
      <c r="BD2301" s="468"/>
      <c r="BE2301" s="468"/>
      <c r="BF2301" s="468"/>
    </row>
    <row r="2302" spans="54:58">
      <c r="BB2302" s="468"/>
      <c r="BC2302" s="468"/>
      <c r="BD2302" s="468"/>
      <c r="BE2302" s="468"/>
      <c r="BF2302" s="468"/>
    </row>
    <row r="2303" spans="54:58">
      <c r="BB2303" s="468" t="s">
        <v>891</v>
      </c>
      <c r="BC2303" s="468"/>
      <c r="BD2303" s="468"/>
      <c r="BE2303" s="468"/>
      <c r="BF2303" s="468"/>
    </row>
    <row r="2304" spans="54:58">
      <c r="BB2304" s="468"/>
      <c r="BC2304" s="468"/>
      <c r="BD2304" s="468"/>
      <c r="BE2304" s="468"/>
      <c r="BF2304" s="468"/>
    </row>
    <row r="2305" spans="54:58" ht="15" customHeight="1">
      <c r="BB2305" s="468"/>
      <c r="BC2305" s="468"/>
      <c r="BD2305" s="468"/>
      <c r="BE2305" s="468"/>
      <c r="BF2305" s="468"/>
    </row>
    <row r="2306" spans="54:58">
      <c r="BB2306" s="468"/>
      <c r="BC2306" s="468"/>
      <c r="BD2306" s="468"/>
      <c r="BE2306" s="468"/>
      <c r="BF2306" s="468"/>
    </row>
    <row r="2307" spans="54:58">
      <c r="BB2307" s="468"/>
      <c r="BC2307" s="468"/>
      <c r="BD2307" s="468"/>
      <c r="BE2307" s="468"/>
      <c r="BF2307" s="468"/>
    </row>
    <row r="2308" spans="54:58">
      <c r="BB2308" s="468"/>
      <c r="BC2308" s="468"/>
      <c r="BD2308" s="468"/>
      <c r="BE2308" s="468"/>
      <c r="BF2308" s="468"/>
    </row>
    <row r="2309" spans="54:58">
      <c r="BB2309" s="468"/>
      <c r="BC2309" s="468"/>
      <c r="BD2309" s="468"/>
      <c r="BE2309" s="468"/>
      <c r="BF2309" s="468"/>
    </row>
    <row r="2310" spans="54:58">
      <c r="BB2310" s="468"/>
      <c r="BC2310" s="468"/>
      <c r="BD2310" s="468"/>
      <c r="BE2310" s="468"/>
      <c r="BF2310" s="468"/>
    </row>
    <row r="2311" spans="54:58">
      <c r="BB2311" s="468" t="s">
        <v>892</v>
      </c>
      <c r="BC2311" s="468"/>
      <c r="BD2311" s="468"/>
      <c r="BE2311" s="468"/>
      <c r="BF2311" s="468"/>
    </row>
    <row r="2312" spans="54:58">
      <c r="BB2312" s="468"/>
      <c r="BC2312" s="468"/>
      <c r="BD2312" s="468"/>
      <c r="BE2312" s="468"/>
      <c r="BF2312" s="468"/>
    </row>
    <row r="2313" spans="54:58" ht="15" customHeight="1">
      <c r="BB2313" s="468"/>
      <c r="BC2313" s="468"/>
      <c r="BD2313" s="468"/>
      <c r="BE2313" s="468"/>
      <c r="BF2313" s="468"/>
    </row>
    <row r="2314" spans="54:58">
      <c r="BB2314" s="468"/>
      <c r="BC2314" s="468"/>
      <c r="BD2314" s="468"/>
      <c r="BE2314" s="468"/>
      <c r="BF2314" s="468"/>
    </row>
    <row r="2315" spans="54:58">
      <c r="BB2315" s="468"/>
      <c r="BC2315" s="468"/>
      <c r="BD2315" s="468"/>
      <c r="BE2315" s="468"/>
      <c r="BF2315" s="468"/>
    </row>
    <row r="2316" spans="54:58">
      <c r="BB2316" s="468"/>
      <c r="BC2316" s="468"/>
      <c r="BD2316" s="468"/>
      <c r="BE2316" s="468"/>
      <c r="BF2316" s="468"/>
    </row>
    <row r="2317" spans="54:58">
      <c r="BB2317" s="468" t="s">
        <v>893</v>
      </c>
      <c r="BC2317" s="468"/>
      <c r="BD2317" s="468"/>
      <c r="BE2317" s="468"/>
      <c r="BF2317" s="468"/>
    </row>
    <row r="2318" spans="54:58">
      <c r="BB2318" s="468"/>
      <c r="BC2318" s="468"/>
      <c r="BD2318" s="468"/>
      <c r="BE2318" s="468"/>
      <c r="BF2318" s="468"/>
    </row>
    <row r="2319" spans="54:58" ht="15" customHeight="1">
      <c r="BB2319" s="468"/>
      <c r="BC2319" s="468"/>
      <c r="BD2319" s="468"/>
      <c r="BE2319" s="468"/>
      <c r="BF2319" s="468"/>
    </row>
    <row r="2320" spans="54:58">
      <c r="BB2320" s="468"/>
      <c r="BC2320" s="468"/>
      <c r="BD2320" s="468"/>
      <c r="BE2320" s="468"/>
      <c r="BF2320" s="468"/>
    </row>
    <row r="2321" spans="54:58">
      <c r="BB2321" s="468"/>
      <c r="BC2321" s="468"/>
      <c r="BD2321" s="468"/>
      <c r="BE2321" s="468"/>
      <c r="BF2321" s="468"/>
    </row>
    <row r="2322" spans="54:58">
      <c r="BB2322" s="468"/>
      <c r="BC2322" s="468"/>
      <c r="BD2322" s="468"/>
      <c r="BE2322" s="468"/>
      <c r="BF2322" s="468"/>
    </row>
    <row r="2323" spans="54:58">
      <c r="BB2323" s="468"/>
      <c r="BC2323" s="468"/>
      <c r="BD2323" s="468"/>
      <c r="BE2323" s="468"/>
      <c r="BF2323" s="468"/>
    </row>
    <row r="2324" spans="54:58">
      <c r="BB2324" s="468"/>
      <c r="BC2324" s="468"/>
      <c r="BD2324" s="468"/>
      <c r="BE2324" s="468"/>
      <c r="BF2324" s="468"/>
    </row>
    <row r="2325" spans="54:58">
      <c r="BB2325" s="468"/>
      <c r="BC2325" s="468"/>
      <c r="BD2325" s="468"/>
      <c r="BE2325" s="468"/>
      <c r="BF2325" s="468"/>
    </row>
    <row r="2326" spans="54:58">
      <c r="BB2326" s="468" t="s">
        <v>894</v>
      </c>
      <c r="BC2326" s="468"/>
      <c r="BD2326" s="468"/>
      <c r="BE2326" s="468"/>
      <c r="BF2326" s="468"/>
    </row>
    <row r="2327" spans="54:58">
      <c r="BB2327" s="468"/>
      <c r="BC2327" s="468"/>
      <c r="BD2327" s="468"/>
      <c r="BE2327" s="468"/>
      <c r="BF2327" s="468"/>
    </row>
    <row r="2328" spans="54:58" ht="15" customHeight="1">
      <c r="BB2328" s="468"/>
      <c r="BC2328" s="468"/>
      <c r="BD2328" s="468"/>
      <c r="BE2328" s="468"/>
      <c r="BF2328" s="468"/>
    </row>
    <row r="2329" spans="54:58">
      <c r="BB2329" s="468"/>
      <c r="BC2329" s="468"/>
      <c r="BD2329" s="468"/>
      <c r="BE2329" s="468"/>
      <c r="BF2329" s="468"/>
    </row>
    <row r="2330" spans="54:58">
      <c r="BB2330" s="468"/>
      <c r="BC2330" s="468"/>
      <c r="BD2330" s="468"/>
      <c r="BE2330" s="468"/>
      <c r="BF2330" s="468"/>
    </row>
    <row r="2331" spans="54:58">
      <c r="BB2331" s="468"/>
      <c r="BC2331" s="468"/>
      <c r="BD2331" s="468"/>
      <c r="BE2331" s="468"/>
      <c r="BF2331" s="468"/>
    </row>
    <row r="2332" spans="54:58">
      <c r="BB2332" s="468"/>
      <c r="BC2332" s="468"/>
      <c r="BD2332" s="468"/>
      <c r="BE2332" s="468"/>
      <c r="BF2332" s="468"/>
    </row>
    <row r="2333" spans="54:58">
      <c r="BB2333" s="468"/>
      <c r="BC2333" s="468"/>
      <c r="BD2333" s="468"/>
      <c r="BE2333" s="468"/>
      <c r="BF2333" s="468"/>
    </row>
    <row r="2334" spans="54:58">
      <c r="BB2334" s="497" t="s">
        <v>895</v>
      </c>
      <c r="BC2334" s="497"/>
      <c r="BD2334" s="497"/>
      <c r="BE2334" s="497"/>
      <c r="BF2334" s="497"/>
    </row>
    <row r="2335" spans="54:58">
      <c r="BB2335" s="497"/>
      <c r="BC2335" s="497"/>
      <c r="BD2335" s="497"/>
      <c r="BE2335" s="497"/>
      <c r="BF2335" s="497"/>
    </row>
    <row r="2336" spans="54:58" ht="15" customHeight="1">
      <c r="BB2336" s="497"/>
      <c r="BC2336" s="497"/>
      <c r="BD2336" s="497"/>
      <c r="BE2336" s="497"/>
      <c r="BF2336" s="497"/>
    </row>
    <row r="2337" spans="54:58">
      <c r="BB2337" s="497"/>
      <c r="BC2337" s="497"/>
      <c r="BD2337" s="497"/>
      <c r="BE2337" s="497"/>
      <c r="BF2337" s="497"/>
    </row>
    <row r="2338" spans="54:58">
      <c r="BB2338" s="497"/>
      <c r="BC2338" s="497"/>
      <c r="BD2338" s="497"/>
      <c r="BE2338" s="497"/>
      <c r="BF2338" s="497"/>
    </row>
    <row r="2339" spans="54:58">
      <c r="BB2339" s="497"/>
      <c r="BC2339" s="497"/>
      <c r="BD2339" s="497"/>
      <c r="BE2339" s="497"/>
      <c r="BF2339" s="497"/>
    </row>
    <row r="2340" spans="54:58">
      <c r="BB2340" s="497"/>
      <c r="BC2340" s="497"/>
      <c r="BD2340" s="497"/>
      <c r="BE2340" s="497"/>
      <c r="BF2340" s="497"/>
    </row>
    <row r="2341" spans="54:58">
      <c r="BB2341" s="497"/>
      <c r="BC2341" s="497"/>
      <c r="BD2341" s="497"/>
      <c r="BE2341" s="497"/>
      <c r="BF2341" s="497"/>
    </row>
    <row r="2342" spans="54:58">
      <c r="BB2342" s="497"/>
      <c r="BC2342" s="497"/>
      <c r="BD2342" s="497"/>
      <c r="BE2342" s="497"/>
      <c r="BF2342" s="497"/>
    </row>
    <row r="2343" spans="54:58">
      <c r="BB2343" s="468" t="s">
        <v>896</v>
      </c>
      <c r="BC2343" s="468"/>
      <c r="BD2343" s="468"/>
      <c r="BE2343" s="468"/>
      <c r="BF2343" s="468"/>
    </row>
    <row r="2344" spans="54:58">
      <c r="BB2344" s="468"/>
      <c r="BC2344" s="468"/>
      <c r="BD2344" s="468"/>
      <c r="BE2344" s="468"/>
      <c r="BF2344" s="468"/>
    </row>
    <row r="2345" spans="54:58" ht="15" customHeight="1">
      <c r="BB2345" s="468"/>
      <c r="BC2345" s="468"/>
      <c r="BD2345" s="468"/>
      <c r="BE2345" s="468"/>
      <c r="BF2345" s="468"/>
    </row>
    <row r="2346" spans="54:58">
      <c r="BB2346" s="468"/>
      <c r="BC2346" s="468"/>
      <c r="BD2346" s="468"/>
      <c r="BE2346" s="468"/>
      <c r="BF2346" s="468"/>
    </row>
    <row r="2347" spans="54:58">
      <c r="BB2347" s="468"/>
      <c r="BC2347" s="468"/>
      <c r="BD2347" s="468"/>
      <c r="BE2347" s="468"/>
      <c r="BF2347" s="468"/>
    </row>
    <row r="2348" spans="54:58">
      <c r="BB2348" s="468"/>
      <c r="BC2348" s="468"/>
      <c r="BD2348" s="468"/>
      <c r="BE2348" s="468"/>
      <c r="BF2348" s="468"/>
    </row>
    <row r="2349" spans="54:58">
      <c r="BB2349" s="468"/>
      <c r="BC2349" s="468"/>
      <c r="BD2349" s="468"/>
      <c r="BE2349" s="468"/>
      <c r="BF2349" s="468"/>
    </row>
    <row r="2350" spans="54:58">
      <c r="BB2350" s="468"/>
      <c r="BC2350" s="468"/>
      <c r="BD2350" s="468"/>
      <c r="BE2350" s="468"/>
      <c r="BF2350" s="468"/>
    </row>
    <row r="2351" spans="54:58">
      <c r="BB2351" s="468"/>
      <c r="BC2351" s="468"/>
      <c r="BD2351" s="468"/>
      <c r="BE2351" s="468"/>
      <c r="BF2351" s="468"/>
    </row>
    <row r="2352" spans="54:58">
      <c r="BB2352" s="468"/>
      <c r="BC2352" s="468"/>
      <c r="BD2352" s="468"/>
      <c r="BE2352" s="468"/>
      <c r="BF2352" s="468"/>
    </row>
    <row r="2353" spans="54:58">
      <c r="BB2353" s="468" t="s">
        <v>897</v>
      </c>
      <c r="BC2353" s="468"/>
      <c r="BD2353" s="468"/>
      <c r="BE2353" s="468"/>
      <c r="BF2353" s="468"/>
    </row>
    <row r="2354" spans="54:58">
      <c r="BB2354" s="468"/>
      <c r="BC2354" s="468"/>
      <c r="BD2354" s="468"/>
      <c r="BE2354" s="468"/>
      <c r="BF2354" s="468"/>
    </row>
    <row r="2355" spans="54:58" ht="15" customHeight="1">
      <c r="BB2355" s="468"/>
      <c r="BC2355" s="468"/>
      <c r="BD2355" s="468"/>
      <c r="BE2355" s="468"/>
      <c r="BF2355" s="468"/>
    </row>
    <row r="2356" spans="54:58">
      <c r="BB2356" s="468"/>
      <c r="BC2356" s="468"/>
      <c r="BD2356" s="468"/>
      <c r="BE2356" s="468"/>
      <c r="BF2356" s="468"/>
    </row>
    <row r="2357" spans="54:58">
      <c r="BB2357" s="468"/>
      <c r="BC2357" s="468"/>
      <c r="BD2357" s="468"/>
      <c r="BE2357" s="468"/>
      <c r="BF2357" s="468"/>
    </row>
    <row r="2358" spans="54:58">
      <c r="BB2358" s="468"/>
      <c r="BC2358" s="468"/>
      <c r="BD2358" s="468"/>
      <c r="BE2358" s="468"/>
      <c r="BF2358" s="468"/>
    </row>
    <row r="2359" spans="54:58">
      <c r="BB2359" s="468"/>
      <c r="BC2359" s="468"/>
      <c r="BD2359" s="468"/>
      <c r="BE2359" s="468"/>
      <c r="BF2359" s="468"/>
    </row>
    <row r="2360" spans="54:58">
      <c r="BB2360" s="468"/>
      <c r="BC2360" s="468"/>
      <c r="BD2360" s="468"/>
      <c r="BE2360" s="468"/>
      <c r="BF2360" s="468"/>
    </row>
    <row r="2361" spans="54:58">
      <c r="BB2361" s="468"/>
      <c r="BC2361" s="468"/>
      <c r="BD2361" s="468"/>
      <c r="BE2361" s="468"/>
      <c r="BF2361" s="468"/>
    </row>
    <row r="2362" spans="54:58">
      <c r="BB2362" s="468" t="s">
        <v>898</v>
      </c>
      <c r="BC2362" s="468"/>
      <c r="BD2362" s="468"/>
      <c r="BE2362" s="468"/>
      <c r="BF2362" s="468"/>
    </row>
    <row r="2363" spans="54:58">
      <c r="BB2363" s="468"/>
      <c r="BC2363" s="468"/>
      <c r="BD2363" s="468"/>
      <c r="BE2363" s="468"/>
      <c r="BF2363" s="468"/>
    </row>
    <row r="2364" spans="54:58" ht="15" customHeight="1">
      <c r="BB2364" s="468"/>
      <c r="BC2364" s="468"/>
      <c r="BD2364" s="468"/>
      <c r="BE2364" s="468"/>
      <c r="BF2364" s="468"/>
    </row>
    <row r="2365" spans="54:58">
      <c r="BB2365" s="468"/>
      <c r="BC2365" s="468"/>
      <c r="BD2365" s="468"/>
      <c r="BE2365" s="468"/>
      <c r="BF2365" s="468"/>
    </row>
    <row r="2366" spans="54:58">
      <c r="BB2366" s="468"/>
      <c r="BC2366" s="468"/>
      <c r="BD2366" s="468"/>
      <c r="BE2366" s="468"/>
      <c r="BF2366" s="468"/>
    </row>
    <row r="2367" spans="54:58">
      <c r="BB2367" s="468"/>
      <c r="BC2367" s="468"/>
      <c r="BD2367" s="468"/>
      <c r="BE2367" s="468"/>
      <c r="BF2367" s="468"/>
    </row>
    <row r="2368" spans="54:58">
      <c r="BB2368" s="468"/>
      <c r="BC2368" s="468"/>
      <c r="BD2368" s="468"/>
      <c r="BE2368" s="468"/>
      <c r="BF2368" s="468"/>
    </row>
    <row r="2369" spans="54:58">
      <c r="BB2369" s="468"/>
      <c r="BC2369" s="468"/>
      <c r="BD2369" s="468"/>
      <c r="BE2369" s="468"/>
      <c r="BF2369" s="468"/>
    </row>
    <row r="2370" spans="54:58">
      <c r="BB2370" s="468"/>
      <c r="BC2370" s="468"/>
      <c r="BD2370" s="468"/>
      <c r="BE2370" s="468"/>
      <c r="BF2370" s="468"/>
    </row>
    <row r="2371" spans="54:58">
      <c r="BB2371" s="497" t="s">
        <v>899</v>
      </c>
      <c r="BC2371" s="497"/>
      <c r="BD2371" s="497"/>
      <c r="BE2371" s="497"/>
      <c r="BF2371" s="497"/>
    </row>
    <row r="2372" spans="54:58">
      <c r="BB2372" s="497"/>
      <c r="BC2372" s="497"/>
      <c r="BD2372" s="497"/>
      <c r="BE2372" s="497"/>
      <c r="BF2372" s="497"/>
    </row>
    <row r="2373" spans="54:58" ht="15" customHeight="1">
      <c r="BB2373" s="497"/>
      <c r="BC2373" s="497"/>
      <c r="BD2373" s="497"/>
      <c r="BE2373" s="497"/>
      <c r="BF2373" s="497"/>
    </row>
    <row r="2374" spans="54:58">
      <c r="BB2374" s="497"/>
      <c r="BC2374" s="497"/>
      <c r="BD2374" s="497"/>
      <c r="BE2374" s="497"/>
      <c r="BF2374" s="497"/>
    </row>
    <row r="2375" spans="54:58">
      <c r="BB2375" s="497"/>
      <c r="BC2375" s="497"/>
      <c r="BD2375" s="497"/>
      <c r="BE2375" s="497"/>
      <c r="BF2375" s="497"/>
    </row>
    <row r="2376" spans="54:58">
      <c r="BB2376" s="497"/>
      <c r="BC2376" s="497"/>
      <c r="BD2376" s="497"/>
      <c r="BE2376" s="497"/>
      <c r="BF2376" s="497"/>
    </row>
    <row r="2377" spans="54:58">
      <c r="BB2377" s="497"/>
      <c r="BC2377" s="497"/>
      <c r="BD2377" s="497"/>
      <c r="BE2377" s="497"/>
      <c r="BF2377" s="497"/>
    </row>
    <row r="2378" spans="54:58">
      <c r="BB2378" s="497"/>
      <c r="BC2378" s="497"/>
      <c r="BD2378" s="497"/>
      <c r="BE2378" s="497"/>
      <c r="BF2378" s="497"/>
    </row>
    <row r="2379" spans="54:58">
      <c r="BB2379" s="497"/>
      <c r="BC2379" s="497"/>
      <c r="BD2379" s="497"/>
      <c r="BE2379" s="497"/>
      <c r="BF2379" s="497"/>
    </row>
    <row r="2380" spans="54:58">
      <c r="BB2380" s="500" t="s">
        <v>900</v>
      </c>
      <c r="BC2380" s="500"/>
      <c r="BD2380" s="500"/>
      <c r="BE2380" s="500"/>
      <c r="BF2380" s="500"/>
    </row>
    <row r="2381" spans="54:58">
      <c r="BB2381" s="500"/>
      <c r="BC2381" s="500"/>
      <c r="BD2381" s="500"/>
      <c r="BE2381" s="500"/>
      <c r="BF2381" s="500"/>
    </row>
    <row r="2382" spans="54:58" ht="15" customHeight="1">
      <c r="BB2382" s="500"/>
      <c r="BC2382" s="500"/>
      <c r="BD2382" s="500"/>
      <c r="BE2382" s="500"/>
      <c r="BF2382" s="500"/>
    </row>
    <row r="2383" spans="54:58">
      <c r="BB2383" s="500"/>
      <c r="BC2383" s="500"/>
      <c r="BD2383" s="500"/>
      <c r="BE2383" s="500"/>
      <c r="BF2383" s="500"/>
    </row>
    <row r="2384" spans="54:58">
      <c r="BB2384" s="500"/>
      <c r="BC2384" s="500"/>
      <c r="BD2384" s="500"/>
      <c r="BE2384" s="500"/>
      <c r="BF2384" s="500"/>
    </row>
    <row r="2385" spans="54:58">
      <c r="BB2385" s="500"/>
      <c r="BC2385" s="500"/>
      <c r="BD2385" s="500"/>
      <c r="BE2385" s="500"/>
      <c r="BF2385" s="500"/>
    </row>
    <row r="2386" spans="54:58">
      <c r="BB2386" s="500"/>
      <c r="BC2386" s="500"/>
      <c r="BD2386" s="500"/>
      <c r="BE2386" s="500"/>
      <c r="BF2386" s="500"/>
    </row>
    <row r="2387" spans="54:58">
      <c r="BB2387" s="500"/>
      <c r="BC2387" s="500"/>
      <c r="BD2387" s="500"/>
      <c r="BE2387" s="500"/>
      <c r="BF2387" s="500"/>
    </row>
    <row r="2388" spans="54:58">
      <c r="BB2388" s="500"/>
      <c r="BC2388" s="500"/>
      <c r="BD2388" s="500"/>
      <c r="BE2388" s="500"/>
      <c r="BF2388" s="500"/>
    </row>
    <row r="2389" spans="54:58">
      <c r="BB2389" s="497" t="s">
        <v>901</v>
      </c>
      <c r="BC2389" s="497"/>
      <c r="BD2389" s="497"/>
      <c r="BE2389" s="497"/>
      <c r="BF2389" s="497"/>
    </row>
    <row r="2390" spans="54:58">
      <c r="BB2390" s="497"/>
      <c r="BC2390" s="497"/>
      <c r="BD2390" s="497"/>
      <c r="BE2390" s="497"/>
      <c r="BF2390" s="497"/>
    </row>
    <row r="2391" spans="54:58" ht="15" customHeight="1">
      <c r="BB2391" s="497"/>
      <c r="BC2391" s="497"/>
      <c r="BD2391" s="497"/>
      <c r="BE2391" s="497"/>
      <c r="BF2391" s="497"/>
    </row>
    <row r="2392" spans="54:58">
      <c r="BB2392" s="497"/>
      <c r="BC2392" s="497"/>
      <c r="BD2392" s="497"/>
      <c r="BE2392" s="497"/>
      <c r="BF2392" s="497"/>
    </row>
    <row r="2393" spans="54:58">
      <c r="BB2393" s="497"/>
      <c r="BC2393" s="497"/>
      <c r="BD2393" s="497"/>
      <c r="BE2393" s="497"/>
      <c r="BF2393" s="497"/>
    </row>
    <row r="2394" spans="54:58">
      <c r="BB2394" s="497"/>
      <c r="BC2394" s="497"/>
      <c r="BD2394" s="497"/>
      <c r="BE2394" s="497"/>
      <c r="BF2394" s="497"/>
    </row>
    <row r="2395" spans="54:58">
      <c r="BB2395" s="497"/>
      <c r="BC2395" s="497"/>
      <c r="BD2395" s="497"/>
      <c r="BE2395" s="497"/>
      <c r="BF2395" s="497"/>
    </row>
    <row r="2396" spans="54:58">
      <c r="BB2396" s="497"/>
      <c r="BC2396" s="497"/>
      <c r="BD2396" s="497"/>
      <c r="BE2396" s="497"/>
      <c r="BF2396" s="497"/>
    </row>
    <row r="2397" spans="54:58">
      <c r="BB2397" s="468" t="s">
        <v>902</v>
      </c>
      <c r="BC2397" s="468"/>
      <c r="BD2397" s="468"/>
      <c r="BE2397" s="468"/>
      <c r="BF2397" s="468"/>
    </row>
    <row r="2398" spans="54:58">
      <c r="BB2398" s="468"/>
      <c r="BC2398" s="468"/>
      <c r="BD2398" s="468"/>
      <c r="BE2398" s="468"/>
      <c r="BF2398" s="468"/>
    </row>
    <row r="2399" spans="54:58" ht="15" customHeight="1">
      <c r="BB2399" s="468"/>
      <c r="BC2399" s="468"/>
      <c r="BD2399" s="468"/>
      <c r="BE2399" s="468"/>
      <c r="BF2399" s="468"/>
    </row>
    <row r="2400" spans="54:58">
      <c r="BB2400" s="468"/>
      <c r="BC2400" s="468"/>
      <c r="BD2400" s="468"/>
      <c r="BE2400" s="468"/>
      <c r="BF2400" s="468"/>
    </row>
    <row r="2401" spans="54:58">
      <c r="BB2401" s="468"/>
      <c r="BC2401" s="468"/>
      <c r="BD2401" s="468"/>
      <c r="BE2401" s="468"/>
      <c r="BF2401" s="468"/>
    </row>
    <row r="2402" spans="54:58">
      <c r="BB2402" s="468"/>
      <c r="BC2402" s="468"/>
      <c r="BD2402" s="468"/>
      <c r="BE2402" s="468"/>
      <c r="BF2402" s="468"/>
    </row>
    <row r="2403" spans="54:58">
      <c r="BB2403" s="468"/>
      <c r="BC2403" s="468"/>
      <c r="BD2403" s="468"/>
      <c r="BE2403" s="468"/>
      <c r="BF2403" s="468"/>
    </row>
    <row r="2404" spans="54:58">
      <c r="BB2404" s="468"/>
      <c r="BC2404" s="468"/>
      <c r="BD2404" s="468"/>
      <c r="BE2404" s="468"/>
      <c r="BF2404" s="468"/>
    </row>
    <row r="2405" spans="54:58">
      <c r="BB2405" s="468"/>
      <c r="BC2405" s="468"/>
      <c r="BD2405" s="468"/>
      <c r="BE2405" s="468"/>
      <c r="BF2405" s="468"/>
    </row>
    <row r="2406" spans="54:58">
      <c r="BB2406" s="468" t="s">
        <v>903</v>
      </c>
      <c r="BC2406" s="468"/>
      <c r="BD2406" s="468"/>
      <c r="BE2406" s="468"/>
      <c r="BF2406" s="468"/>
    </row>
    <row r="2407" spans="54:58">
      <c r="BB2407" s="468"/>
      <c r="BC2407" s="468"/>
      <c r="BD2407" s="468"/>
      <c r="BE2407" s="468"/>
      <c r="BF2407" s="468"/>
    </row>
    <row r="2408" spans="54:58" ht="15" customHeight="1">
      <c r="BB2408" s="468"/>
      <c r="BC2408" s="468"/>
      <c r="BD2408" s="468"/>
      <c r="BE2408" s="468"/>
      <c r="BF2408" s="468"/>
    </row>
    <row r="2409" spans="54:58">
      <c r="BB2409" s="468"/>
      <c r="BC2409" s="468"/>
      <c r="BD2409" s="468"/>
      <c r="BE2409" s="468"/>
      <c r="BF2409" s="468"/>
    </row>
    <row r="2410" spans="54:58">
      <c r="BB2410" s="468"/>
      <c r="BC2410" s="468"/>
      <c r="BD2410" s="468"/>
      <c r="BE2410" s="468"/>
      <c r="BF2410" s="468"/>
    </row>
    <row r="2411" spans="54:58">
      <c r="BB2411" s="468"/>
      <c r="BC2411" s="468"/>
      <c r="BD2411" s="468"/>
      <c r="BE2411" s="468"/>
      <c r="BF2411" s="468"/>
    </row>
    <row r="2412" spans="54:58">
      <c r="BB2412" s="468"/>
      <c r="BC2412" s="468"/>
      <c r="BD2412" s="468"/>
      <c r="BE2412" s="468"/>
      <c r="BF2412" s="468"/>
    </row>
    <row r="2413" spans="54:58">
      <c r="BB2413" s="468"/>
      <c r="BC2413" s="468"/>
      <c r="BD2413" s="468"/>
      <c r="BE2413" s="468"/>
      <c r="BF2413" s="468"/>
    </row>
    <row r="2414" spans="54:58">
      <c r="BB2414" s="468"/>
      <c r="BC2414" s="468"/>
      <c r="BD2414" s="468"/>
      <c r="BE2414" s="468"/>
      <c r="BF2414" s="468"/>
    </row>
    <row r="2415" spans="54:58">
      <c r="BB2415" s="468"/>
      <c r="BC2415" s="468"/>
      <c r="BD2415" s="468"/>
      <c r="BE2415" s="468"/>
      <c r="BF2415" s="468"/>
    </row>
    <row r="2416" spans="54:58">
      <c r="BB2416" s="468"/>
      <c r="BC2416" s="468"/>
      <c r="BD2416" s="468"/>
      <c r="BE2416" s="468"/>
      <c r="BF2416" s="468"/>
    </row>
    <row r="2417" spans="54:58">
      <c r="BB2417" s="468" t="s">
        <v>904</v>
      </c>
      <c r="BC2417" s="468"/>
      <c r="BD2417" s="468"/>
      <c r="BE2417" s="468"/>
      <c r="BF2417" s="468"/>
    </row>
    <row r="2418" spans="54:58">
      <c r="BB2418" s="468"/>
      <c r="BC2418" s="468"/>
      <c r="BD2418" s="468"/>
      <c r="BE2418" s="468"/>
      <c r="BF2418" s="468"/>
    </row>
    <row r="2419" spans="54:58" ht="15" customHeight="1">
      <c r="BB2419" s="468"/>
      <c r="BC2419" s="468"/>
      <c r="BD2419" s="468"/>
      <c r="BE2419" s="468"/>
      <c r="BF2419" s="468"/>
    </row>
    <row r="2420" spans="54:58">
      <c r="BB2420" s="468"/>
      <c r="BC2420" s="468"/>
      <c r="BD2420" s="468"/>
      <c r="BE2420" s="468"/>
      <c r="BF2420" s="468"/>
    </row>
    <row r="2421" spans="54:58">
      <c r="BB2421" s="468"/>
      <c r="BC2421" s="468"/>
      <c r="BD2421" s="468"/>
      <c r="BE2421" s="468"/>
      <c r="BF2421" s="468"/>
    </row>
    <row r="2422" spans="54:58">
      <c r="BB2422" s="468"/>
      <c r="BC2422" s="468"/>
      <c r="BD2422" s="468"/>
      <c r="BE2422" s="468"/>
      <c r="BF2422" s="468"/>
    </row>
    <row r="2423" spans="54:58">
      <c r="BB2423" s="468" t="s">
        <v>905</v>
      </c>
      <c r="BC2423" s="468"/>
      <c r="BD2423" s="468"/>
      <c r="BE2423" s="468"/>
      <c r="BF2423" s="468"/>
    </row>
    <row r="2424" spans="54:58">
      <c r="BB2424" s="468"/>
      <c r="BC2424" s="468"/>
      <c r="BD2424" s="468"/>
      <c r="BE2424" s="468"/>
      <c r="BF2424" s="468"/>
    </row>
    <row r="2425" spans="54:58" ht="15" customHeight="1">
      <c r="BB2425" s="468"/>
      <c r="BC2425" s="468"/>
      <c r="BD2425" s="468"/>
      <c r="BE2425" s="468"/>
      <c r="BF2425" s="468"/>
    </row>
    <row r="2426" spans="54:58">
      <c r="BB2426" s="468"/>
      <c r="BC2426" s="468"/>
      <c r="BD2426" s="468"/>
      <c r="BE2426" s="468"/>
      <c r="BF2426" s="468"/>
    </row>
    <row r="2427" spans="54:58">
      <c r="BB2427" s="468"/>
      <c r="BC2427" s="468"/>
      <c r="BD2427" s="468"/>
      <c r="BE2427" s="468"/>
      <c r="BF2427" s="468"/>
    </row>
    <row r="2428" spans="54:58">
      <c r="BB2428" s="468"/>
      <c r="BC2428" s="468"/>
      <c r="BD2428" s="468"/>
      <c r="BE2428" s="468"/>
      <c r="BF2428" s="468"/>
    </row>
    <row r="2429" spans="54:58">
      <c r="BB2429" s="468"/>
      <c r="BC2429" s="468"/>
      <c r="BD2429" s="468"/>
      <c r="BE2429" s="468"/>
      <c r="BF2429" s="468"/>
    </row>
    <row r="2430" spans="54:58">
      <c r="BB2430" s="468" t="s">
        <v>906</v>
      </c>
      <c r="BC2430" s="468"/>
      <c r="BD2430" s="468"/>
      <c r="BE2430" s="468"/>
      <c r="BF2430" s="468"/>
    </row>
    <row r="2431" spans="54:58">
      <c r="BB2431" s="468"/>
      <c r="BC2431" s="468"/>
      <c r="BD2431" s="468"/>
      <c r="BE2431" s="468"/>
      <c r="BF2431" s="468"/>
    </row>
    <row r="2432" spans="54:58">
      <c r="BB2432" s="468"/>
      <c r="BC2432" s="468"/>
      <c r="BD2432" s="468"/>
      <c r="BE2432" s="468"/>
      <c r="BF2432" s="468"/>
    </row>
    <row r="2433" spans="54:58">
      <c r="BB2433" s="468"/>
      <c r="BC2433" s="468"/>
      <c r="BD2433" s="468"/>
      <c r="BE2433" s="468"/>
      <c r="BF2433" s="468"/>
    </row>
    <row r="2434" spans="54:58">
      <c r="BB2434" s="468"/>
      <c r="BC2434" s="468"/>
      <c r="BD2434" s="468"/>
      <c r="BE2434" s="468"/>
      <c r="BF2434" s="468"/>
    </row>
    <row r="2435" spans="54:58">
      <c r="BB2435" s="497" t="s">
        <v>907</v>
      </c>
      <c r="BC2435" s="497"/>
      <c r="BD2435" s="497"/>
      <c r="BE2435" s="497"/>
      <c r="BF2435" s="497"/>
    </row>
    <row r="2436" spans="54:58">
      <c r="BB2436" s="497"/>
      <c r="BC2436" s="497"/>
      <c r="BD2436" s="497"/>
      <c r="BE2436" s="497"/>
      <c r="BF2436" s="497"/>
    </row>
    <row r="2437" spans="54:58" ht="15" customHeight="1">
      <c r="BB2437" s="497"/>
      <c r="BC2437" s="497"/>
      <c r="BD2437" s="497"/>
      <c r="BE2437" s="497"/>
      <c r="BF2437" s="497"/>
    </row>
    <row r="2438" spans="54:58">
      <c r="BB2438" s="497"/>
      <c r="BC2438" s="497"/>
      <c r="BD2438" s="497"/>
      <c r="BE2438" s="497"/>
      <c r="BF2438" s="497"/>
    </row>
    <row r="2439" spans="54:58">
      <c r="BB2439" s="497"/>
      <c r="BC2439" s="497"/>
      <c r="BD2439" s="497"/>
      <c r="BE2439" s="497"/>
      <c r="BF2439" s="497"/>
    </row>
    <row r="2440" spans="54:58">
      <c r="BB2440" s="497"/>
      <c r="BC2440" s="497"/>
      <c r="BD2440" s="497"/>
      <c r="BE2440" s="497"/>
      <c r="BF2440" s="497"/>
    </row>
    <row r="2441" spans="54:58">
      <c r="BB2441" s="497"/>
      <c r="BC2441" s="497"/>
      <c r="BD2441" s="497"/>
      <c r="BE2441" s="497"/>
      <c r="BF2441" s="497"/>
    </row>
    <row r="2442" spans="54:58">
      <c r="BB2442" s="468" t="s">
        <v>908</v>
      </c>
      <c r="BC2442" s="468"/>
      <c r="BD2442" s="468"/>
      <c r="BE2442" s="468"/>
      <c r="BF2442" s="468"/>
    </row>
    <row r="2443" spans="54:58">
      <c r="BB2443" s="468"/>
      <c r="BC2443" s="468"/>
      <c r="BD2443" s="468"/>
      <c r="BE2443" s="468"/>
      <c r="BF2443" s="468"/>
    </row>
    <row r="2444" spans="54:58" ht="15" customHeight="1">
      <c r="BB2444" s="468"/>
      <c r="BC2444" s="468"/>
      <c r="BD2444" s="468"/>
      <c r="BE2444" s="468"/>
      <c r="BF2444" s="468"/>
    </row>
    <row r="2445" spans="54:58">
      <c r="BB2445" s="468"/>
      <c r="BC2445" s="468"/>
      <c r="BD2445" s="468"/>
      <c r="BE2445" s="468"/>
      <c r="BF2445" s="468"/>
    </row>
    <row r="2446" spans="54:58">
      <c r="BB2446" s="468"/>
      <c r="BC2446" s="468"/>
      <c r="BD2446" s="468"/>
      <c r="BE2446" s="468"/>
      <c r="BF2446" s="468"/>
    </row>
    <row r="2447" spans="54:58">
      <c r="BB2447" s="468"/>
      <c r="BC2447" s="468"/>
      <c r="BD2447" s="468"/>
      <c r="BE2447" s="468"/>
      <c r="BF2447" s="468"/>
    </row>
    <row r="2448" spans="54:58">
      <c r="BB2448" s="468"/>
      <c r="BC2448" s="468"/>
      <c r="BD2448" s="468"/>
      <c r="BE2448" s="468"/>
      <c r="BF2448" s="468"/>
    </row>
    <row r="2449" spans="54:58">
      <c r="BB2449" s="468" t="s">
        <v>909</v>
      </c>
      <c r="BC2449" s="468"/>
      <c r="BD2449" s="468"/>
      <c r="BE2449" s="468"/>
      <c r="BF2449" s="468"/>
    </row>
    <row r="2450" spans="54:58">
      <c r="BB2450" s="468"/>
      <c r="BC2450" s="468"/>
      <c r="BD2450" s="468"/>
      <c r="BE2450" s="468"/>
      <c r="BF2450" s="468"/>
    </row>
    <row r="2451" spans="54:58" ht="15" customHeight="1">
      <c r="BB2451" s="468"/>
      <c r="BC2451" s="468"/>
      <c r="BD2451" s="468"/>
      <c r="BE2451" s="468"/>
      <c r="BF2451" s="468"/>
    </row>
    <row r="2452" spans="54:58">
      <c r="BB2452" s="468"/>
      <c r="BC2452" s="468"/>
      <c r="BD2452" s="468"/>
      <c r="BE2452" s="468"/>
      <c r="BF2452" s="468"/>
    </row>
    <row r="2453" spans="54:58">
      <c r="BB2453" s="468"/>
      <c r="BC2453" s="468"/>
      <c r="BD2453" s="468"/>
      <c r="BE2453" s="468"/>
      <c r="BF2453" s="468"/>
    </row>
    <row r="2454" spans="54:58">
      <c r="BB2454" s="468"/>
      <c r="BC2454" s="468"/>
      <c r="BD2454" s="468"/>
      <c r="BE2454" s="468"/>
      <c r="BF2454" s="468"/>
    </row>
    <row r="2455" spans="54:58">
      <c r="BB2455" s="500" t="s">
        <v>910</v>
      </c>
      <c r="BC2455" s="500"/>
      <c r="BD2455" s="500"/>
      <c r="BE2455" s="500"/>
      <c r="BF2455" s="500"/>
    </row>
    <row r="2456" spans="54:58">
      <c r="BB2456" s="500"/>
      <c r="BC2456" s="500"/>
      <c r="BD2456" s="500"/>
      <c r="BE2456" s="500"/>
      <c r="BF2456" s="500"/>
    </row>
    <row r="2457" spans="54:58">
      <c r="BB2457" s="500"/>
      <c r="BC2457" s="500"/>
      <c r="BD2457" s="500"/>
      <c r="BE2457" s="500"/>
      <c r="BF2457" s="500"/>
    </row>
    <row r="2458" spans="54:58">
      <c r="BB2458" s="500"/>
      <c r="BC2458" s="500"/>
      <c r="BD2458" s="500"/>
      <c r="BE2458" s="500"/>
      <c r="BF2458" s="500"/>
    </row>
    <row r="2459" spans="54:58">
      <c r="BB2459" s="468" t="s">
        <v>911</v>
      </c>
      <c r="BC2459" s="468"/>
      <c r="BD2459" s="468"/>
      <c r="BE2459" s="468"/>
      <c r="BF2459" s="468"/>
    </row>
    <row r="2460" spans="54:58">
      <c r="BB2460" s="468"/>
      <c r="BC2460" s="468"/>
      <c r="BD2460" s="468"/>
      <c r="BE2460" s="468"/>
      <c r="BF2460" s="468"/>
    </row>
    <row r="2461" spans="54:58" ht="15" customHeight="1">
      <c r="BB2461" s="468"/>
      <c r="BC2461" s="468"/>
      <c r="BD2461" s="468"/>
      <c r="BE2461" s="468"/>
      <c r="BF2461" s="468"/>
    </row>
    <row r="2462" spans="54:58">
      <c r="BB2462" s="468"/>
      <c r="BC2462" s="468"/>
      <c r="BD2462" s="468"/>
      <c r="BE2462" s="468"/>
      <c r="BF2462" s="468"/>
    </row>
    <row r="2463" spans="54:58">
      <c r="BB2463" s="468"/>
      <c r="BC2463" s="468"/>
      <c r="BD2463" s="468"/>
      <c r="BE2463" s="468"/>
      <c r="BF2463" s="468"/>
    </row>
    <row r="2464" spans="54:58">
      <c r="BB2464" s="468"/>
      <c r="BC2464" s="468"/>
      <c r="BD2464" s="468"/>
      <c r="BE2464" s="468"/>
      <c r="BF2464" s="468"/>
    </row>
    <row r="2465" spans="54:58">
      <c r="BB2465" s="468"/>
      <c r="BC2465" s="468"/>
      <c r="BD2465" s="468"/>
      <c r="BE2465" s="468"/>
      <c r="BF2465" s="468"/>
    </row>
    <row r="2466" spans="54:58">
      <c r="BB2466" s="468"/>
      <c r="BC2466" s="468"/>
      <c r="BD2466" s="468"/>
      <c r="BE2466" s="468"/>
      <c r="BF2466" s="468"/>
    </row>
    <row r="2467" spans="54:58">
      <c r="BB2467" s="468" t="s">
        <v>912</v>
      </c>
      <c r="BC2467" s="468"/>
      <c r="BD2467" s="468"/>
      <c r="BE2467" s="468"/>
      <c r="BF2467" s="468"/>
    </row>
    <row r="2468" spans="54:58">
      <c r="BB2468" s="468"/>
      <c r="BC2468" s="468"/>
      <c r="BD2468" s="468"/>
      <c r="BE2468" s="468"/>
      <c r="BF2468" s="468"/>
    </row>
    <row r="2469" spans="54:58">
      <c r="BB2469" s="468"/>
      <c r="BC2469" s="468"/>
      <c r="BD2469" s="468"/>
      <c r="BE2469" s="468"/>
      <c r="BF2469" s="468"/>
    </row>
    <row r="2470" spans="54:58">
      <c r="BB2470" s="468"/>
      <c r="BC2470" s="468"/>
      <c r="BD2470" s="468"/>
      <c r="BE2470" s="468"/>
      <c r="BF2470" s="468"/>
    </row>
    <row r="2471" spans="54:58">
      <c r="BB2471" s="468" t="s">
        <v>913</v>
      </c>
      <c r="BC2471" s="468"/>
      <c r="BD2471" s="468"/>
      <c r="BE2471" s="468"/>
      <c r="BF2471" s="468"/>
    </row>
    <row r="2472" spans="54:58">
      <c r="BB2472" s="468"/>
      <c r="BC2472" s="468"/>
      <c r="BD2472" s="468"/>
      <c r="BE2472" s="468"/>
      <c r="BF2472" s="468"/>
    </row>
    <row r="2473" spans="54:58" ht="15" customHeight="1">
      <c r="BB2473" s="468"/>
      <c r="BC2473" s="468"/>
      <c r="BD2473" s="468"/>
      <c r="BE2473" s="468"/>
      <c r="BF2473" s="468"/>
    </row>
    <row r="2474" spans="54:58">
      <c r="BB2474" s="468"/>
      <c r="BC2474" s="468"/>
      <c r="BD2474" s="468"/>
      <c r="BE2474" s="468"/>
      <c r="BF2474" s="468"/>
    </row>
    <row r="2475" spans="54:58">
      <c r="BB2475" s="468"/>
      <c r="BC2475" s="468"/>
      <c r="BD2475" s="468"/>
      <c r="BE2475" s="468"/>
      <c r="BF2475" s="468"/>
    </row>
    <row r="2476" spans="54:58">
      <c r="BB2476" s="468"/>
      <c r="BC2476" s="468"/>
      <c r="BD2476" s="468"/>
      <c r="BE2476" s="468"/>
      <c r="BF2476" s="468"/>
    </row>
    <row r="2477" spans="54:58">
      <c r="BB2477" s="468" t="s">
        <v>914</v>
      </c>
      <c r="BC2477" s="468"/>
      <c r="BD2477" s="468"/>
      <c r="BE2477" s="468"/>
      <c r="BF2477" s="468"/>
    </row>
    <row r="2478" spans="54:58">
      <c r="BB2478" s="468"/>
      <c r="BC2478" s="468"/>
      <c r="BD2478" s="468"/>
      <c r="BE2478" s="468"/>
      <c r="BF2478" s="468"/>
    </row>
    <row r="2479" spans="54:58" ht="15" customHeight="1">
      <c r="BB2479" s="468"/>
      <c r="BC2479" s="468"/>
      <c r="BD2479" s="468"/>
      <c r="BE2479" s="468"/>
      <c r="BF2479" s="468"/>
    </row>
    <row r="2480" spans="54:58">
      <c r="BB2480" s="468"/>
      <c r="BC2480" s="468"/>
      <c r="BD2480" s="468"/>
      <c r="BE2480" s="468"/>
      <c r="BF2480" s="468"/>
    </row>
    <row r="2481" spans="54:58">
      <c r="BB2481" s="468"/>
      <c r="BC2481" s="468"/>
      <c r="BD2481" s="468"/>
      <c r="BE2481" s="468"/>
      <c r="BF2481" s="468"/>
    </row>
    <row r="2482" spans="54:58">
      <c r="BB2482" s="468"/>
      <c r="BC2482" s="468"/>
      <c r="BD2482" s="468"/>
      <c r="BE2482" s="468"/>
      <c r="BF2482" s="468"/>
    </row>
    <row r="2483" spans="54:58">
      <c r="BB2483" s="468"/>
      <c r="BC2483" s="468"/>
      <c r="BD2483" s="468"/>
      <c r="BE2483" s="468"/>
      <c r="BF2483" s="468"/>
    </row>
    <row r="2484" spans="54:58">
      <c r="BB2484" s="468" t="s">
        <v>915</v>
      </c>
      <c r="BC2484" s="468"/>
      <c r="BD2484" s="468"/>
      <c r="BE2484" s="468"/>
      <c r="BF2484" s="468"/>
    </row>
    <row r="2485" spans="54:58">
      <c r="BB2485" s="468"/>
      <c r="BC2485" s="468"/>
      <c r="BD2485" s="468"/>
      <c r="BE2485" s="468"/>
      <c r="BF2485" s="468"/>
    </row>
    <row r="2486" spans="54:58" ht="15" customHeight="1">
      <c r="BB2486" s="468"/>
      <c r="BC2486" s="468"/>
      <c r="BD2486" s="468"/>
      <c r="BE2486" s="468"/>
      <c r="BF2486" s="468"/>
    </row>
    <row r="2487" spans="54:58">
      <c r="BB2487" s="468"/>
      <c r="BC2487" s="468"/>
      <c r="BD2487" s="468"/>
      <c r="BE2487" s="468"/>
      <c r="BF2487" s="468"/>
    </row>
    <row r="2488" spans="54:58">
      <c r="BB2488" s="468"/>
      <c r="BC2488" s="468"/>
      <c r="BD2488" s="468"/>
      <c r="BE2488" s="468"/>
      <c r="BF2488" s="468"/>
    </row>
    <row r="2489" spans="54:58">
      <c r="BB2489" s="468"/>
      <c r="BC2489" s="468"/>
      <c r="BD2489" s="468"/>
      <c r="BE2489" s="468"/>
      <c r="BF2489" s="468"/>
    </row>
    <row r="2490" spans="54:58">
      <c r="BB2490" s="468"/>
      <c r="BC2490" s="468"/>
      <c r="BD2490" s="468"/>
      <c r="BE2490" s="468"/>
      <c r="BF2490" s="468"/>
    </row>
    <row r="2491" spans="54:58">
      <c r="BB2491" s="468"/>
      <c r="BC2491" s="468"/>
      <c r="BD2491" s="468"/>
      <c r="BE2491" s="468"/>
      <c r="BF2491" s="468"/>
    </row>
    <row r="2492" spans="54:58">
      <c r="BB2492" s="497" t="s">
        <v>916</v>
      </c>
      <c r="BC2492" s="497"/>
      <c r="BD2492" s="497"/>
      <c r="BE2492" s="497"/>
      <c r="BF2492" s="497"/>
    </row>
    <row r="2493" spans="54:58">
      <c r="BB2493" s="497"/>
      <c r="BC2493" s="497"/>
      <c r="BD2493" s="497"/>
      <c r="BE2493" s="497"/>
      <c r="BF2493" s="497"/>
    </row>
    <row r="2494" spans="54:58" ht="15" customHeight="1">
      <c r="BB2494" s="497"/>
      <c r="BC2494" s="497"/>
      <c r="BD2494" s="497"/>
      <c r="BE2494" s="497"/>
      <c r="BF2494" s="497"/>
    </row>
    <row r="2495" spans="54:58">
      <c r="BB2495" s="497"/>
      <c r="BC2495" s="497"/>
      <c r="BD2495" s="497"/>
      <c r="BE2495" s="497"/>
      <c r="BF2495" s="497"/>
    </row>
    <row r="2496" spans="54:58">
      <c r="BB2496" s="497"/>
      <c r="BC2496" s="497"/>
      <c r="BD2496" s="497"/>
      <c r="BE2496" s="497"/>
      <c r="BF2496" s="497"/>
    </row>
    <row r="2497" spans="54:58">
      <c r="BB2497" s="497"/>
      <c r="BC2497" s="497"/>
      <c r="BD2497" s="497"/>
      <c r="BE2497" s="497"/>
      <c r="BF2497" s="497"/>
    </row>
    <row r="2498" spans="54:58">
      <c r="BB2498" s="497"/>
      <c r="BC2498" s="497"/>
      <c r="BD2498" s="497"/>
      <c r="BE2498" s="497"/>
      <c r="BF2498" s="497"/>
    </row>
    <row r="2499" spans="54:58">
      <c r="BB2499" s="497"/>
      <c r="BC2499" s="497"/>
      <c r="BD2499" s="497"/>
      <c r="BE2499" s="497"/>
      <c r="BF2499" s="497"/>
    </row>
    <row r="2500" spans="54:58">
      <c r="BB2500" s="497"/>
      <c r="BC2500" s="497"/>
      <c r="BD2500" s="497"/>
      <c r="BE2500" s="497"/>
      <c r="BF2500" s="497"/>
    </row>
    <row r="2501" spans="54:58">
      <c r="BB2501" s="497"/>
      <c r="BC2501" s="497"/>
      <c r="BD2501" s="497"/>
      <c r="BE2501" s="497"/>
      <c r="BF2501" s="497"/>
    </row>
    <row r="2502" spans="54:58">
      <c r="BB2502" s="497"/>
      <c r="BC2502" s="497"/>
      <c r="BD2502" s="497"/>
      <c r="BE2502" s="497"/>
      <c r="BF2502" s="497"/>
    </row>
    <row r="2503" spans="54:58">
      <c r="BB2503" s="497"/>
      <c r="BC2503" s="497"/>
      <c r="BD2503" s="497"/>
      <c r="BE2503" s="497"/>
      <c r="BF2503" s="497"/>
    </row>
    <row r="2504" spans="54:58">
      <c r="BB2504" s="497"/>
      <c r="BC2504" s="497"/>
      <c r="BD2504" s="497"/>
      <c r="BE2504" s="497"/>
      <c r="BF2504" s="497"/>
    </row>
    <row r="2505" spans="54:58">
      <c r="BB2505" s="497"/>
      <c r="BC2505" s="497"/>
      <c r="BD2505" s="497"/>
      <c r="BE2505" s="497"/>
      <c r="BF2505" s="497"/>
    </row>
    <row r="2506" spans="54:58">
      <c r="BB2506" s="497"/>
      <c r="BC2506" s="497"/>
      <c r="BD2506" s="497"/>
      <c r="BE2506" s="497"/>
      <c r="BF2506" s="497"/>
    </row>
    <row r="2507" spans="54:58">
      <c r="BB2507" s="497"/>
      <c r="BC2507" s="497"/>
      <c r="BD2507" s="497"/>
      <c r="BE2507" s="497"/>
      <c r="BF2507" s="497"/>
    </row>
    <row r="2508" spans="54:58">
      <c r="BB2508" s="468" t="s">
        <v>917</v>
      </c>
      <c r="BC2508" s="538"/>
      <c r="BD2508" s="538"/>
      <c r="BE2508" s="538"/>
      <c r="BF2508" s="538"/>
    </row>
    <row r="2509" spans="54:58">
      <c r="BB2509" s="538"/>
      <c r="BC2509" s="538"/>
      <c r="BD2509" s="538"/>
      <c r="BE2509" s="538"/>
      <c r="BF2509" s="538"/>
    </row>
    <row r="2510" spans="54:58">
      <c r="BB2510" s="538"/>
      <c r="BC2510" s="538"/>
      <c r="BD2510" s="538"/>
      <c r="BE2510" s="538"/>
      <c r="BF2510" s="538"/>
    </row>
    <row r="2511" spans="54:58">
      <c r="BB2511" s="538"/>
      <c r="BC2511" s="538"/>
      <c r="BD2511" s="538"/>
      <c r="BE2511" s="538"/>
      <c r="BF2511" s="538"/>
    </row>
    <row r="2512" spans="54:58">
      <c r="BB2512" s="538"/>
      <c r="BC2512" s="538"/>
      <c r="BD2512" s="538"/>
      <c r="BE2512" s="538"/>
      <c r="BF2512" s="538"/>
    </row>
    <row r="2513" spans="54:58">
      <c r="BB2513" s="538"/>
      <c r="BC2513" s="538"/>
      <c r="BD2513" s="538"/>
      <c r="BE2513" s="538"/>
      <c r="BF2513" s="538"/>
    </row>
    <row r="2514" spans="54:58">
      <c r="BB2514" s="538"/>
      <c r="BC2514" s="538"/>
      <c r="BD2514" s="538"/>
      <c r="BE2514" s="538"/>
      <c r="BF2514" s="538"/>
    </row>
    <row r="2515" spans="54:58">
      <c r="BB2515" s="538"/>
      <c r="BC2515" s="538"/>
      <c r="BD2515" s="538"/>
      <c r="BE2515" s="538"/>
      <c r="BF2515" s="538"/>
    </row>
    <row r="2516" spans="54:58">
      <c r="BB2516" s="538"/>
      <c r="BC2516" s="538"/>
      <c r="BD2516" s="538"/>
      <c r="BE2516" s="538"/>
      <c r="BF2516" s="538"/>
    </row>
    <row r="2517" spans="54:58">
      <c r="BB2517" s="538"/>
      <c r="BC2517" s="538"/>
      <c r="BD2517" s="538"/>
      <c r="BE2517" s="538"/>
      <c r="BF2517" s="538"/>
    </row>
    <row r="2518" spans="54:58">
      <c r="BB2518" s="468" t="s">
        <v>918</v>
      </c>
      <c r="BC2518" s="538"/>
      <c r="BD2518" s="538"/>
      <c r="BE2518" s="538"/>
      <c r="BF2518" s="538"/>
    </row>
    <row r="2519" spans="54:58">
      <c r="BB2519" s="538"/>
      <c r="BC2519" s="538"/>
      <c r="BD2519" s="538"/>
      <c r="BE2519" s="538"/>
      <c r="BF2519" s="538"/>
    </row>
    <row r="2520" spans="54:58">
      <c r="BB2520" s="538"/>
      <c r="BC2520" s="538"/>
      <c r="BD2520" s="538"/>
      <c r="BE2520" s="538"/>
      <c r="BF2520" s="538"/>
    </row>
    <row r="2521" spans="54:58">
      <c r="BB2521" s="538"/>
      <c r="BC2521" s="538"/>
      <c r="BD2521" s="538"/>
      <c r="BE2521" s="538"/>
      <c r="BF2521" s="538"/>
    </row>
    <row r="2522" spans="54:58">
      <c r="BB2522" s="538"/>
      <c r="BC2522" s="538"/>
      <c r="BD2522" s="538"/>
      <c r="BE2522" s="538"/>
      <c r="BF2522" s="538"/>
    </row>
    <row r="2523" spans="54:58">
      <c r="BB2523" s="468" t="s">
        <v>919</v>
      </c>
      <c r="BC2523" s="468"/>
      <c r="BD2523" s="468"/>
      <c r="BE2523" s="468"/>
      <c r="BF2523" s="468"/>
    </row>
    <row r="2524" spans="54:58">
      <c r="BB2524" s="468"/>
      <c r="BC2524" s="468"/>
      <c r="BD2524" s="468"/>
      <c r="BE2524" s="468"/>
      <c r="BF2524" s="468"/>
    </row>
    <row r="2525" spans="54:58" ht="15" customHeight="1">
      <c r="BB2525" s="468"/>
      <c r="BC2525" s="468"/>
      <c r="BD2525" s="468"/>
      <c r="BE2525" s="468"/>
      <c r="BF2525" s="468"/>
    </row>
    <row r="2526" spans="54:58">
      <c r="BB2526" s="468"/>
      <c r="BC2526" s="468"/>
      <c r="BD2526" s="468"/>
      <c r="BE2526" s="468"/>
      <c r="BF2526" s="468"/>
    </row>
    <row r="2527" spans="54:58">
      <c r="BB2527" s="468"/>
      <c r="BC2527" s="468"/>
      <c r="BD2527" s="468"/>
      <c r="BE2527" s="468"/>
      <c r="BF2527" s="468"/>
    </row>
    <row r="2528" spans="54:58">
      <c r="BB2528" s="468"/>
      <c r="BC2528" s="468"/>
      <c r="BD2528" s="468"/>
      <c r="BE2528" s="468"/>
      <c r="BF2528" s="468"/>
    </row>
    <row r="2529" spans="54:58">
      <c r="BB2529" s="468"/>
      <c r="BC2529" s="468"/>
      <c r="BD2529" s="468"/>
      <c r="BE2529" s="468"/>
      <c r="BF2529" s="468"/>
    </row>
  </sheetData>
  <mergeCells count="1174">
    <mergeCell ref="AO31:AT36"/>
    <mergeCell ref="B367:H372"/>
    <mergeCell ref="B373:H375"/>
    <mergeCell ref="B376:H381"/>
    <mergeCell ref="B382:H385"/>
    <mergeCell ref="B329:H331"/>
    <mergeCell ref="B332:H337"/>
    <mergeCell ref="B338:H342"/>
    <mergeCell ref="B343:H344"/>
    <mergeCell ref="B345:H347"/>
    <mergeCell ref="B348:H349"/>
    <mergeCell ref="B350:H354"/>
    <mergeCell ref="B355:H358"/>
    <mergeCell ref="B359:H360"/>
    <mergeCell ref="B361:H362"/>
    <mergeCell ref="B363:H366"/>
    <mergeCell ref="B288:H293"/>
    <mergeCell ref="B294:H296"/>
    <mergeCell ref="B297:H300"/>
    <mergeCell ref="B301:H303"/>
    <mergeCell ref="B304:H305"/>
    <mergeCell ref="B306:H309"/>
    <mergeCell ref="B310:H313"/>
    <mergeCell ref="B314:H318"/>
    <mergeCell ref="B319:H320"/>
    <mergeCell ref="B321:H322"/>
    <mergeCell ref="B323:H328"/>
    <mergeCell ref="B239:H243"/>
    <mergeCell ref="B244:H247"/>
    <mergeCell ref="B248:H251"/>
    <mergeCell ref="B252:H254"/>
    <mergeCell ref="B255:H258"/>
    <mergeCell ref="B259:H265"/>
    <mergeCell ref="B266:H269"/>
    <mergeCell ref="B270:H274"/>
    <mergeCell ref="B275:H278"/>
    <mergeCell ref="B279:H281"/>
    <mergeCell ref="B282:H284"/>
    <mergeCell ref="B285:H287"/>
    <mergeCell ref="B190:H192"/>
    <mergeCell ref="B193:H196"/>
    <mergeCell ref="B197:H199"/>
    <mergeCell ref="B200:H206"/>
    <mergeCell ref="B207:H219"/>
    <mergeCell ref="B220:H221"/>
    <mergeCell ref="B222:H225"/>
    <mergeCell ref="B226:H229"/>
    <mergeCell ref="B230:H232"/>
    <mergeCell ref="B233:H238"/>
    <mergeCell ref="B141:H144"/>
    <mergeCell ref="B145:H147"/>
    <mergeCell ref="B148:H150"/>
    <mergeCell ref="B151:H154"/>
    <mergeCell ref="B155:H157"/>
    <mergeCell ref="B158:H164"/>
    <mergeCell ref="B165:H168"/>
    <mergeCell ref="B169:H171"/>
    <mergeCell ref="B172:H173"/>
    <mergeCell ref="B174:H176"/>
    <mergeCell ref="B177:H179"/>
    <mergeCell ref="B180:H183"/>
    <mergeCell ref="B184:H186"/>
    <mergeCell ref="B187:H189"/>
    <mergeCell ref="B98:H100"/>
    <mergeCell ref="B101:H106"/>
    <mergeCell ref="B107:H110"/>
    <mergeCell ref="B111:H114"/>
    <mergeCell ref="B115:H117"/>
    <mergeCell ref="B118:H120"/>
    <mergeCell ref="B121:H123"/>
    <mergeCell ref="B124:H126"/>
    <mergeCell ref="B127:H128"/>
    <mergeCell ref="B129:H130"/>
    <mergeCell ref="B131:H134"/>
    <mergeCell ref="B135:H140"/>
    <mergeCell ref="B43:H48"/>
    <mergeCell ref="B49:H54"/>
    <mergeCell ref="B55:H59"/>
    <mergeCell ref="B60:H64"/>
    <mergeCell ref="B65:H68"/>
    <mergeCell ref="B69:H72"/>
    <mergeCell ref="B73:H80"/>
    <mergeCell ref="B81:H82"/>
    <mergeCell ref="B83:H88"/>
    <mergeCell ref="B89:H93"/>
    <mergeCell ref="B94:H97"/>
    <mergeCell ref="BH542:BK548"/>
    <mergeCell ref="BH521:BK527"/>
    <mergeCell ref="BH528:BK531"/>
    <mergeCell ref="BH532:BK541"/>
    <mergeCell ref="BH501:BK508"/>
    <mergeCell ref="BH509:BK512"/>
    <mergeCell ref="BH513:BK515"/>
    <mergeCell ref="BH516:BK520"/>
    <mergeCell ref="BH475:BK479"/>
    <mergeCell ref="BH480:BK487"/>
    <mergeCell ref="BH488:BK493"/>
    <mergeCell ref="BH494:BK500"/>
    <mergeCell ref="BH449:BK451"/>
    <mergeCell ref="BH452:BK458"/>
    <mergeCell ref="BH459:BK465"/>
    <mergeCell ref="BH466:BK470"/>
    <mergeCell ref="BH471:BK474"/>
    <mergeCell ref="BH422:BK432"/>
    <mergeCell ref="BH433:BK442"/>
    <mergeCell ref="BH443:BK448"/>
    <mergeCell ref="BH396:BK401"/>
    <mergeCell ref="BH402:BK408"/>
    <mergeCell ref="BH409:BK411"/>
    <mergeCell ref="BH412:BK415"/>
    <mergeCell ref="BH416:BK421"/>
    <mergeCell ref="BH364:BK372"/>
    <mergeCell ref="BH373:BK384"/>
    <mergeCell ref="BH385:BK390"/>
    <mergeCell ref="BH391:BK395"/>
    <mergeCell ref="BH335:BK343"/>
    <mergeCell ref="BH344:BK350"/>
    <mergeCell ref="BH351:BK355"/>
    <mergeCell ref="BH356:BK363"/>
    <mergeCell ref="BH306:BK309"/>
    <mergeCell ref="BH310:BK315"/>
    <mergeCell ref="BH316:BK320"/>
    <mergeCell ref="BH321:BK328"/>
    <mergeCell ref="BH329:BK334"/>
    <mergeCell ref="BH80:BK84"/>
    <mergeCell ref="BH85:BK89"/>
    <mergeCell ref="BH90:BK93"/>
    <mergeCell ref="BH94:BK96"/>
    <mergeCell ref="BH97:BK100"/>
    <mergeCell ref="BH101:BK106"/>
    <mergeCell ref="BH281:BK285"/>
    <mergeCell ref="BH286:BK296"/>
    <mergeCell ref="BH297:BK301"/>
    <mergeCell ref="BH302:BK305"/>
    <mergeCell ref="BH248:BK253"/>
    <mergeCell ref="BH254:BK266"/>
    <mergeCell ref="BH267:BK270"/>
    <mergeCell ref="BH271:BK280"/>
    <mergeCell ref="BH215:BK222"/>
    <mergeCell ref="BH223:BK227"/>
    <mergeCell ref="BH228:BK238"/>
    <mergeCell ref="BH239:BK243"/>
    <mergeCell ref="BH244:BK247"/>
    <mergeCell ref="BH192:BK194"/>
    <mergeCell ref="BH195:BK198"/>
    <mergeCell ref="BH199:BK200"/>
    <mergeCell ref="BH201:BK205"/>
    <mergeCell ref="BH206:BK214"/>
    <mergeCell ref="BB2523:BF2529"/>
    <mergeCell ref="BH29:BK37"/>
    <mergeCell ref="BH38:BK46"/>
    <mergeCell ref="BH47:BK51"/>
    <mergeCell ref="BH52:BK56"/>
    <mergeCell ref="BH57:BK61"/>
    <mergeCell ref="BH62:BK66"/>
    <mergeCell ref="BH67:BK72"/>
    <mergeCell ref="BB2477:BF2483"/>
    <mergeCell ref="BB2484:BF2491"/>
    <mergeCell ref="BB2492:BF2507"/>
    <mergeCell ref="BB2508:BF2517"/>
    <mergeCell ref="BB2518:BF2522"/>
    <mergeCell ref="BB2449:BF2454"/>
    <mergeCell ref="BB2455:BF2458"/>
    <mergeCell ref="BB2459:BF2466"/>
    <mergeCell ref="BB2467:BF2470"/>
    <mergeCell ref="BB2471:BF2476"/>
    <mergeCell ref="BB2417:BF2422"/>
    <mergeCell ref="BB2423:BF2429"/>
    <mergeCell ref="BB2430:BF2434"/>
    <mergeCell ref="BB2435:BF2441"/>
    <mergeCell ref="BB2442:BF2448"/>
    <mergeCell ref="BB2371:BF2379"/>
    <mergeCell ref="BB2380:BF2388"/>
    <mergeCell ref="BB2389:BF2396"/>
    <mergeCell ref="BB2397:BF2405"/>
    <mergeCell ref="BB2406:BF2416"/>
    <mergeCell ref="BB2326:BF2333"/>
    <mergeCell ref="BB2334:BF2342"/>
    <mergeCell ref="BH174:BK181"/>
    <mergeCell ref="BH182:BK185"/>
    <mergeCell ref="BB2343:BF2352"/>
    <mergeCell ref="BB2353:BF2361"/>
    <mergeCell ref="BB2362:BF2370"/>
    <mergeCell ref="BB2298:BF2302"/>
    <mergeCell ref="BB2303:BF2310"/>
    <mergeCell ref="BB2311:BF2316"/>
    <mergeCell ref="BB2317:BF2325"/>
    <mergeCell ref="BB2257:BF2267"/>
    <mergeCell ref="BB2268:BF2283"/>
    <mergeCell ref="BB2284:BF2290"/>
    <mergeCell ref="BB2291:BF2297"/>
    <mergeCell ref="BB2228:BF2230"/>
    <mergeCell ref="BB2231:BF2241"/>
    <mergeCell ref="BB2242:BF2248"/>
    <mergeCell ref="BB2249:BF2256"/>
    <mergeCell ref="BB2186:BF2197"/>
    <mergeCell ref="BB2198:BF2204"/>
    <mergeCell ref="BB2205:BF2210"/>
    <mergeCell ref="BB2211:BF2216"/>
    <mergeCell ref="BB2217:BF2222"/>
    <mergeCell ref="BB2223:BF2227"/>
    <mergeCell ref="BB2144:BF2155"/>
    <mergeCell ref="BB2156:BF2169"/>
    <mergeCell ref="BB2170:BF2185"/>
    <mergeCell ref="BB2107:BF2115"/>
    <mergeCell ref="BB2116:BF2126"/>
    <mergeCell ref="BB2127:BF2143"/>
    <mergeCell ref="BB2079:BF2093"/>
    <mergeCell ref="BB2094:BF2106"/>
    <mergeCell ref="BB2044:BF2053"/>
    <mergeCell ref="BB2054:BF2066"/>
    <mergeCell ref="BB2067:BF2078"/>
    <mergeCell ref="BB2002:BF2012"/>
    <mergeCell ref="BB2013:BF2022"/>
    <mergeCell ref="BB2023:BF2029"/>
    <mergeCell ref="BB2030:BF2036"/>
    <mergeCell ref="BB2037:BF2043"/>
    <mergeCell ref="BB1965:BF1977"/>
    <mergeCell ref="BB1978:BF1986"/>
    <mergeCell ref="BB1987:BF2001"/>
    <mergeCell ref="BB1923:BF1928"/>
    <mergeCell ref="BB1929:BF1933"/>
    <mergeCell ref="BB1934:BF1951"/>
    <mergeCell ref="BB1952:BF1964"/>
    <mergeCell ref="BB1888:BF1899"/>
    <mergeCell ref="BB1900:BF1914"/>
    <mergeCell ref="BB1915:BF1922"/>
    <mergeCell ref="BB1852:BF1856"/>
    <mergeCell ref="BB1857:BF1872"/>
    <mergeCell ref="BB1873:BF1876"/>
    <mergeCell ref="BB1877:BF1887"/>
    <mergeCell ref="BB1821:BF1826"/>
    <mergeCell ref="BB1827:BF1833"/>
    <mergeCell ref="BB1834:BF1837"/>
    <mergeCell ref="BB1838:BF1844"/>
    <mergeCell ref="BB1845:BF1851"/>
    <mergeCell ref="BB1772:BF1776"/>
    <mergeCell ref="BB1777:BF1782"/>
    <mergeCell ref="BB1783:BF1788"/>
    <mergeCell ref="BB1789:BF1796"/>
    <mergeCell ref="BB1797:BF1803"/>
    <mergeCell ref="BB1804:BF1812"/>
    <mergeCell ref="BB1813:BF1820"/>
    <mergeCell ref="BB1733:BF1735"/>
    <mergeCell ref="BB1736:BF1744"/>
    <mergeCell ref="BB1745:BF1762"/>
    <mergeCell ref="BB1763:BF1771"/>
    <mergeCell ref="BB1708:BF1712"/>
    <mergeCell ref="BB1713:BF1716"/>
    <mergeCell ref="BB1717:BF1718"/>
    <mergeCell ref="BB1719:BF1732"/>
    <mergeCell ref="BB1650:BF1653"/>
    <mergeCell ref="BB1654:BF1657"/>
    <mergeCell ref="BB1658:BF1670"/>
    <mergeCell ref="BB1671:BF1685"/>
    <mergeCell ref="BB1686:BF1691"/>
    <mergeCell ref="BB1692:BF1695"/>
    <mergeCell ref="BB1696:BF1700"/>
    <mergeCell ref="BB1701:BF1707"/>
    <mergeCell ref="BB1624:BF1626"/>
    <mergeCell ref="BB1627:BF1632"/>
    <mergeCell ref="BB1633:BF1637"/>
    <mergeCell ref="BB1638:BF1642"/>
    <mergeCell ref="BB1643:BF1646"/>
    <mergeCell ref="BB1647:BF1649"/>
    <mergeCell ref="BB1583:BF1610"/>
    <mergeCell ref="BB1611:BF1623"/>
    <mergeCell ref="BB1553:BF1557"/>
    <mergeCell ref="BB1558:BF1563"/>
    <mergeCell ref="BB1564:BF1568"/>
    <mergeCell ref="BB1569:BF1573"/>
    <mergeCell ref="BB1574:BF1582"/>
    <mergeCell ref="BB1518:BF1520"/>
    <mergeCell ref="BB1521:BF1525"/>
    <mergeCell ref="BB1526:BF1535"/>
    <mergeCell ref="BB1536:BF1539"/>
    <mergeCell ref="BB1540:BF1552"/>
    <mergeCell ref="BB1476:BF1484"/>
    <mergeCell ref="BB1485:BF1501"/>
    <mergeCell ref="BB1502:BF1506"/>
    <mergeCell ref="BB1507:BF1517"/>
    <mergeCell ref="BB1439:BF1442"/>
    <mergeCell ref="BB1443:BF1449"/>
    <mergeCell ref="BB1450:BF1454"/>
    <mergeCell ref="BB1455:BF1459"/>
    <mergeCell ref="BB1460:BF1464"/>
    <mergeCell ref="BB1465:BF1470"/>
    <mergeCell ref="BB1471:BF1475"/>
    <mergeCell ref="BB25:BF28"/>
    <mergeCell ref="BB1354:BF1364"/>
    <mergeCell ref="BB1365:BF1373"/>
    <mergeCell ref="BB1308:BF1313"/>
    <mergeCell ref="BB1314:BF1318"/>
    <mergeCell ref="BB1319:BF1325"/>
    <mergeCell ref="BB1326:BF1330"/>
    <mergeCell ref="BB1331:BF1339"/>
    <mergeCell ref="BB1340:BF1353"/>
    <mergeCell ref="BB1282:BF1292"/>
    <mergeCell ref="BB1293:BF1299"/>
    <mergeCell ref="BB1300:BF1307"/>
    <mergeCell ref="BB1245:BF1252"/>
    <mergeCell ref="BB1253:BF1260"/>
    <mergeCell ref="BB1261:BF1267"/>
    <mergeCell ref="BB1268:BF1272"/>
    <mergeCell ref="BB1273:BF1281"/>
    <mergeCell ref="BB170:BF175"/>
    <mergeCell ref="BB176:BF182"/>
    <mergeCell ref="BB183:BF185"/>
    <mergeCell ref="BB42:BF60"/>
    <mergeCell ref="BB61:BF67"/>
    <mergeCell ref="BB68:BF72"/>
    <mergeCell ref="BB73:BF78"/>
    <mergeCell ref="BB301:BF307"/>
    <mergeCell ref="BB308:BF315"/>
    <mergeCell ref="BB316:BF322"/>
    <mergeCell ref="BB323:BF329"/>
    <mergeCell ref="BB273:BF279"/>
    <mergeCell ref="BB280:BF284"/>
    <mergeCell ref="BB285:BF289"/>
    <mergeCell ref="BB290:BF294"/>
    <mergeCell ref="BH73:BK79"/>
    <mergeCell ref="BB29:BF33"/>
    <mergeCell ref="BB34:BF38"/>
    <mergeCell ref="BB39:BF41"/>
    <mergeCell ref="BH160:BK167"/>
    <mergeCell ref="BH168:BK170"/>
    <mergeCell ref="BH171:BK173"/>
    <mergeCell ref="BB1409:BF1413"/>
    <mergeCell ref="BB1414:BF1421"/>
    <mergeCell ref="BB1422:BF1426"/>
    <mergeCell ref="BB1427:BF1430"/>
    <mergeCell ref="BB1431:BF1435"/>
    <mergeCell ref="BB1436:BF1438"/>
    <mergeCell ref="BB1374:BF1380"/>
    <mergeCell ref="BB1381:BF1389"/>
    <mergeCell ref="BB1390:BF1393"/>
    <mergeCell ref="BB1394:BF1398"/>
    <mergeCell ref="BB1399:BF1402"/>
    <mergeCell ref="BB1403:BF1408"/>
    <mergeCell ref="BH186:BK191"/>
    <mergeCell ref="BH132:BK136"/>
    <mergeCell ref="BH137:BK141"/>
    <mergeCell ref="BH142:BK151"/>
    <mergeCell ref="BH152:BK159"/>
    <mergeCell ref="BH107:BK109"/>
    <mergeCell ref="BH110:BK115"/>
    <mergeCell ref="BH116:BK122"/>
    <mergeCell ref="BH123:BK131"/>
    <mergeCell ref="BB330:BF337"/>
    <mergeCell ref="BB338:BF345"/>
    <mergeCell ref="BB346:BF352"/>
    <mergeCell ref="BB353:BF361"/>
    <mergeCell ref="AV620:AZ622"/>
    <mergeCell ref="AV623:AZ624"/>
    <mergeCell ref="BB137:BF144"/>
    <mergeCell ref="BB145:BF152"/>
    <mergeCell ref="BB153:BF159"/>
    <mergeCell ref="BB160:BF169"/>
    <mergeCell ref="BB109:BF112"/>
    <mergeCell ref="BB113:BF116"/>
    <mergeCell ref="BB117:BF121"/>
    <mergeCell ref="BB122:BF129"/>
    <mergeCell ref="BB130:BF131"/>
    <mergeCell ref="BB132:BF136"/>
    <mergeCell ref="BB79:BF81"/>
    <mergeCell ref="BB82:BF87"/>
    <mergeCell ref="BB88:BF91"/>
    <mergeCell ref="BB92:BF95"/>
    <mergeCell ref="BB96:BF102"/>
    <mergeCell ref="BB103:BF108"/>
    <mergeCell ref="AV579:AZ582"/>
    <mergeCell ref="AV583:AZ587"/>
    <mergeCell ref="AV588:AZ593"/>
    <mergeCell ref="AV594:AZ599"/>
    <mergeCell ref="AV554:AZ560"/>
    <mergeCell ref="AV561:AZ564"/>
    <mergeCell ref="AV565:AZ571"/>
    <mergeCell ref="AV572:AZ578"/>
    <mergeCell ref="AV528:AZ531"/>
    <mergeCell ref="AV532:AZ538"/>
    <mergeCell ref="AV539:AZ542"/>
    <mergeCell ref="AV543:AZ547"/>
    <mergeCell ref="AV548:AZ553"/>
    <mergeCell ref="AV508:AZ510"/>
    <mergeCell ref="AV817:AZ820"/>
    <mergeCell ref="AV764:AZ771"/>
    <mergeCell ref="AV772:AZ778"/>
    <mergeCell ref="AV779:AZ787"/>
    <mergeCell ref="AV788:AZ798"/>
    <mergeCell ref="AV719:AZ729"/>
    <mergeCell ref="AV730:AZ742"/>
    <mergeCell ref="AV743:AZ752"/>
    <mergeCell ref="AV753:AZ763"/>
    <mergeCell ref="AV625:AZ626"/>
    <mergeCell ref="AV627:AZ631"/>
    <mergeCell ref="AV632:AZ635"/>
    <mergeCell ref="AV600:AZ601"/>
    <mergeCell ref="AV602:AZ603"/>
    <mergeCell ref="AV604:AZ606"/>
    <mergeCell ref="AV607:AZ614"/>
    <mergeCell ref="AV799:AZ807"/>
    <mergeCell ref="AV808:AZ811"/>
    <mergeCell ref="AV812:AZ816"/>
    <mergeCell ref="AV693:AZ702"/>
    <mergeCell ref="AV703:AZ710"/>
    <mergeCell ref="AV711:AZ718"/>
    <mergeCell ref="AV659:AZ664"/>
    <mergeCell ref="AV665:AZ668"/>
    <mergeCell ref="AV669:AZ672"/>
    <mergeCell ref="AV673:AZ678"/>
    <mergeCell ref="AV679:AZ684"/>
    <mergeCell ref="AV685:AZ692"/>
    <mergeCell ref="AV636:AZ641"/>
    <mergeCell ref="AV642:AZ648"/>
    <mergeCell ref="AV649:AZ658"/>
    <mergeCell ref="AV615:AZ619"/>
    <mergeCell ref="AV511:AZ517"/>
    <mergeCell ref="AV518:AZ521"/>
    <mergeCell ref="AV522:AZ524"/>
    <mergeCell ref="AV525:AZ527"/>
    <mergeCell ref="AV480:AZ483"/>
    <mergeCell ref="AV484:AZ491"/>
    <mergeCell ref="AV492:AZ502"/>
    <mergeCell ref="AV503:AZ507"/>
    <mergeCell ref="AV443:AZ448"/>
    <mergeCell ref="AV449:AZ452"/>
    <mergeCell ref="AV453:AZ458"/>
    <mergeCell ref="AV459:AZ464"/>
    <mergeCell ref="AV465:AZ470"/>
    <mergeCell ref="AV471:AZ476"/>
    <mergeCell ref="AV413:AZ419"/>
    <mergeCell ref="AV420:AZ428"/>
    <mergeCell ref="AV429:AZ433"/>
    <mergeCell ref="AV434:AZ442"/>
    <mergeCell ref="AV477:AZ479"/>
    <mergeCell ref="AV379:AZ390"/>
    <mergeCell ref="AV391:AZ402"/>
    <mergeCell ref="AV403:AZ408"/>
    <mergeCell ref="AV409:AZ412"/>
    <mergeCell ref="AV336:AZ341"/>
    <mergeCell ref="AV342:AZ352"/>
    <mergeCell ref="AV353:AZ365"/>
    <mergeCell ref="AV366:AZ370"/>
    <mergeCell ref="AV371:AZ378"/>
    <mergeCell ref="AV298:AZ305"/>
    <mergeCell ref="AV306:AZ309"/>
    <mergeCell ref="AV310:AZ320"/>
    <mergeCell ref="AV321:AZ326"/>
    <mergeCell ref="AV327:AZ330"/>
    <mergeCell ref="AV331:AZ335"/>
    <mergeCell ref="AV271:AZ274"/>
    <mergeCell ref="AV275:AZ282"/>
    <mergeCell ref="AV283:AZ291"/>
    <mergeCell ref="AV292:AZ295"/>
    <mergeCell ref="AV296:AZ297"/>
    <mergeCell ref="AV233:AZ235"/>
    <mergeCell ref="AV236:AZ242"/>
    <mergeCell ref="AV243:AZ246"/>
    <mergeCell ref="AV247:AZ250"/>
    <mergeCell ref="AV251:AZ253"/>
    <mergeCell ref="AV254:AZ257"/>
    <mergeCell ref="AV258:AZ263"/>
    <mergeCell ref="AV209:AZ213"/>
    <mergeCell ref="AV214:AZ218"/>
    <mergeCell ref="AV219:AZ221"/>
    <mergeCell ref="AV222:AZ228"/>
    <mergeCell ref="AV229:AZ232"/>
    <mergeCell ref="AV185:AZ191"/>
    <mergeCell ref="AV192:AZ197"/>
    <mergeCell ref="AV198:AZ201"/>
    <mergeCell ref="AV202:AZ206"/>
    <mergeCell ref="AV207:AZ208"/>
    <mergeCell ref="AV158:AZ172"/>
    <mergeCell ref="AV173:AZ175"/>
    <mergeCell ref="AV176:AZ178"/>
    <mergeCell ref="AV179:AZ184"/>
    <mergeCell ref="AV122:AZ125"/>
    <mergeCell ref="AV126:AZ131"/>
    <mergeCell ref="AV132:AZ146"/>
    <mergeCell ref="AV147:AZ157"/>
    <mergeCell ref="AV86:AZ88"/>
    <mergeCell ref="AV89:AZ90"/>
    <mergeCell ref="AV91:AZ94"/>
    <mergeCell ref="AV95:AZ100"/>
    <mergeCell ref="AV101:AZ105"/>
    <mergeCell ref="AV106:AZ110"/>
    <mergeCell ref="AV111:AZ121"/>
    <mergeCell ref="AV25:AZ27"/>
    <mergeCell ref="AV29:AZ34"/>
    <mergeCell ref="AV35:AZ44"/>
    <mergeCell ref="AV45:AZ50"/>
    <mergeCell ref="AV51:AZ55"/>
    <mergeCell ref="AV56:AZ61"/>
    <mergeCell ref="AV62:AZ68"/>
    <mergeCell ref="AV69:AZ76"/>
    <mergeCell ref="AV77:AZ85"/>
    <mergeCell ref="AO62:AT66"/>
    <mergeCell ref="AO67:AT69"/>
    <mergeCell ref="AO70:AT73"/>
    <mergeCell ref="AO74:AT81"/>
    <mergeCell ref="AO82:AT84"/>
    <mergeCell ref="AO37:AT42"/>
    <mergeCell ref="AO43:AT44"/>
    <mergeCell ref="AO45:AT46"/>
    <mergeCell ref="AO47:AT52"/>
    <mergeCell ref="AO53:AT56"/>
    <mergeCell ref="AO57:AT61"/>
    <mergeCell ref="Z814:AF818"/>
    <mergeCell ref="Z819:AF821"/>
    <mergeCell ref="Z822:AF825"/>
    <mergeCell ref="Z826:AF831"/>
    <mergeCell ref="Z719:AF722"/>
    <mergeCell ref="Z723:AF727"/>
    <mergeCell ref="Z728:AF731"/>
    <mergeCell ref="Z732:AF735"/>
    <mergeCell ref="Z736:AF740"/>
    <mergeCell ref="Z696:AF700"/>
    <mergeCell ref="Z701:AF706"/>
    <mergeCell ref="Z707:AF714"/>
    <mergeCell ref="Z715:AF718"/>
    <mergeCell ref="Z677:AF680"/>
    <mergeCell ref="Z681:AF689"/>
    <mergeCell ref="Z690:AF691"/>
    <mergeCell ref="Z692:AF695"/>
    <mergeCell ref="Z656:AF659"/>
    <mergeCell ref="Z660:AF664"/>
    <mergeCell ref="Z790:AF794"/>
    <mergeCell ref="Z795:AF799"/>
    <mergeCell ref="Z800:AF803"/>
    <mergeCell ref="Z804:AF809"/>
    <mergeCell ref="Z810:AF813"/>
    <mergeCell ref="Z765:AF769"/>
    <mergeCell ref="Z770:AF774"/>
    <mergeCell ref="Z775:AF778"/>
    <mergeCell ref="Z779:AF783"/>
    <mergeCell ref="Z784:AF789"/>
    <mergeCell ref="Z741:AF746"/>
    <mergeCell ref="Z747:AF750"/>
    <mergeCell ref="Z751:AF754"/>
    <mergeCell ref="Z755:AF758"/>
    <mergeCell ref="Z759:AF761"/>
    <mergeCell ref="Z762:AF764"/>
    <mergeCell ref="AO85:AT89"/>
    <mergeCell ref="Z665:AF668"/>
    <mergeCell ref="Z669:AF673"/>
    <mergeCell ref="Z674:AF676"/>
    <mergeCell ref="Z631:AF637"/>
    <mergeCell ref="Z638:AF642"/>
    <mergeCell ref="Z643:AF644"/>
    <mergeCell ref="Z645:AF648"/>
    <mergeCell ref="Z649:AF653"/>
    <mergeCell ref="Z654:AF655"/>
    <mergeCell ref="Z607:AF609"/>
    <mergeCell ref="Z610:AF616"/>
    <mergeCell ref="Z617:AF623"/>
    <mergeCell ref="Z624:AF630"/>
    <mergeCell ref="Z581:AF583"/>
    <mergeCell ref="Z584:AF588"/>
    <mergeCell ref="Z589:AF592"/>
    <mergeCell ref="Z593:AF596"/>
    <mergeCell ref="Z597:AF599"/>
    <mergeCell ref="Z600:AF603"/>
    <mergeCell ref="Z604:AF606"/>
    <mergeCell ref="Z563:AF566"/>
    <mergeCell ref="Z567:AF571"/>
    <mergeCell ref="Z572:AF575"/>
    <mergeCell ref="Z576:AF580"/>
    <mergeCell ref="Z541:AF543"/>
    <mergeCell ref="Z544:AF546"/>
    <mergeCell ref="Z547:AF550"/>
    <mergeCell ref="Z551:AF554"/>
    <mergeCell ref="Z555:AF559"/>
    <mergeCell ref="Z560:AF562"/>
    <mergeCell ref="Z521:AF523"/>
    <mergeCell ref="Z524:AF525"/>
    <mergeCell ref="Z526:AF531"/>
    <mergeCell ref="Z532:AF534"/>
    <mergeCell ref="Z535:AF536"/>
    <mergeCell ref="Z537:AF540"/>
    <mergeCell ref="Z499:AF503"/>
    <mergeCell ref="Z504:AF506"/>
    <mergeCell ref="Z507:AF508"/>
    <mergeCell ref="Z509:AF513"/>
    <mergeCell ref="Z514:AF516"/>
    <mergeCell ref="Z517:AF520"/>
    <mergeCell ref="Z492:AF498"/>
    <mergeCell ref="Z455:AF456"/>
    <mergeCell ref="Z457:AF460"/>
    <mergeCell ref="Z461:AF464"/>
    <mergeCell ref="Z465:AF470"/>
    <mergeCell ref="Z471:AF474"/>
    <mergeCell ref="Z433:AF437"/>
    <mergeCell ref="Z438:AF442"/>
    <mergeCell ref="Z443:AF444"/>
    <mergeCell ref="Z445:AF451"/>
    <mergeCell ref="Z452:AF454"/>
    <mergeCell ref="Z475:AF477"/>
    <mergeCell ref="Z478:AF482"/>
    <mergeCell ref="Z483:AF488"/>
    <mergeCell ref="Z489:AF491"/>
    <mergeCell ref="Z413:AF417"/>
    <mergeCell ref="Z418:AF420"/>
    <mergeCell ref="Z421:AF423"/>
    <mergeCell ref="Z424:AF426"/>
    <mergeCell ref="Z427:AF432"/>
    <mergeCell ref="Z385:AF391"/>
    <mergeCell ref="Z344:AF350"/>
    <mergeCell ref="Z351:AF353"/>
    <mergeCell ref="Z354:AF356"/>
    <mergeCell ref="Z357:AF361"/>
    <mergeCell ref="Z362:AF367"/>
    <mergeCell ref="Z318:AF320"/>
    <mergeCell ref="Z321:AF326"/>
    <mergeCell ref="Z327:AF329"/>
    <mergeCell ref="Z330:AF334"/>
    <mergeCell ref="Z335:AF337"/>
    <mergeCell ref="Z338:AF339"/>
    <mergeCell ref="Z340:AF343"/>
    <mergeCell ref="Z139:AF140"/>
    <mergeCell ref="Z141:AF142"/>
    <mergeCell ref="Z97:AF98"/>
    <mergeCell ref="Z99:AF101"/>
    <mergeCell ref="Z292:AF294"/>
    <mergeCell ref="Z295:AF297"/>
    <mergeCell ref="Z298:AF303"/>
    <mergeCell ref="Z304:AF307"/>
    <mergeCell ref="Z308:AF311"/>
    <mergeCell ref="Z312:AF315"/>
    <mergeCell ref="Z316:AF317"/>
    <mergeCell ref="Z266:AF269"/>
    <mergeCell ref="Z270:AF272"/>
    <mergeCell ref="Z273:AF276"/>
    <mergeCell ref="Z277:AF279"/>
    <mergeCell ref="Z280:AF285"/>
    <mergeCell ref="Z286:AF287"/>
    <mergeCell ref="Z288:AF291"/>
    <mergeCell ref="Z236:AF240"/>
    <mergeCell ref="Z241:AF246"/>
    <mergeCell ref="Z247:AF248"/>
    <mergeCell ref="Z249:AF251"/>
    <mergeCell ref="Z252:AF256"/>
    <mergeCell ref="Z257:AF260"/>
    <mergeCell ref="Z261:AF265"/>
    <mergeCell ref="Z102:AF106"/>
    <mergeCell ref="Z107:AF110"/>
    <mergeCell ref="Z111:AF113"/>
    <mergeCell ref="Z114:AF115"/>
    <mergeCell ref="Z169:AF172"/>
    <mergeCell ref="Z173:AF174"/>
    <mergeCell ref="Z175:AF178"/>
    <mergeCell ref="Z29:AF35"/>
    <mergeCell ref="Z36:AF41"/>
    <mergeCell ref="Z42:AF43"/>
    <mergeCell ref="Z44:AF46"/>
    <mergeCell ref="Z72:AF76"/>
    <mergeCell ref="AO29:AT30"/>
    <mergeCell ref="AH25:AM27"/>
    <mergeCell ref="AH29:AM33"/>
    <mergeCell ref="AH34:AM38"/>
    <mergeCell ref="AH39:AM44"/>
    <mergeCell ref="AH45:AM50"/>
    <mergeCell ref="Z210:AF212"/>
    <mergeCell ref="Z213:AF216"/>
    <mergeCell ref="Z217:AF223"/>
    <mergeCell ref="Z224:AF229"/>
    <mergeCell ref="Z230:AF235"/>
    <mergeCell ref="Z47:AF49"/>
    <mergeCell ref="Z50:AF52"/>
    <mergeCell ref="Z53:AF55"/>
    <mergeCell ref="Z77:AF81"/>
    <mergeCell ref="Z82:AF86"/>
    <mergeCell ref="Z87:AF91"/>
    <mergeCell ref="Z92:AF93"/>
    <mergeCell ref="Z94:AF96"/>
    <mergeCell ref="Z56:AF58"/>
    <mergeCell ref="Z59:AF61"/>
    <mergeCell ref="Z62:AF66"/>
    <mergeCell ref="Z67:AF71"/>
    <mergeCell ref="Z133:AF134"/>
    <mergeCell ref="Z135:AF136"/>
    <mergeCell ref="Z137:AF138"/>
    <mergeCell ref="Z158:AF162"/>
    <mergeCell ref="Z163:AF164"/>
    <mergeCell ref="Z165:AF168"/>
    <mergeCell ref="Z921:AF924"/>
    <mergeCell ref="Z925:AF927"/>
    <mergeCell ref="Z928:AF933"/>
    <mergeCell ref="Z916:AF920"/>
    <mergeCell ref="Z207:AF209"/>
    <mergeCell ref="Z188:AF191"/>
    <mergeCell ref="Z192:AF196"/>
    <mergeCell ref="Z197:AF201"/>
    <mergeCell ref="Z202:AF203"/>
    <mergeCell ref="Z204:AF206"/>
    <mergeCell ref="Z143:AF145"/>
    <mergeCell ref="Z146:AF150"/>
    <mergeCell ref="Z832:AF835"/>
    <mergeCell ref="Z836:AF839"/>
    <mergeCell ref="Z840:AF842"/>
    <mergeCell ref="Z843:AF846"/>
    <mergeCell ref="Z847:AF851"/>
    <mergeCell ref="Z852:AF858"/>
    <mergeCell ref="Z392:AF394"/>
    <mergeCell ref="Z395:AF400"/>
    <mergeCell ref="Z401:AF405"/>
    <mergeCell ref="Z406:AF407"/>
    <mergeCell ref="Z368:AF371"/>
    <mergeCell ref="Z372:AF374"/>
    <mergeCell ref="Z375:AF377"/>
    <mergeCell ref="Z378:AF380"/>
    <mergeCell ref="Z381:AF384"/>
    <mergeCell ref="Z179:AF182"/>
    <mergeCell ref="Z183:AF187"/>
    <mergeCell ref="Z408:AF412"/>
    <mergeCell ref="Z116:AF117"/>
    <mergeCell ref="Z118:AF120"/>
    <mergeCell ref="Z121:AF127"/>
    <mergeCell ref="Z128:AF132"/>
    <mergeCell ref="AH51:AM55"/>
    <mergeCell ref="AH56:AM59"/>
    <mergeCell ref="AH60:AM60"/>
    <mergeCell ref="AH61:AM62"/>
    <mergeCell ref="AH63:AM65"/>
    <mergeCell ref="Z890:AF894"/>
    <mergeCell ref="Z895:AF900"/>
    <mergeCell ref="Z901:AF906"/>
    <mergeCell ref="Z907:AF911"/>
    <mergeCell ref="Z912:AF915"/>
    <mergeCell ref="Z859:AF862"/>
    <mergeCell ref="Z863:AF865"/>
    <mergeCell ref="Z866:AF869"/>
    <mergeCell ref="Z870:AF873"/>
    <mergeCell ref="Z874:AF877"/>
    <mergeCell ref="AH66:AM66"/>
    <mergeCell ref="AH67:AM67"/>
    <mergeCell ref="AH68:AM68"/>
    <mergeCell ref="AH69:AM70"/>
    <mergeCell ref="AH71:AM73"/>
    <mergeCell ref="AH74:AM76"/>
    <mergeCell ref="AH77:AM80"/>
    <mergeCell ref="AH81:AM82"/>
    <mergeCell ref="Z878:AF881"/>
    <mergeCell ref="Z882:AF885"/>
    <mergeCell ref="Z886:AF889"/>
    <mergeCell ref="Z151:AF153"/>
    <mergeCell ref="Z154:AF157"/>
    <mergeCell ref="AH107:AM111"/>
    <mergeCell ref="AH112:AM117"/>
    <mergeCell ref="AH118:AM120"/>
    <mergeCell ref="AH121:AM123"/>
    <mergeCell ref="AH124:AM127"/>
    <mergeCell ref="AH128:AM130"/>
    <mergeCell ref="AH131:AM133"/>
    <mergeCell ref="AH83:AM85"/>
    <mergeCell ref="AH86:AM88"/>
    <mergeCell ref="AH89:AM93"/>
    <mergeCell ref="AH94:AM97"/>
    <mergeCell ref="AH98:AM101"/>
    <mergeCell ref="AH102:AM106"/>
    <mergeCell ref="AH156:AM159"/>
    <mergeCell ref="AH160:AM163"/>
    <mergeCell ref="AH164:AM167"/>
    <mergeCell ref="AH168:AM171"/>
    <mergeCell ref="AH172:AM174"/>
    <mergeCell ref="AH175:AM178"/>
    <mergeCell ref="AH179:AM182"/>
    <mergeCell ref="AH134:AM138"/>
    <mergeCell ref="AH139:AM142"/>
    <mergeCell ref="AH143:AM146"/>
    <mergeCell ref="AH147:AM149"/>
    <mergeCell ref="AH150:AM155"/>
    <mergeCell ref="AH209:AM212"/>
    <mergeCell ref="AH213:AM215"/>
    <mergeCell ref="AH216:AM218"/>
    <mergeCell ref="AH219:AM222"/>
    <mergeCell ref="AH223:AM225"/>
    <mergeCell ref="AH226:AM229"/>
    <mergeCell ref="AH183:AM186"/>
    <mergeCell ref="AH187:AM189"/>
    <mergeCell ref="AH190:AM195"/>
    <mergeCell ref="AH196:AM200"/>
    <mergeCell ref="AH201:AM204"/>
    <mergeCell ref="AH205:AM208"/>
    <mergeCell ref="AH256:AM266"/>
    <mergeCell ref="AH267:AM273"/>
    <mergeCell ref="AH274:AM279"/>
    <mergeCell ref="AH230:AM234"/>
    <mergeCell ref="AH235:AM238"/>
    <mergeCell ref="AH239:AM245"/>
    <mergeCell ref="AH246:AM248"/>
    <mergeCell ref="AH316:AM322"/>
    <mergeCell ref="AH323:AM327"/>
    <mergeCell ref="AH328:AM335"/>
    <mergeCell ref="AH336:AM340"/>
    <mergeCell ref="AH280:AM283"/>
    <mergeCell ref="AH284:AM286"/>
    <mergeCell ref="AH287:AM292"/>
    <mergeCell ref="AH293:AM298"/>
    <mergeCell ref="AH299:AM303"/>
    <mergeCell ref="AH304:AM310"/>
    <mergeCell ref="AH311:AM315"/>
    <mergeCell ref="AH359:AM361"/>
    <mergeCell ref="AH362:AM364"/>
    <mergeCell ref="AH365:AM368"/>
    <mergeCell ref="AH369:AM374"/>
    <mergeCell ref="AH375:AM378"/>
    <mergeCell ref="AH379:AM384"/>
    <mergeCell ref="AH341:AM343"/>
    <mergeCell ref="AH344:AM347"/>
    <mergeCell ref="AH348:AM351"/>
    <mergeCell ref="AH352:AM358"/>
    <mergeCell ref="AH403:AM406"/>
    <mergeCell ref="AH407:AM412"/>
    <mergeCell ref="AH413:AM417"/>
    <mergeCell ref="AH418:AM423"/>
    <mergeCell ref="AH424:AM428"/>
    <mergeCell ref="AH385:AM389"/>
    <mergeCell ref="AH390:AM392"/>
    <mergeCell ref="AH393:AM395"/>
    <mergeCell ref="AH396:AM399"/>
    <mergeCell ref="AH400:AM402"/>
    <mergeCell ref="AH453:AM457"/>
    <mergeCell ref="AH458:AM464"/>
    <mergeCell ref="AH465:AM468"/>
    <mergeCell ref="AH469:AM475"/>
    <mergeCell ref="AH429:AM433"/>
    <mergeCell ref="AH434:AM436"/>
    <mergeCell ref="AH437:AM443"/>
    <mergeCell ref="AH444:AM447"/>
    <mergeCell ref="AH448:AM452"/>
    <mergeCell ref="AH503:AM507"/>
    <mergeCell ref="AH508:AM511"/>
    <mergeCell ref="AH512:AM516"/>
    <mergeCell ref="AH517:AM520"/>
    <mergeCell ref="AH521:AM523"/>
    <mergeCell ref="AH524:AM527"/>
    <mergeCell ref="AH476:AM481"/>
    <mergeCell ref="AH482:AM488"/>
    <mergeCell ref="AH489:AM492"/>
    <mergeCell ref="AH493:AM497"/>
    <mergeCell ref="AH498:AM502"/>
    <mergeCell ref="AH555:AM559"/>
    <mergeCell ref="AH560:AM564"/>
    <mergeCell ref="AH565:AM568"/>
    <mergeCell ref="AH569:AM574"/>
    <mergeCell ref="AH575:AM577"/>
    <mergeCell ref="AH528:AM531"/>
    <mergeCell ref="AH532:AM535"/>
    <mergeCell ref="AH536:AM539"/>
    <mergeCell ref="AH540:AM542"/>
    <mergeCell ref="AH543:AM547"/>
    <mergeCell ref="AH548:AM554"/>
    <mergeCell ref="AH608:AM610"/>
    <mergeCell ref="AH611:AM613"/>
    <mergeCell ref="AH614:AM621"/>
    <mergeCell ref="AH622:AM626"/>
    <mergeCell ref="AH627:AM632"/>
    <mergeCell ref="AH578:AM583"/>
    <mergeCell ref="AH584:AM587"/>
    <mergeCell ref="AH588:AM590"/>
    <mergeCell ref="AH591:AM598"/>
    <mergeCell ref="AH599:AM602"/>
    <mergeCell ref="AH603:AM607"/>
    <mergeCell ref="AH633:AM635"/>
    <mergeCell ref="AH636:AM639"/>
    <mergeCell ref="AH640:AM643"/>
    <mergeCell ref="AH644:AM646"/>
    <mergeCell ref="AH647:AM648"/>
    <mergeCell ref="AH649:AM652"/>
    <mergeCell ref="AH653:AM655"/>
    <mergeCell ref="AH835:AM837"/>
    <mergeCell ref="AH838:AM841"/>
    <mergeCell ref="AH842:AM844"/>
    <mergeCell ref="AH794:AM798"/>
    <mergeCell ref="AH799:AM801"/>
    <mergeCell ref="AH802:AM806"/>
    <mergeCell ref="AH807:AM811"/>
    <mergeCell ref="AH812:AM816"/>
    <mergeCell ref="AH731:AM734"/>
    <mergeCell ref="AH735:AM739"/>
    <mergeCell ref="AH740:AM743"/>
    <mergeCell ref="AH744:AM747"/>
    <mergeCell ref="AH789:AM793"/>
    <mergeCell ref="AH748:AM753"/>
    <mergeCell ref="AH754:AM758"/>
    <mergeCell ref="AH759:AM764"/>
    <mergeCell ref="AH765:AM769"/>
    <mergeCell ref="AH817:AM819"/>
    <mergeCell ref="AH820:AM825"/>
    <mergeCell ref="AH826:AM830"/>
    <mergeCell ref="AH831:AM834"/>
    <mergeCell ref="AH770:AM774"/>
    <mergeCell ref="AH775:AM778"/>
    <mergeCell ref="AH779:AM784"/>
    <mergeCell ref="AH785:AM788"/>
    <mergeCell ref="AH697:AM700"/>
    <mergeCell ref="AH701:AM706"/>
    <mergeCell ref="AH707:AM709"/>
    <mergeCell ref="AH710:AM716"/>
    <mergeCell ref="AH717:AM721"/>
    <mergeCell ref="AH722:AM726"/>
    <mergeCell ref="AH727:AM730"/>
    <mergeCell ref="AH676:AM681"/>
    <mergeCell ref="AH682:AM685"/>
    <mergeCell ref="AH686:AM690"/>
    <mergeCell ref="AH691:AM693"/>
    <mergeCell ref="AH694:AM696"/>
    <mergeCell ref="AH656:AM658"/>
    <mergeCell ref="AH659:AM662"/>
    <mergeCell ref="AH663:AM666"/>
    <mergeCell ref="AH667:AM671"/>
    <mergeCell ref="AH672:AM675"/>
    <mergeCell ref="BB295:BF300"/>
    <mergeCell ref="BB407:BF412"/>
    <mergeCell ref="BB413:BF418"/>
    <mergeCell ref="BB419:BF429"/>
    <mergeCell ref="BB430:BF438"/>
    <mergeCell ref="BB439:BF447"/>
    <mergeCell ref="BB362:BF365"/>
    <mergeCell ref="BB366:BF370"/>
    <mergeCell ref="BB371:BF379"/>
    <mergeCell ref="BB380:BF384"/>
    <mergeCell ref="BB385:BF391"/>
    <mergeCell ref="BB392:BF395"/>
    <mergeCell ref="BB396:BF406"/>
    <mergeCell ref="BB525:BF531"/>
    <mergeCell ref="BB532:BF539"/>
    <mergeCell ref="BB540:BF547"/>
    <mergeCell ref="BB548:BF561"/>
    <mergeCell ref="BB500:BF509"/>
    <mergeCell ref="BB510:BF514"/>
    <mergeCell ref="BB515:BF518"/>
    <mergeCell ref="BB519:BF524"/>
    <mergeCell ref="BB448:BF456"/>
    <mergeCell ref="BB457:BF464"/>
    <mergeCell ref="BB465:BF474"/>
    <mergeCell ref="BB475:BF483"/>
    <mergeCell ref="BB484:BF493"/>
    <mergeCell ref="BB494:BF499"/>
    <mergeCell ref="BB603:BF610"/>
    <mergeCell ref="BB611:BF616"/>
    <mergeCell ref="BB617:BF625"/>
    <mergeCell ref="BB626:BF634"/>
    <mergeCell ref="BB562:BF574"/>
    <mergeCell ref="BB575:BF584"/>
    <mergeCell ref="BB585:BF590"/>
    <mergeCell ref="BB591:BF596"/>
    <mergeCell ref="BB597:BF602"/>
    <mergeCell ref="BB679:BF689"/>
    <mergeCell ref="BB690:BF698"/>
    <mergeCell ref="BB699:BF707"/>
    <mergeCell ref="BB708:BF718"/>
    <mergeCell ref="BB719:BF730"/>
    <mergeCell ref="BB635:BF646"/>
    <mergeCell ref="BB647:BF657"/>
    <mergeCell ref="BB658:BF666"/>
    <mergeCell ref="BB667:BF678"/>
    <mergeCell ref="BB996:BF1001"/>
    <mergeCell ref="BB952:BF954"/>
    <mergeCell ref="BB955:BF961"/>
    <mergeCell ref="BB962:BF965"/>
    <mergeCell ref="BB966:BF971"/>
    <mergeCell ref="BB972:BF978"/>
    <mergeCell ref="BB783:BF788"/>
    <mergeCell ref="BB789:BF800"/>
    <mergeCell ref="BB801:BF807"/>
    <mergeCell ref="BB808:BF813"/>
    <mergeCell ref="BB731:BF740"/>
    <mergeCell ref="BB741:BF750"/>
    <mergeCell ref="BB751:BF759"/>
    <mergeCell ref="BB760:BF767"/>
    <mergeCell ref="BB768:BF777"/>
    <mergeCell ref="BB778:BF782"/>
    <mergeCell ref="BB846:BF850"/>
    <mergeCell ref="BB851:BF853"/>
    <mergeCell ref="BB854:BF856"/>
    <mergeCell ref="BB857:BF861"/>
    <mergeCell ref="BB862:BF867"/>
    <mergeCell ref="BB868:BF872"/>
    <mergeCell ref="BB873:BF877"/>
    <mergeCell ref="BB814:BF823"/>
    <mergeCell ref="BB824:BF833"/>
    <mergeCell ref="BB834:BF845"/>
    <mergeCell ref="BB909:BF919"/>
    <mergeCell ref="BB920:BF924"/>
    <mergeCell ref="BB925:BF932"/>
    <mergeCell ref="BB933:BF940"/>
    <mergeCell ref="BB941:BF951"/>
    <mergeCell ref="BB878:BF881"/>
    <mergeCell ref="BB882:BF887"/>
    <mergeCell ref="BB888:BF891"/>
    <mergeCell ref="BB892:BF900"/>
    <mergeCell ref="BB901:BF908"/>
    <mergeCell ref="BB979:BF984"/>
    <mergeCell ref="BB985:BF991"/>
    <mergeCell ref="BB992:BF995"/>
    <mergeCell ref="BB1233:BF1240"/>
    <mergeCell ref="BB1241:BF1244"/>
    <mergeCell ref="BB1185:BF1188"/>
    <mergeCell ref="BB1189:BF1195"/>
    <mergeCell ref="BB1196:BF1199"/>
    <mergeCell ref="BB1200:BF1204"/>
    <mergeCell ref="BB1205:BF1214"/>
    <mergeCell ref="BB1215:BF1219"/>
    <mergeCell ref="BB1220:BF1227"/>
    <mergeCell ref="BB1228:BF1232"/>
    <mergeCell ref="BB1149:BF1156"/>
    <mergeCell ref="BB1157:BF1164"/>
    <mergeCell ref="BB1165:BF1170"/>
    <mergeCell ref="BB1171:BF1176"/>
    <mergeCell ref="BB1177:BF1184"/>
    <mergeCell ref="BB1120:BF1126"/>
    <mergeCell ref="BB1127:BF1129"/>
    <mergeCell ref="BB1130:BF1137"/>
    <mergeCell ref="BB1138:BF1148"/>
    <mergeCell ref="BB1087:BF1093"/>
    <mergeCell ref="BB1094:BF1105"/>
    <mergeCell ref="BB1106:BF1114"/>
    <mergeCell ref="BB1115:BF1119"/>
    <mergeCell ref="BB1060:BF1062"/>
    <mergeCell ref="BB1063:BF1068"/>
    <mergeCell ref="BB1069:BF1076"/>
    <mergeCell ref="BB1077:BF1086"/>
    <mergeCell ref="BB1031:BF1038"/>
    <mergeCell ref="BB1039:BF1046"/>
    <mergeCell ref="BB1047:BF1055"/>
    <mergeCell ref="BB1056:BF1059"/>
    <mergeCell ref="BB1002:BF1008"/>
    <mergeCell ref="BB1009:BF1015"/>
    <mergeCell ref="BB1016:BF1022"/>
    <mergeCell ref="BB1023:BF1025"/>
    <mergeCell ref="BB1026:BF1030"/>
    <mergeCell ref="R53:X60"/>
    <mergeCell ref="R61:X67"/>
    <mergeCell ref="R68:X73"/>
    <mergeCell ref="R74:X80"/>
    <mergeCell ref="R81:X84"/>
    <mergeCell ref="R85:X90"/>
    <mergeCell ref="R91:X97"/>
    <mergeCell ref="R98:X100"/>
    <mergeCell ref="R101:X105"/>
    <mergeCell ref="R282:X287"/>
    <mergeCell ref="R288:X292"/>
    <mergeCell ref="R293:X298"/>
    <mergeCell ref="R299:X304"/>
    <mergeCell ref="R305:X311"/>
    <mergeCell ref="R312:X316"/>
    <mergeCell ref="R317:X324"/>
    <mergeCell ref="R325:X330"/>
    <mergeCell ref="R224:X229"/>
    <mergeCell ref="R230:X235"/>
    <mergeCell ref="R236:X241"/>
    <mergeCell ref="R242:X246"/>
    <mergeCell ref="BH25:BK28"/>
    <mergeCell ref="AO25:AT28"/>
    <mergeCell ref="Z25:AF28"/>
    <mergeCell ref="R25:X28"/>
    <mergeCell ref="R29:X37"/>
    <mergeCell ref="R38:X45"/>
    <mergeCell ref="R46:X52"/>
    <mergeCell ref="AV264:AZ270"/>
    <mergeCell ref="BB186:BF190"/>
    <mergeCell ref="BB191:BF193"/>
    <mergeCell ref="BB194:BF201"/>
    <mergeCell ref="BB232:BF240"/>
    <mergeCell ref="BB241:BF248"/>
    <mergeCell ref="BB249:BF257"/>
    <mergeCell ref="BB258:BF263"/>
    <mergeCell ref="BB264:BF272"/>
    <mergeCell ref="BB202:BF207"/>
    <mergeCell ref="BB208:BF216"/>
    <mergeCell ref="BB217:BF221"/>
    <mergeCell ref="BB222:BF226"/>
    <mergeCell ref="BB227:BF231"/>
    <mergeCell ref="AH249:AM251"/>
    <mergeCell ref="AH252:AM255"/>
    <mergeCell ref="R156:X162"/>
    <mergeCell ref="R163:X171"/>
    <mergeCell ref="R172:X177"/>
    <mergeCell ref="R178:X185"/>
    <mergeCell ref="R186:X192"/>
    <mergeCell ref="R193:X198"/>
    <mergeCell ref="R199:X205"/>
    <mergeCell ref="R206:X210"/>
    <mergeCell ref="R216:X223"/>
    <mergeCell ref="R378:X384"/>
    <mergeCell ref="R385:X391"/>
    <mergeCell ref="R392:X398"/>
    <mergeCell ref="R399:X403"/>
    <mergeCell ref="R404:X409"/>
    <mergeCell ref="R410:X413"/>
    <mergeCell ref="J180:P186"/>
    <mergeCell ref="J187:P189"/>
    <mergeCell ref="J190:P193"/>
    <mergeCell ref="J194:P196"/>
    <mergeCell ref="J197:P200"/>
    <mergeCell ref="J201:P204"/>
    <mergeCell ref="J205:P213"/>
    <mergeCell ref="R106:X111"/>
    <mergeCell ref="R112:X114"/>
    <mergeCell ref="R115:X120"/>
    <mergeCell ref="R121:X126"/>
    <mergeCell ref="R127:X132"/>
    <mergeCell ref="R133:X137"/>
    <mergeCell ref="R138:X143"/>
    <mergeCell ref="R144:X146"/>
    <mergeCell ref="R147:X155"/>
    <mergeCell ref="J128:P132"/>
    <mergeCell ref="J124:P127"/>
    <mergeCell ref="J133:P135"/>
    <mergeCell ref="R211:X215"/>
    <mergeCell ref="J33:P37"/>
    <mergeCell ref="J38:P42"/>
    <mergeCell ref="J63:P67"/>
    <mergeCell ref="J68:P72"/>
    <mergeCell ref="J73:P77"/>
    <mergeCell ref="R331:X336"/>
    <mergeCell ref="R337:X343"/>
    <mergeCell ref="R344:X350"/>
    <mergeCell ref="R351:X352"/>
    <mergeCell ref="R353:X357"/>
    <mergeCell ref="R358:X360"/>
    <mergeCell ref="R361:X363"/>
    <mergeCell ref="R364:X367"/>
    <mergeCell ref="R368:X372"/>
    <mergeCell ref="R373:X377"/>
    <mergeCell ref="R274:X277"/>
    <mergeCell ref="R278:X281"/>
    <mergeCell ref="J266:P269"/>
    <mergeCell ref="J270:P272"/>
    <mergeCell ref="J273:P276"/>
    <mergeCell ref="R247:X251"/>
    <mergeCell ref="R252:X259"/>
    <mergeCell ref="R260:X264"/>
    <mergeCell ref="R265:X269"/>
    <mergeCell ref="R270:X273"/>
    <mergeCell ref="J88:P94"/>
    <mergeCell ref="J95:P100"/>
    <mergeCell ref="J101:P104"/>
    <mergeCell ref="J105:P110"/>
    <mergeCell ref="J111:P115"/>
    <mergeCell ref="J116:P123"/>
    <mergeCell ref="C2:L22"/>
    <mergeCell ref="B25:H28"/>
    <mergeCell ref="B29:H31"/>
    <mergeCell ref="B32:H37"/>
    <mergeCell ref="B38:H42"/>
    <mergeCell ref="J214:P217"/>
    <mergeCell ref="J218:P223"/>
    <mergeCell ref="J224:P228"/>
    <mergeCell ref="J229:P232"/>
    <mergeCell ref="J233:P236"/>
    <mergeCell ref="J237:P242"/>
    <mergeCell ref="J243:P248"/>
    <mergeCell ref="J249:P255"/>
    <mergeCell ref="J256:P258"/>
    <mergeCell ref="J259:P261"/>
    <mergeCell ref="J262:P265"/>
    <mergeCell ref="J136:P138"/>
    <mergeCell ref="J139:P143"/>
    <mergeCell ref="J144:P146"/>
    <mergeCell ref="J147:P151"/>
    <mergeCell ref="J152:P156"/>
    <mergeCell ref="J157:P164"/>
    <mergeCell ref="J165:P170"/>
    <mergeCell ref="J171:P179"/>
    <mergeCell ref="J43:P49"/>
    <mergeCell ref="J50:P54"/>
    <mergeCell ref="J55:P58"/>
    <mergeCell ref="J59:P62"/>
    <mergeCell ref="J78:P81"/>
    <mergeCell ref="J82:P87"/>
    <mergeCell ref="J25:P28"/>
    <mergeCell ref="J29:P32"/>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489"/>
  <sheetViews>
    <sheetView showGridLines="0" zoomScale="125" zoomScaleNormal="40" workbookViewId="0">
      <selection activeCell="C2" sqref="C2:N17"/>
    </sheetView>
  </sheetViews>
  <sheetFormatPr baseColWidth="10" defaultColWidth="0" defaultRowHeight="14.4" zeroHeight="1"/>
  <cols>
    <col min="1" max="32" width="10.77734375" customWidth="1"/>
    <col min="33" max="16384" width="10.77734375" hidden="1"/>
  </cols>
  <sheetData>
    <row r="1" spans="3:25"/>
    <row r="2" spans="3:25">
      <c r="C2" s="497" t="s">
        <v>1769</v>
      </c>
      <c r="D2" s="497"/>
      <c r="E2" s="497"/>
      <c r="F2" s="497"/>
      <c r="G2" s="497"/>
      <c r="H2" s="497"/>
      <c r="I2" s="497"/>
      <c r="J2" s="497"/>
      <c r="K2" s="497"/>
      <c r="L2" s="497"/>
      <c r="M2" s="497"/>
      <c r="N2" s="497"/>
    </row>
    <row r="3" spans="3:25" ht="15" customHeight="1">
      <c r="C3" s="497"/>
      <c r="D3" s="497"/>
      <c r="E3" s="497"/>
      <c r="F3" s="497"/>
      <c r="G3" s="497"/>
      <c r="H3" s="497"/>
      <c r="I3" s="497"/>
      <c r="J3" s="497"/>
      <c r="K3" s="497"/>
      <c r="L3" s="497"/>
      <c r="M3" s="497"/>
      <c r="N3" s="497"/>
      <c r="O3" s="27"/>
      <c r="P3" s="48"/>
      <c r="Q3" s="48"/>
      <c r="R3" s="27"/>
      <c r="S3" s="27"/>
      <c r="T3" s="27"/>
      <c r="U3" s="27"/>
      <c r="V3" s="27"/>
      <c r="W3" s="27"/>
      <c r="X3" s="27"/>
      <c r="Y3" s="27"/>
    </row>
    <row r="4" spans="3:25">
      <c r="C4" s="497"/>
      <c r="D4" s="497"/>
      <c r="E4" s="497"/>
      <c r="F4" s="497"/>
      <c r="G4" s="497"/>
      <c r="H4" s="497"/>
      <c r="I4" s="497"/>
      <c r="J4" s="497"/>
      <c r="K4" s="497"/>
      <c r="L4" s="497"/>
      <c r="M4" s="497"/>
      <c r="N4" s="497"/>
      <c r="O4" s="27"/>
      <c r="P4" s="27"/>
      <c r="Q4" s="27"/>
      <c r="R4" s="27"/>
      <c r="S4" s="27"/>
      <c r="T4" s="27"/>
      <c r="U4" s="27"/>
      <c r="V4" s="27"/>
      <c r="W4" s="27"/>
      <c r="X4" s="27"/>
      <c r="Y4" s="27"/>
    </row>
    <row r="5" spans="3:25">
      <c r="C5" s="497"/>
      <c r="D5" s="497"/>
      <c r="E5" s="497"/>
      <c r="F5" s="497"/>
      <c r="G5" s="497"/>
      <c r="H5" s="497"/>
      <c r="I5" s="497"/>
      <c r="J5" s="497"/>
      <c r="K5" s="497"/>
      <c r="L5" s="497"/>
      <c r="M5" s="497"/>
      <c r="N5" s="497"/>
      <c r="O5" s="27"/>
      <c r="P5" s="27"/>
      <c r="Q5" s="27"/>
      <c r="R5" s="27"/>
      <c r="S5" s="27"/>
      <c r="T5" s="27"/>
      <c r="U5" s="27"/>
      <c r="V5" s="27"/>
      <c r="W5" s="27"/>
      <c r="X5" s="27"/>
      <c r="Y5" s="27"/>
    </row>
    <row r="6" spans="3:25">
      <c r="C6" s="497"/>
      <c r="D6" s="497"/>
      <c r="E6" s="497"/>
      <c r="F6" s="497"/>
      <c r="G6" s="497"/>
      <c r="H6" s="497"/>
      <c r="I6" s="497"/>
      <c r="J6" s="497"/>
      <c r="K6" s="497"/>
      <c r="L6" s="497"/>
      <c r="M6" s="497"/>
      <c r="N6" s="497"/>
      <c r="O6" s="27"/>
      <c r="P6" s="27"/>
      <c r="Q6" s="27"/>
      <c r="R6" s="27"/>
      <c r="S6" s="27"/>
      <c r="T6" s="27"/>
      <c r="U6" s="27"/>
      <c r="V6" s="27"/>
      <c r="W6" s="27"/>
      <c r="X6" s="27"/>
      <c r="Y6" s="27"/>
    </row>
    <row r="7" spans="3:25">
      <c r="C7" s="497"/>
      <c r="D7" s="497"/>
      <c r="E7" s="497"/>
      <c r="F7" s="497"/>
      <c r="G7" s="497"/>
      <c r="H7" s="497"/>
      <c r="I7" s="497"/>
      <c r="J7" s="497"/>
      <c r="K7" s="497"/>
      <c r="L7" s="497"/>
      <c r="M7" s="497"/>
      <c r="N7" s="497"/>
      <c r="O7" s="27"/>
      <c r="P7" s="27"/>
      <c r="Q7" s="27"/>
      <c r="R7" s="27"/>
      <c r="S7" s="27"/>
      <c r="T7" s="27"/>
      <c r="U7" s="27"/>
      <c r="V7" s="27"/>
      <c r="W7" s="27"/>
      <c r="X7" s="27"/>
      <c r="Y7" s="27"/>
    </row>
    <row r="8" spans="3:25">
      <c r="C8" s="497"/>
      <c r="D8" s="497"/>
      <c r="E8" s="497"/>
      <c r="F8" s="497"/>
      <c r="G8" s="497"/>
      <c r="H8" s="497"/>
      <c r="I8" s="497"/>
      <c r="J8" s="497"/>
      <c r="K8" s="497"/>
      <c r="L8" s="497"/>
      <c r="M8" s="497"/>
      <c r="N8" s="497"/>
      <c r="O8" s="27"/>
      <c r="P8" s="27"/>
      <c r="Q8" s="27"/>
      <c r="R8" s="27"/>
      <c r="S8" s="27"/>
      <c r="T8" s="27"/>
      <c r="U8" s="27"/>
      <c r="V8" s="27"/>
      <c r="W8" s="27"/>
      <c r="X8" s="27"/>
      <c r="Y8" s="27"/>
    </row>
    <row r="9" spans="3:25" ht="15.75" customHeight="1">
      <c r="C9" s="497"/>
      <c r="D9" s="497"/>
      <c r="E9" s="497"/>
      <c r="F9" s="497"/>
      <c r="G9" s="497"/>
      <c r="H9" s="497"/>
      <c r="I9" s="497"/>
      <c r="J9" s="497"/>
      <c r="K9" s="497"/>
      <c r="L9" s="497"/>
      <c r="M9" s="497"/>
      <c r="N9" s="497"/>
    </row>
    <row r="10" spans="3:25" ht="15.75" customHeight="1">
      <c r="C10" s="497"/>
      <c r="D10" s="497"/>
      <c r="E10" s="497"/>
      <c r="F10" s="497"/>
      <c r="G10" s="497"/>
      <c r="H10" s="497"/>
      <c r="I10" s="497"/>
      <c r="J10" s="497"/>
      <c r="K10" s="497"/>
      <c r="L10" s="497"/>
      <c r="M10" s="497"/>
      <c r="N10" s="497"/>
    </row>
    <row r="11" spans="3:25">
      <c r="C11" s="497"/>
      <c r="D11" s="497"/>
      <c r="E11" s="497"/>
      <c r="F11" s="497"/>
      <c r="G11" s="497"/>
      <c r="H11" s="497"/>
      <c r="I11" s="497"/>
      <c r="J11" s="497"/>
      <c r="K11" s="497"/>
      <c r="L11" s="497"/>
      <c r="M11" s="497"/>
      <c r="N11" s="497"/>
    </row>
    <row r="12" spans="3:25">
      <c r="C12" s="497"/>
      <c r="D12" s="497"/>
      <c r="E12" s="497"/>
      <c r="F12" s="497"/>
      <c r="G12" s="497"/>
      <c r="H12" s="497"/>
      <c r="I12" s="497"/>
      <c r="J12" s="497"/>
      <c r="K12" s="497"/>
      <c r="L12" s="497"/>
      <c r="M12" s="497"/>
      <c r="N12" s="497"/>
    </row>
    <row r="13" spans="3:25">
      <c r="C13" s="497"/>
      <c r="D13" s="497"/>
      <c r="E13" s="497"/>
      <c r="F13" s="497"/>
      <c r="G13" s="497"/>
      <c r="H13" s="497"/>
      <c r="I13" s="497"/>
      <c r="J13" s="497"/>
      <c r="K13" s="497"/>
      <c r="L13" s="497"/>
      <c r="M13" s="497"/>
      <c r="N13" s="497"/>
    </row>
    <row r="14" spans="3:25">
      <c r="C14" s="497"/>
      <c r="D14" s="497"/>
      <c r="E14" s="497"/>
      <c r="F14" s="497"/>
      <c r="G14" s="497"/>
      <c r="H14" s="497"/>
      <c r="I14" s="497"/>
      <c r="J14" s="497"/>
      <c r="K14" s="497"/>
      <c r="L14" s="497"/>
      <c r="M14" s="497"/>
      <c r="N14" s="497"/>
    </row>
    <row r="15" spans="3:25">
      <c r="C15" s="497"/>
      <c r="D15" s="497"/>
      <c r="E15" s="497"/>
      <c r="F15" s="497"/>
      <c r="G15" s="497"/>
      <c r="H15" s="497"/>
      <c r="I15" s="497"/>
      <c r="J15" s="497"/>
      <c r="K15" s="497"/>
      <c r="L15" s="497"/>
      <c r="M15" s="497"/>
      <c r="N15" s="497"/>
    </row>
    <row r="16" spans="3:25">
      <c r="C16" s="497"/>
      <c r="D16" s="497"/>
      <c r="E16" s="497"/>
      <c r="F16" s="497"/>
      <c r="G16" s="497"/>
      <c r="H16" s="497"/>
      <c r="I16" s="497"/>
      <c r="J16" s="497"/>
      <c r="K16" s="497"/>
      <c r="L16" s="497"/>
      <c r="M16" s="497"/>
      <c r="N16" s="497"/>
    </row>
    <row r="17" spans="2:30">
      <c r="C17" s="497"/>
      <c r="D17" s="497"/>
      <c r="E17" s="497"/>
      <c r="F17" s="497"/>
      <c r="G17" s="497"/>
      <c r="H17" s="497"/>
      <c r="I17" s="497"/>
      <c r="J17" s="497"/>
      <c r="K17" s="497"/>
      <c r="L17" s="497"/>
      <c r="M17" s="497"/>
      <c r="N17" s="497"/>
    </row>
    <row r="18" spans="2:30">
      <c r="C18" s="29"/>
      <c r="D18" s="29"/>
      <c r="E18" s="29"/>
      <c r="F18" s="29"/>
      <c r="G18" s="29"/>
      <c r="H18" s="29"/>
      <c r="I18" s="29"/>
      <c r="J18" s="29"/>
    </row>
    <row r="19" spans="2:30">
      <c r="C19" s="29"/>
      <c r="D19" s="29"/>
      <c r="E19" s="29"/>
      <c r="F19" s="29"/>
      <c r="G19" s="29"/>
      <c r="H19" s="29"/>
      <c r="I19" s="29"/>
      <c r="J19" s="29"/>
    </row>
    <row r="20" spans="2:30">
      <c r="C20" s="29"/>
      <c r="D20" s="29"/>
      <c r="E20" s="29"/>
      <c r="F20" s="29"/>
      <c r="G20" s="29"/>
      <c r="H20" s="29"/>
      <c r="I20" s="29"/>
      <c r="J20" s="29"/>
    </row>
    <row r="21" spans="2:30"/>
    <row r="22" spans="2:30"/>
    <row r="23" spans="2:30" ht="15" customHeight="1">
      <c r="B23" s="510" t="s">
        <v>1724</v>
      </c>
      <c r="C23" s="511"/>
      <c r="D23" s="511"/>
      <c r="E23" s="511"/>
      <c r="F23" s="512"/>
      <c r="H23" s="510" t="s">
        <v>1756</v>
      </c>
      <c r="I23" s="511"/>
      <c r="J23" s="511"/>
      <c r="K23" s="511"/>
      <c r="L23" s="512"/>
      <c r="M23" s="32"/>
      <c r="N23" s="510" t="s">
        <v>1272</v>
      </c>
      <c r="O23" s="511"/>
      <c r="P23" s="511"/>
      <c r="Q23" s="511"/>
      <c r="R23" s="512"/>
      <c r="S23" s="32"/>
      <c r="T23" s="498" t="s">
        <v>1760</v>
      </c>
      <c r="U23" s="498"/>
      <c r="V23" s="498"/>
      <c r="W23" s="498"/>
      <c r="X23" s="498"/>
      <c r="Z23" s="498" t="s">
        <v>1761</v>
      </c>
      <c r="AA23" s="498"/>
      <c r="AB23" s="498"/>
      <c r="AC23" s="498"/>
      <c r="AD23" s="498"/>
    </row>
    <row r="24" spans="2:30">
      <c r="B24" s="513"/>
      <c r="C24" s="514"/>
      <c r="D24" s="514"/>
      <c r="E24" s="514"/>
      <c r="F24" s="515"/>
      <c r="H24" s="513"/>
      <c r="I24" s="514"/>
      <c r="J24" s="514"/>
      <c r="K24" s="514"/>
      <c r="L24" s="515"/>
      <c r="M24" s="32"/>
      <c r="N24" s="513"/>
      <c r="O24" s="514"/>
      <c r="P24" s="514"/>
      <c r="Q24" s="514"/>
      <c r="R24" s="515"/>
      <c r="S24" s="32"/>
      <c r="T24" s="498"/>
      <c r="U24" s="498"/>
      <c r="V24" s="498"/>
      <c r="W24" s="498"/>
      <c r="X24" s="498"/>
      <c r="Z24" s="498"/>
      <c r="AA24" s="498"/>
      <c r="AB24" s="498"/>
      <c r="AC24" s="498"/>
      <c r="AD24" s="498"/>
    </row>
    <row r="25" spans="2:30" ht="15" customHeight="1">
      <c r="B25" s="513"/>
      <c r="C25" s="514"/>
      <c r="D25" s="514"/>
      <c r="E25" s="514"/>
      <c r="F25" s="515"/>
      <c r="G25" s="31"/>
      <c r="H25" s="513"/>
      <c r="I25" s="514"/>
      <c r="J25" s="514"/>
      <c r="K25" s="514"/>
      <c r="L25" s="515"/>
      <c r="M25" s="32"/>
      <c r="N25" s="513"/>
      <c r="O25" s="514"/>
      <c r="P25" s="514"/>
      <c r="Q25" s="514"/>
      <c r="R25" s="515"/>
      <c r="S25" s="32"/>
      <c r="T25" s="498"/>
      <c r="U25" s="498"/>
      <c r="V25" s="498"/>
      <c r="W25" s="498"/>
      <c r="X25" s="498"/>
      <c r="Z25" s="498"/>
      <c r="AA25" s="498"/>
      <c r="AB25" s="498"/>
      <c r="AC25" s="498"/>
      <c r="AD25" s="498"/>
    </row>
    <row r="26" spans="2:30">
      <c r="B26" s="513"/>
      <c r="C26" s="514"/>
      <c r="D26" s="514"/>
      <c r="E26" s="514"/>
      <c r="F26" s="515"/>
      <c r="H26" s="513"/>
      <c r="I26" s="514"/>
      <c r="J26" s="514"/>
      <c r="K26" s="514"/>
      <c r="L26" s="515"/>
      <c r="M26" s="32"/>
      <c r="N26" s="513"/>
      <c r="O26" s="514"/>
      <c r="P26" s="514"/>
      <c r="Q26" s="514"/>
      <c r="R26" s="515"/>
      <c r="S26" s="32"/>
      <c r="T26" s="498"/>
      <c r="U26" s="498"/>
      <c r="V26" s="498"/>
      <c r="W26" s="498"/>
      <c r="X26" s="498"/>
      <c r="Z26" s="498"/>
      <c r="AA26" s="498"/>
      <c r="AB26" s="498"/>
      <c r="AC26" s="498"/>
      <c r="AD26" s="498"/>
    </row>
    <row r="27" spans="2:30">
      <c r="B27" s="516"/>
      <c r="C27" s="502"/>
      <c r="D27" s="502"/>
      <c r="E27" s="502"/>
      <c r="F27" s="517"/>
      <c r="H27" s="516"/>
      <c r="I27" s="502"/>
      <c r="J27" s="502"/>
      <c r="K27" s="502"/>
      <c r="L27" s="517"/>
      <c r="M27" s="32"/>
      <c r="N27" s="516"/>
      <c r="O27" s="502"/>
      <c r="P27" s="502"/>
      <c r="Q27" s="502"/>
      <c r="R27" s="517"/>
      <c r="S27" s="32"/>
      <c r="T27" s="498"/>
      <c r="U27" s="498"/>
      <c r="V27" s="498"/>
      <c r="W27" s="498"/>
      <c r="X27" s="498"/>
      <c r="Z27" s="498"/>
      <c r="AA27" s="498"/>
      <c r="AB27" s="498"/>
      <c r="AC27" s="498"/>
      <c r="AD27" s="498"/>
    </row>
    <row r="28" spans="2:30" ht="15" customHeight="1">
      <c r="B28" s="554" t="s">
        <v>1102</v>
      </c>
      <c r="C28" s="555"/>
      <c r="D28" s="555"/>
      <c r="E28" s="555"/>
      <c r="F28" s="556"/>
      <c r="H28" s="528" t="s">
        <v>1211</v>
      </c>
      <c r="I28" s="529"/>
      <c r="J28" s="529"/>
      <c r="K28" s="529"/>
      <c r="L28" s="530"/>
      <c r="M28" s="11"/>
      <c r="N28" s="567" t="s">
        <v>1273</v>
      </c>
      <c r="O28" s="568"/>
      <c r="P28" s="568"/>
      <c r="Q28" s="568"/>
      <c r="R28" s="569"/>
      <c r="S28" s="11"/>
      <c r="T28" s="506" t="s">
        <v>1311</v>
      </c>
      <c r="U28" s="506"/>
      <c r="V28" s="506"/>
      <c r="W28" s="506"/>
      <c r="X28" s="506"/>
      <c r="Z28" s="497" t="s">
        <v>1326</v>
      </c>
      <c r="AA28" s="497"/>
      <c r="AB28" s="497"/>
      <c r="AC28" s="497"/>
      <c r="AD28" s="497"/>
    </row>
    <row r="29" spans="2:30">
      <c r="B29" s="557"/>
      <c r="C29" s="558"/>
      <c r="D29" s="558"/>
      <c r="E29" s="558"/>
      <c r="F29" s="559"/>
      <c r="H29" s="531"/>
      <c r="I29" s="532"/>
      <c r="J29" s="532"/>
      <c r="K29" s="532"/>
      <c r="L29" s="533"/>
      <c r="N29" s="570"/>
      <c r="O29" s="571"/>
      <c r="P29" s="571"/>
      <c r="Q29" s="571"/>
      <c r="R29" s="572"/>
      <c r="S29" s="11"/>
      <c r="T29" s="506"/>
      <c r="U29" s="506"/>
      <c r="V29" s="506"/>
      <c r="W29" s="506"/>
      <c r="X29" s="506"/>
      <c r="Z29" s="497"/>
      <c r="AA29" s="497"/>
      <c r="AB29" s="497"/>
      <c r="AC29" s="497"/>
      <c r="AD29" s="497"/>
    </row>
    <row r="30" spans="2:30">
      <c r="B30" s="557"/>
      <c r="C30" s="558"/>
      <c r="D30" s="558"/>
      <c r="E30" s="558"/>
      <c r="F30" s="559"/>
      <c r="H30" s="531"/>
      <c r="I30" s="532"/>
      <c r="J30" s="532"/>
      <c r="K30" s="532"/>
      <c r="L30" s="533"/>
      <c r="N30" s="570"/>
      <c r="O30" s="571"/>
      <c r="P30" s="571"/>
      <c r="Q30" s="571"/>
      <c r="R30" s="572"/>
      <c r="T30" s="506"/>
      <c r="U30" s="506"/>
      <c r="V30" s="506"/>
      <c r="W30" s="506"/>
      <c r="X30" s="506"/>
      <c r="Z30" s="497"/>
      <c r="AA30" s="497"/>
      <c r="AB30" s="497"/>
      <c r="AC30" s="497"/>
      <c r="AD30" s="497"/>
    </row>
    <row r="31" spans="2:30">
      <c r="B31" s="557"/>
      <c r="C31" s="558"/>
      <c r="D31" s="558"/>
      <c r="E31" s="558"/>
      <c r="F31" s="559"/>
      <c r="H31" s="531"/>
      <c r="I31" s="532"/>
      <c r="J31" s="532"/>
      <c r="K31" s="532"/>
      <c r="L31" s="533"/>
      <c r="N31" s="570"/>
      <c r="O31" s="571"/>
      <c r="P31" s="571"/>
      <c r="Q31" s="571"/>
      <c r="R31" s="572"/>
      <c r="T31" s="506"/>
      <c r="U31" s="506"/>
      <c r="V31" s="506"/>
      <c r="W31" s="506"/>
      <c r="X31" s="506"/>
      <c r="Z31" s="497"/>
      <c r="AA31" s="497"/>
      <c r="AB31" s="497"/>
      <c r="AC31" s="497"/>
      <c r="AD31" s="497"/>
    </row>
    <row r="32" spans="2:30">
      <c r="B32" s="557"/>
      <c r="C32" s="558"/>
      <c r="D32" s="558"/>
      <c r="E32" s="558"/>
      <c r="F32" s="559"/>
      <c r="H32" s="531"/>
      <c r="I32" s="532"/>
      <c r="J32" s="532"/>
      <c r="K32" s="532"/>
      <c r="L32" s="533"/>
      <c r="N32" s="570"/>
      <c r="O32" s="571"/>
      <c r="P32" s="571"/>
      <c r="Q32" s="571"/>
      <c r="R32" s="572"/>
      <c r="T32" s="506"/>
      <c r="U32" s="506"/>
      <c r="V32" s="506"/>
      <c r="W32" s="506"/>
      <c r="X32" s="506"/>
      <c r="Z32" s="497"/>
      <c r="AA32" s="497"/>
      <c r="AB32" s="497"/>
      <c r="AC32" s="497"/>
      <c r="AD32" s="497"/>
    </row>
    <row r="33" spans="2:30">
      <c r="B33" s="557"/>
      <c r="C33" s="558"/>
      <c r="D33" s="558"/>
      <c r="E33" s="558"/>
      <c r="F33" s="559"/>
      <c r="H33" s="531"/>
      <c r="I33" s="532"/>
      <c r="J33" s="532"/>
      <c r="K33" s="532"/>
      <c r="L33" s="533"/>
      <c r="N33" s="573"/>
      <c r="O33" s="574"/>
      <c r="P33" s="574"/>
      <c r="Q33" s="574"/>
      <c r="R33" s="575"/>
      <c r="T33" s="506"/>
      <c r="U33" s="506"/>
      <c r="V33" s="506"/>
      <c r="W33" s="506"/>
      <c r="X33" s="506"/>
      <c r="Z33" s="497"/>
      <c r="AA33" s="497"/>
      <c r="AB33" s="497"/>
      <c r="AC33" s="497"/>
      <c r="AD33" s="497"/>
    </row>
    <row r="34" spans="2:30" ht="15" customHeight="1">
      <c r="B34" s="557"/>
      <c r="C34" s="558"/>
      <c r="D34" s="558"/>
      <c r="E34" s="558"/>
      <c r="F34" s="559"/>
      <c r="H34" s="531"/>
      <c r="I34" s="532"/>
      <c r="J34" s="532"/>
      <c r="K34" s="532"/>
      <c r="L34" s="533"/>
      <c r="N34" s="528" t="s">
        <v>1274</v>
      </c>
      <c r="O34" s="529"/>
      <c r="P34" s="529"/>
      <c r="Q34" s="529"/>
      <c r="R34" s="530"/>
      <c r="T34" s="506"/>
      <c r="U34" s="506"/>
      <c r="V34" s="506"/>
      <c r="W34" s="506"/>
      <c r="X34" s="506"/>
      <c r="Z34" s="497"/>
      <c r="AA34" s="497"/>
      <c r="AB34" s="497"/>
      <c r="AC34" s="497"/>
      <c r="AD34" s="497"/>
    </row>
    <row r="35" spans="2:30" ht="15" customHeight="1">
      <c r="B35" s="560"/>
      <c r="C35" s="561"/>
      <c r="D35" s="561"/>
      <c r="E35" s="561"/>
      <c r="F35" s="562"/>
      <c r="H35" s="531"/>
      <c r="I35" s="532"/>
      <c r="J35" s="532"/>
      <c r="K35" s="532"/>
      <c r="L35" s="533"/>
      <c r="N35" s="531"/>
      <c r="O35" s="532"/>
      <c r="P35" s="532"/>
      <c r="Q35" s="532"/>
      <c r="R35" s="533"/>
      <c r="T35" s="497" t="s">
        <v>1309</v>
      </c>
      <c r="U35" s="497"/>
      <c r="V35" s="497"/>
      <c r="W35" s="497"/>
      <c r="X35" s="497"/>
      <c r="Z35" s="497"/>
      <c r="AA35" s="497"/>
      <c r="AB35" s="497"/>
      <c r="AC35" s="497"/>
      <c r="AD35" s="497"/>
    </row>
    <row r="36" spans="2:30">
      <c r="B36" s="554" t="s">
        <v>1103</v>
      </c>
      <c r="C36" s="555"/>
      <c r="D36" s="555"/>
      <c r="E36" s="555"/>
      <c r="F36" s="556"/>
      <c r="H36" s="531"/>
      <c r="I36" s="532"/>
      <c r="J36" s="532"/>
      <c r="K36" s="532"/>
      <c r="L36" s="533"/>
      <c r="N36" s="531"/>
      <c r="O36" s="532"/>
      <c r="P36" s="532"/>
      <c r="Q36" s="532"/>
      <c r="R36" s="533"/>
      <c r="T36" s="497"/>
      <c r="U36" s="497"/>
      <c r="V36" s="497"/>
      <c r="W36" s="497"/>
      <c r="X36" s="497"/>
      <c r="Z36" s="497"/>
      <c r="AA36" s="497"/>
      <c r="AB36" s="497"/>
      <c r="AC36" s="497"/>
      <c r="AD36" s="497"/>
    </row>
    <row r="37" spans="2:30">
      <c r="B37" s="560"/>
      <c r="C37" s="561"/>
      <c r="D37" s="561"/>
      <c r="E37" s="561"/>
      <c r="F37" s="562"/>
      <c r="H37" s="534"/>
      <c r="I37" s="535"/>
      <c r="J37" s="535"/>
      <c r="K37" s="535"/>
      <c r="L37" s="536"/>
      <c r="N37" s="531"/>
      <c r="O37" s="532"/>
      <c r="P37" s="532"/>
      <c r="Q37" s="532"/>
      <c r="R37" s="533"/>
      <c r="T37" s="497"/>
      <c r="U37" s="497"/>
      <c r="V37" s="497"/>
      <c r="W37" s="497"/>
      <c r="X37" s="497"/>
      <c r="Z37" s="497"/>
      <c r="AA37" s="497"/>
      <c r="AB37" s="497"/>
      <c r="AC37" s="497"/>
      <c r="AD37" s="497"/>
    </row>
    <row r="38" spans="2:30" ht="15" customHeight="1">
      <c r="B38" s="528" t="s">
        <v>1104</v>
      </c>
      <c r="C38" s="529"/>
      <c r="D38" s="529"/>
      <c r="E38" s="529"/>
      <c r="F38" s="530"/>
      <c r="H38" s="528" t="s">
        <v>1212</v>
      </c>
      <c r="I38" s="529"/>
      <c r="J38" s="529"/>
      <c r="K38" s="529"/>
      <c r="L38" s="530"/>
      <c r="N38" s="531"/>
      <c r="O38" s="532"/>
      <c r="P38" s="532"/>
      <c r="Q38" s="532"/>
      <c r="R38" s="533"/>
      <c r="T38" s="497"/>
      <c r="U38" s="497"/>
      <c r="V38" s="497"/>
      <c r="W38" s="497"/>
      <c r="X38" s="497"/>
      <c r="Z38" s="497"/>
      <c r="AA38" s="497"/>
      <c r="AB38" s="497"/>
      <c r="AC38" s="497"/>
      <c r="AD38" s="497"/>
    </row>
    <row r="39" spans="2:30">
      <c r="B39" s="531"/>
      <c r="C39" s="532"/>
      <c r="D39" s="532"/>
      <c r="E39" s="532"/>
      <c r="F39" s="533"/>
      <c r="H39" s="531"/>
      <c r="I39" s="532"/>
      <c r="J39" s="532"/>
      <c r="K39" s="532"/>
      <c r="L39" s="533"/>
      <c r="N39" s="531"/>
      <c r="O39" s="532"/>
      <c r="P39" s="532"/>
      <c r="Q39" s="532"/>
      <c r="R39" s="533"/>
      <c r="T39" s="497"/>
      <c r="U39" s="497"/>
      <c r="V39" s="497"/>
      <c r="W39" s="497"/>
      <c r="X39" s="497"/>
      <c r="Z39" s="497"/>
      <c r="AA39" s="497"/>
      <c r="AB39" s="497"/>
      <c r="AC39" s="497"/>
      <c r="AD39" s="497"/>
    </row>
    <row r="40" spans="2:30">
      <c r="B40" s="531"/>
      <c r="C40" s="532"/>
      <c r="D40" s="532"/>
      <c r="E40" s="532"/>
      <c r="F40" s="533"/>
      <c r="H40" s="531"/>
      <c r="I40" s="532"/>
      <c r="J40" s="532"/>
      <c r="K40" s="532"/>
      <c r="L40" s="533"/>
      <c r="N40" s="534"/>
      <c r="O40" s="535"/>
      <c r="P40" s="535"/>
      <c r="Q40" s="535"/>
      <c r="R40" s="536"/>
      <c r="T40" s="497"/>
      <c r="U40" s="497"/>
      <c r="V40" s="497"/>
      <c r="W40" s="497"/>
      <c r="X40" s="497"/>
      <c r="Z40" s="497"/>
      <c r="AA40" s="497"/>
      <c r="AB40" s="497"/>
      <c r="AC40" s="497"/>
      <c r="AD40" s="497"/>
    </row>
    <row r="41" spans="2:30" ht="15" customHeight="1">
      <c r="B41" s="531"/>
      <c r="C41" s="532"/>
      <c r="D41" s="532"/>
      <c r="E41" s="532"/>
      <c r="F41" s="533"/>
      <c r="H41" s="531"/>
      <c r="I41" s="532"/>
      <c r="J41" s="532"/>
      <c r="K41" s="532"/>
      <c r="L41" s="533"/>
      <c r="N41" s="528" t="s">
        <v>1275</v>
      </c>
      <c r="O41" s="529"/>
      <c r="P41" s="529"/>
      <c r="Q41" s="529"/>
      <c r="R41" s="530"/>
      <c r="T41" s="497"/>
      <c r="U41" s="497"/>
      <c r="V41" s="497"/>
      <c r="W41" s="497"/>
      <c r="X41" s="497"/>
      <c r="Z41" s="497"/>
      <c r="AA41" s="497"/>
      <c r="AB41" s="497"/>
      <c r="AC41" s="497"/>
      <c r="AD41" s="497"/>
    </row>
    <row r="42" spans="2:30">
      <c r="B42" s="531"/>
      <c r="C42" s="532"/>
      <c r="D42" s="532"/>
      <c r="E42" s="532"/>
      <c r="F42" s="533"/>
      <c r="H42" s="531"/>
      <c r="I42" s="532"/>
      <c r="J42" s="532"/>
      <c r="K42" s="532"/>
      <c r="L42" s="533"/>
      <c r="N42" s="531"/>
      <c r="O42" s="532"/>
      <c r="P42" s="532"/>
      <c r="Q42" s="532"/>
      <c r="R42" s="533"/>
      <c r="T42" s="497"/>
      <c r="U42" s="497"/>
      <c r="V42" s="497"/>
      <c r="W42" s="497"/>
      <c r="X42" s="497"/>
      <c r="Z42" s="497"/>
      <c r="AA42" s="497"/>
      <c r="AB42" s="497"/>
      <c r="AC42" s="497"/>
      <c r="AD42" s="497"/>
    </row>
    <row r="43" spans="2:30">
      <c r="B43" s="531"/>
      <c r="C43" s="532"/>
      <c r="D43" s="532"/>
      <c r="E43" s="532"/>
      <c r="F43" s="533"/>
      <c r="H43" s="531"/>
      <c r="I43" s="532"/>
      <c r="J43" s="532"/>
      <c r="K43" s="532"/>
      <c r="L43" s="533"/>
      <c r="N43" s="531"/>
      <c r="O43" s="532"/>
      <c r="P43" s="532"/>
      <c r="Q43" s="532"/>
      <c r="R43" s="533"/>
      <c r="T43" s="497"/>
      <c r="U43" s="497"/>
      <c r="V43" s="497"/>
      <c r="W43" s="497"/>
      <c r="X43" s="497"/>
      <c r="Z43" s="497"/>
      <c r="AA43" s="497"/>
      <c r="AB43" s="497"/>
      <c r="AC43" s="497"/>
      <c r="AD43" s="497"/>
    </row>
    <row r="44" spans="2:30">
      <c r="B44" s="531"/>
      <c r="C44" s="532"/>
      <c r="D44" s="532"/>
      <c r="E44" s="532"/>
      <c r="F44" s="533"/>
      <c r="H44" s="531"/>
      <c r="I44" s="532"/>
      <c r="J44" s="532"/>
      <c r="K44" s="532"/>
      <c r="L44" s="533"/>
      <c r="N44" s="531"/>
      <c r="O44" s="532"/>
      <c r="P44" s="532"/>
      <c r="Q44" s="532"/>
      <c r="R44" s="533"/>
      <c r="T44" s="497"/>
      <c r="U44" s="497"/>
      <c r="V44" s="497"/>
      <c r="W44" s="497"/>
      <c r="X44" s="497"/>
      <c r="Z44" s="497"/>
      <c r="AA44" s="497"/>
      <c r="AB44" s="497"/>
      <c r="AC44" s="497"/>
      <c r="AD44" s="497"/>
    </row>
    <row r="45" spans="2:30" ht="15" customHeight="1">
      <c r="B45" s="534"/>
      <c r="C45" s="535"/>
      <c r="D45" s="535"/>
      <c r="E45" s="535"/>
      <c r="F45" s="536"/>
      <c r="H45" s="534"/>
      <c r="I45" s="535"/>
      <c r="J45" s="535"/>
      <c r="K45" s="535"/>
      <c r="L45" s="536"/>
      <c r="N45" s="531"/>
      <c r="O45" s="532"/>
      <c r="P45" s="532"/>
      <c r="Q45" s="532"/>
      <c r="R45" s="533"/>
      <c r="T45" s="564" t="s">
        <v>1310</v>
      </c>
      <c r="U45" s="564"/>
      <c r="V45" s="564"/>
      <c r="W45" s="564"/>
      <c r="X45" s="564"/>
      <c r="Z45" s="497"/>
      <c r="AA45" s="497"/>
      <c r="AB45" s="497"/>
      <c r="AC45" s="497"/>
      <c r="AD45" s="497"/>
    </row>
    <row r="46" spans="2:30" ht="15" customHeight="1">
      <c r="B46" s="528" t="s">
        <v>1105</v>
      </c>
      <c r="C46" s="529"/>
      <c r="D46" s="529"/>
      <c r="E46" s="529"/>
      <c r="F46" s="530"/>
      <c r="H46" s="554" t="s">
        <v>1213</v>
      </c>
      <c r="I46" s="555"/>
      <c r="J46" s="555"/>
      <c r="K46" s="555"/>
      <c r="L46" s="556"/>
      <c r="N46" s="531"/>
      <c r="O46" s="532"/>
      <c r="P46" s="532"/>
      <c r="Q46" s="532"/>
      <c r="R46" s="533"/>
      <c r="T46" s="564"/>
      <c r="U46" s="564"/>
      <c r="V46" s="564"/>
      <c r="W46" s="564"/>
      <c r="X46" s="564"/>
      <c r="Z46" s="497"/>
      <c r="AA46" s="497"/>
      <c r="AB46" s="497"/>
      <c r="AC46" s="497"/>
      <c r="AD46" s="497"/>
    </row>
    <row r="47" spans="2:30">
      <c r="B47" s="531"/>
      <c r="C47" s="532"/>
      <c r="D47" s="532"/>
      <c r="E47" s="532"/>
      <c r="F47" s="533"/>
      <c r="H47" s="557"/>
      <c r="I47" s="558"/>
      <c r="J47" s="558"/>
      <c r="K47" s="558"/>
      <c r="L47" s="559"/>
      <c r="N47" s="534"/>
      <c r="O47" s="535"/>
      <c r="P47" s="535"/>
      <c r="Q47" s="535"/>
      <c r="R47" s="536"/>
      <c r="T47" s="564"/>
      <c r="U47" s="564"/>
      <c r="V47" s="564"/>
      <c r="W47" s="564"/>
      <c r="X47" s="564"/>
      <c r="Z47" s="497"/>
      <c r="AA47" s="497"/>
      <c r="AB47" s="497"/>
      <c r="AC47" s="497"/>
      <c r="AD47" s="497"/>
    </row>
    <row r="48" spans="2:30">
      <c r="B48" s="534"/>
      <c r="C48" s="535"/>
      <c r="D48" s="535"/>
      <c r="E48" s="535"/>
      <c r="F48" s="536"/>
      <c r="H48" s="557"/>
      <c r="I48" s="558"/>
      <c r="J48" s="558"/>
      <c r="K48" s="558"/>
      <c r="L48" s="559"/>
      <c r="N48" s="528" t="s">
        <v>1276</v>
      </c>
      <c r="O48" s="529"/>
      <c r="P48" s="529"/>
      <c r="Q48" s="529"/>
      <c r="R48" s="530"/>
      <c r="T48" s="564"/>
      <c r="U48" s="564"/>
      <c r="V48" s="564"/>
      <c r="W48" s="564"/>
      <c r="X48" s="564"/>
      <c r="Z48" s="497"/>
      <c r="AA48" s="497"/>
      <c r="AB48" s="497"/>
      <c r="AC48" s="497"/>
      <c r="AD48" s="497"/>
    </row>
    <row r="49" spans="2:30" ht="15" customHeight="1">
      <c r="B49" s="528" t="s">
        <v>1106</v>
      </c>
      <c r="C49" s="529"/>
      <c r="D49" s="529"/>
      <c r="E49" s="529"/>
      <c r="F49" s="530"/>
      <c r="H49" s="557"/>
      <c r="I49" s="558"/>
      <c r="J49" s="558"/>
      <c r="K49" s="558"/>
      <c r="L49" s="559"/>
      <c r="N49" s="531"/>
      <c r="O49" s="532"/>
      <c r="P49" s="532"/>
      <c r="Q49" s="532"/>
      <c r="R49" s="533"/>
      <c r="T49" s="564"/>
      <c r="U49" s="564"/>
      <c r="V49" s="564"/>
      <c r="W49" s="564"/>
      <c r="X49" s="564"/>
      <c r="Z49" s="497"/>
      <c r="AA49" s="497"/>
      <c r="AB49" s="497"/>
      <c r="AC49" s="497"/>
      <c r="AD49" s="497"/>
    </row>
    <row r="50" spans="2:30">
      <c r="B50" s="531"/>
      <c r="C50" s="532"/>
      <c r="D50" s="532"/>
      <c r="E50" s="532"/>
      <c r="F50" s="533"/>
      <c r="H50" s="557"/>
      <c r="I50" s="558"/>
      <c r="J50" s="558"/>
      <c r="K50" s="558"/>
      <c r="L50" s="559"/>
      <c r="N50" s="531"/>
      <c r="O50" s="532"/>
      <c r="P50" s="532"/>
      <c r="Q50" s="532"/>
      <c r="R50" s="533"/>
      <c r="T50" s="564"/>
      <c r="U50" s="564"/>
      <c r="V50" s="564"/>
      <c r="W50" s="564"/>
      <c r="X50" s="564"/>
      <c r="Z50" s="497"/>
      <c r="AA50" s="497"/>
      <c r="AB50" s="497"/>
      <c r="AC50" s="497"/>
      <c r="AD50" s="497"/>
    </row>
    <row r="51" spans="2:30">
      <c r="B51" s="531"/>
      <c r="C51" s="532"/>
      <c r="D51" s="532"/>
      <c r="E51" s="532"/>
      <c r="F51" s="533"/>
      <c r="H51" s="560"/>
      <c r="I51" s="561"/>
      <c r="J51" s="561"/>
      <c r="K51" s="561"/>
      <c r="L51" s="562"/>
      <c r="N51" s="534"/>
      <c r="O51" s="535"/>
      <c r="P51" s="535"/>
      <c r="Q51" s="535"/>
      <c r="R51" s="536"/>
      <c r="T51" s="564"/>
      <c r="U51" s="564"/>
      <c r="V51" s="564"/>
      <c r="W51" s="564"/>
      <c r="X51" s="564"/>
      <c r="Z51" s="497"/>
      <c r="AA51" s="497"/>
      <c r="AB51" s="497"/>
      <c r="AC51" s="497"/>
      <c r="AD51" s="497"/>
    </row>
    <row r="52" spans="2:30">
      <c r="B52" s="531"/>
      <c r="C52" s="532"/>
      <c r="D52" s="532"/>
      <c r="E52" s="532"/>
      <c r="F52" s="533"/>
      <c r="H52" s="576" t="s">
        <v>1214</v>
      </c>
      <c r="I52" s="577"/>
      <c r="J52" s="577"/>
      <c r="K52" s="577"/>
      <c r="L52" s="578"/>
      <c r="N52" s="528" t="s">
        <v>1277</v>
      </c>
      <c r="O52" s="529"/>
      <c r="P52" s="529"/>
      <c r="Q52" s="529"/>
      <c r="R52" s="530"/>
      <c r="T52" s="564"/>
      <c r="U52" s="564"/>
      <c r="V52" s="564"/>
      <c r="W52" s="564"/>
      <c r="X52" s="564"/>
      <c r="Z52" s="497"/>
      <c r="AA52" s="497"/>
      <c r="AB52" s="497"/>
      <c r="AC52" s="497"/>
      <c r="AD52" s="497"/>
    </row>
    <row r="53" spans="2:30">
      <c r="B53" s="534"/>
      <c r="C53" s="535"/>
      <c r="D53" s="535"/>
      <c r="E53" s="535"/>
      <c r="F53" s="536"/>
      <c r="H53" s="579"/>
      <c r="I53" s="580"/>
      <c r="J53" s="580"/>
      <c r="K53" s="580"/>
      <c r="L53" s="581"/>
      <c r="N53" s="531"/>
      <c r="O53" s="532"/>
      <c r="P53" s="532"/>
      <c r="Q53" s="532"/>
      <c r="R53" s="533"/>
      <c r="T53" s="564"/>
      <c r="U53" s="564"/>
      <c r="V53" s="564"/>
      <c r="W53" s="564"/>
      <c r="X53" s="564"/>
      <c r="Z53" s="497"/>
      <c r="AA53" s="497"/>
      <c r="AB53" s="497"/>
      <c r="AC53" s="497"/>
      <c r="AD53" s="497"/>
    </row>
    <row r="54" spans="2:30" ht="15" customHeight="1">
      <c r="B54" s="497" t="s">
        <v>1107</v>
      </c>
      <c r="C54" s="497"/>
      <c r="D54" s="497"/>
      <c r="E54" s="497"/>
      <c r="F54" s="497"/>
      <c r="H54" s="579"/>
      <c r="I54" s="580"/>
      <c r="J54" s="580"/>
      <c r="K54" s="580"/>
      <c r="L54" s="581"/>
      <c r="N54" s="534"/>
      <c r="O54" s="535"/>
      <c r="P54" s="535"/>
      <c r="Q54" s="535"/>
      <c r="R54" s="536"/>
      <c r="T54" s="564"/>
      <c r="U54" s="564"/>
      <c r="V54" s="564"/>
      <c r="W54" s="564"/>
      <c r="X54" s="564"/>
      <c r="Z54" s="497"/>
      <c r="AA54" s="497"/>
      <c r="AB54" s="497"/>
      <c r="AC54" s="497"/>
      <c r="AD54" s="497"/>
    </row>
    <row r="55" spans="2:30" ht="15" customHeight="1">
      <c r="B55" s="497"/>
      <c r="C55" s="497"/>
      <c r="D55" s="497"/>
      <c r="E55" s="497"/>
      <c r="F55" s="497"/>
      <c r="H55" s="579"/>
      <c r="I55" s="580"/>
      <c r="J55" s="580"/>
      <c r="K55" s="580"/>
      <c r="L55" s="581"/>
      <c r="N55" s="468" t="s">
        <v>1278</v>
      </c>
      <c r="O55" s="468"/>
      <c r="P55" s="468"/>
      <c r="Q55" s="468"/>
      <c r="R55" s="468"/>
      <c r="T55" s="564"/>
      <c r="U55" s="564"/>
      <c r="V55" s="564"/>
      <c r="W55" s="564"/>
      <c r="X55" s="564"/>
      <c r="Z55" s="497"/>
      <c r="AA55" s="497"/>
      <c r="AB55" s="497"/>
      <c r="AC55" s="497"/>
      <c r="AD55" s="497"/>
    </row>
    <row r="56" spans="2:30" ht="27.75" customHeight="1">
      <c r="B56" s="497"/>
      <c r="C56" s="497"/>
      <c r="D56" s="497"/>
      <c r="E56" s="497"/>
      <c r="F56" s="497"/>
      <c r="H56" s="582"/>
      <c r="I56" s="583"/>
      <c r="J56" s="583"/>
      <c r="K56" s="583"/>
      <c r="L56" s="584"/>
      <c r="N56" s="468"/>
      <c r="O56" s="468"/>
      <c r="P56" s="468"/>
      <c r="Q56" s="468"/>
      <c r="R56" s="468"/>
      <c r="T56" s="564"/>
      <c r="U56" s="564"/>
      <c r="V56" s="564"/>
      <c r="W56" s="564"/>
      <c r="X56" s="564"/>
      <c r="Z56" s="468" t="s">
        <v>1327</v>
      </c>
      <c r="AA56" s="468"/>
      <c r="AB56" s="468"/>
      <c r="AC56" s="468"/>
      <c r="AD56" s="468"/>
    </row>
    <row r="57" spans="2:30" ht="15" customHeight="1">
      <c r="B57" s="497"/>
      <c r="C57" s="497"/>
      <c r="D57" s="497"/>
      <c r="E57" s="497"/>
      <c r="F57" s="497"/>
      <c r="H57" s="468" t="s">
        <v>1215</v>
      </c>
      <c r="I57" s="468"/>
      <c r="J57" s="468"/>
      <c r="K57" s="468"/>
      <c r="L57" s="468"/>
      <c r="N57" s="468"/>
      <c r="O57" s="468"/>
      <c r="P57" s="468"/>
      <c r="Q57" s="468"/>
      <c r="R57" s="468"/>
      <c r="T57" s="564"/>
      <c r="U57" s="564"/>
      <c r="V57" s="564"/>
      <c r="W57" s="564"/>
      <c r="X57" s="564"/>
      <c r="Z57" s="468"/>
      <c r="AA57" s="468"/>
      <c r="AB57" s="468"/>
      <c r="AC57" s="468"/>
      <c r="AD57" s="468"/>
    </row>
    <row r="58" spans="2:30">
      <c r="B58" s="497"/>
      <c r="C58" s="497"/>
      <c r="D58" s="497"/>
      <c r="E58" s="497"/>
      <c r="F58" s="497"/>
      <c r="H58" s="468"/>
      <c r="I58" s="468"/>
      <c r="J58" s="468"/>
      <c r="K58" s="468"/>
      <c r="L58" s="468"/>
      <c r="N58" s="468"/>
      <c r="O58" s="468"/>
      <c r="P58" s="468"/>
      <c r="Q58" s="468"/>
      <c r="R58" s="468"/>
      <c r="T58" s="497" t="s">
        <v>1312</v>
      </c>
      <c r="U58" s="497"/>
      <c r="V58" s="497"/>
      <c r="W58" s="497"/>
      <c r="X58" s="497"/>
      <c r="Z58" s="468"/>
      <c r="AA58" s="468"/>
      <c r="AB58" s="468"/>
      <c r="AC58" s="468"/>
      <c r="AD58" s="468"/>
    </row>
    <row r="59" spans="2:30" ht="15" customHeight="1">
      <c r="B59" s="497"/>
      <c r="C59" s="497"/>
      <c r="D59" s="497"/>
      <c r="E59" s="497"/>
      <c r="F59" s="497"/>
      <c r="H59" s="468"/>
      <c r="I59" s="468"/>
      <c r="J59" s="468"/>
      <c r="K59" s="468"/>
      <c r="L59" s="468"/>
      <c r="N59" s="468"/>
      <c r="O59" s="468"/>
      <c r="P59" s="468"/>
      <c r="Q59" s="468"/>
      <c r="R59" s="468"/>
      <c r="T59" s="497"/>
      <c r="U59" s="497"/>
      <c r="V59" s="497"/>
      <c r="W59" s="497"/>
      <c r="X59" s="497"/>
      <c r="Z59" s="468"/>
      <c r="AA59" s="468"/>
      <c r="AB59" s="468"/>
      <c r="AC59" s="468"/>
      <c r="AD59" s="468"/>
    </row>
    <row r="60" spans="2:30">
      <c r="B60" s="497"/>
      <c r="C60" s="497"/>
      <c r="D60" s="497"/>
      <c r="E60" s="497"/>
      <c r="F60" s="497"/>
      <c r="H60" s="468"/>
      <c r="I60" s="468"/>
      <c r="J60" s="468"/>
      <c r="K60" s="468"/>
      <c r="L60" s="468"/>
      <c r="N60" s="468"/>
      <c r="O60" s="468"/>
      <c r="P60" s="468"/>
      <c r="Q60" s="468"/>
      <c r="R60" s="468"/>
      <c r="T60" s="497"/>
      <c r="U60" s="497"/>
      <c r="V60" s="497"/>
      <c r="W60" s="497"/>
      <c r="X60" s="497"/>
      <c r="Z60" s="468"/>
      <c r="AA60" s="468"/>
      <c r="AB60" s="468"/>
      <c r="AC60" s="468"/>
      <c r="AD60" s="468"/>
    </row>
    <row r="61" spans="2:30" ht="15" customHeight="1">
      <c r="B61" s="468" t="s">
        <v>1108</v>
      </c>
      <c r="C61" s="468"/>
      <c r="D61" s="468"/>
      <c r="E61" s="468"/>
      <c r="F61" s="468"/>
      <c r="H61" s="468"/>
      <c r="I61" s="468"/>
      <c r="J61" s="468"/>
      <c r="K61" s="468"/>
      <c r="L61" s="468"/>
      <c r="N61" s="497" t="s">
        <v>1279</v>
      </c>
      <c r="O61" s="497"/>
      <c r="P61" s="497"/>
      <c r="Q61" s="497"/>
      <c r="R61" s="497"/>
      <c r="T61" s="497"/>
      <c r="U61" s="497"/>
      <c r="V61" s="497"/>
      <c r="W61" s="497"/>
      <c r="X61" s="497"/>
      <c r="Z61" s="468" t="s">
        <v>1328</v>
      </c>
      <c r="AA61" s="468"/>
      <c r="AB61" s="468"/>
      <c r="AC61" s="468"/>
      <c r="AD61" s="468"/>
    </row>
    <row r="62" spans="2:30" ht="15" customHeight="1">
      <c r="B62" s="468"/>
      <c r="C62" s="468"/>
      <c r="D62" s="468"/>
      <c r="E62" s="468"/>
      <c r="F62" s="468"/>
      <c r="H62" s="468"/>
      <c r="I62" s="468"/>
      <c r="J62" s="468"/>
      <c r="K62" s="468"/>
      <c r="L62" s="468"/>
      <c r="N62" s="497"/>
      <c r="O62" s="497"/>
      <c r="P62" s="497"/>
      <c r="Q62" s="497"/>
      <c r="R62" s="497"/>
      <c r="T62" s="497" t="s">
        <v>1313</v>
      </c>
      <c r="U62" s="497"/>
      <c r="V62" s="497"/>
      <c r="W62" s="497"/>
      <c r="X62" s="497"/>
      <c r="Z62" s="468"/>
      <c r="AA62" s="468"/>
      <c r="AB62" s="468"/>
      <c r="AC62" s="468"/>
      <c r="AD62" s="468"/>
    </row>
    <row r="63" spans="2:30">
      <c r="B63" s="468"/>
      <c r="C63" s="468"/>
      <c r="D63" s="468"/>
      <c r="E63" s="468"/>
      <c r="F63" s="468"/>
      <c r="H63" s="468"/>
      <c r="I63" s="468"/>
      <c r="J63" s="468"/>
      <c r="K63" s="468"/>
      <c r="L63" s="468"/>
      <c r="N63" s="497"/>
      <c r="O63" s="497"/>
      <c r="P63" s="497"/>
      <c r="Q63" s="497"/>
      <c r="R63" s="497"/>
      <c r="T63" s="497"/>
      <c r="U63" s="497"/>
      <c r="V63" s="497"/>
      <c r="W63" s="497"/>
      <c r="X63" s="497"/>
      <c r="Z63" s="468"/>
      <c r="AA63" s="468"/>
      <c r="AB63" s="468"/>
      <c r="AC63" s="468"/>
      <c r="AD63" s="468"/>
    </row>
    <row r="64" spans="2:30" ht="15" customHeight="1">
      <c r="B64" s="468" t="s">
        <v>1109</v>
      </c>
      <c r="C64" s="468"/>
      <c r="D64" s="468"/>
      <c r="E64" s="468"/>
      <c r="F64" s="468"/>
      <c r="H64" s="497" t="s">
        <v>1216</v>
      </c>
      <c r="I64" s="497"/>
      <c r="J64" s="497"/>
      <c r="K64" s="497"/>
      <c r="L64" s="497"/>
      <c r="N64" s="497"/>
      <c r="O64" s="497"/>
      <c r="P64" s="497"/>
      <c r="Q64" s="497"/>
      <c r="R64" s="497"/>
      <c r="T64" s="497"/>
      <c r="U64" s="497"/>
      <c r="V64" s="497"/>
      <c r="W64" s="497"/>
      <c r="X64" s="497"/>
      <c r="Z64" s="468"/>
      <c r="AA64" s="468"/>
      <c r="AB64" s="468"/>
      <c r="AC64" s="468"/>
      <c r="AD64" s="468"/>
    </row>
    <row r="65" spans="2:30">
      <c r="B65" s="468"/>
      <c r="C65" s="468"/>
      <c r="D65" s="468"/>
      <c r="E65" s="468"/>
      <c r="F65" s="468"/>
      <c r="H65" s="497"/>
      <c r="I65" s="497"/>
      <c r="J65" s="497"/>
      <c r="K65" s="497"/>
      <c r="L65" s="497"/>
      <c r="N65" s="497"/>
      <c r="O65" s="497"/>
      <c r="P65" s="497"/>
      <c r="Q65" s="497"/>
      <c r="R65" s="497"/>
      <c r="T65" s="497"/>
      <c r="U65" s="497"/>
      <c r="V65" s="497"/>
      <c r="W65" s="497"/>
      <c r="X65" s="497"/>
      <c r="Z65" s="468"/>
      <c r="AA65" s="468"/>
      <c r="AB65" s="468"/>
      <c r="AC65" s="468"/>
      <c r="AD65" s="468"/>
    </row>
    <row r="66" spans="2:30">
      <c r="B66" s="468"/>
      <c r="C66" s="468"/>
      <c r="D66" s="468"/>
      <c r="E66" s="468"/>
      <c r="F66" s="468"/>
      <c r="H66" s="497"/>
      <c r="I66" s="497"/>
      <c r="J66" s="497"/>
      <c r="K66" s="497"/>
      <c r="L66" s="497"/>
      <c r="N66" s="497"/>
      <c r="O66" s="497"/>
      <c r="P66" s="497"/>
      <c r="Q66" s="497"/>
      <c r="R66" s="497"/>
      <c r="T66" s="497"/>
      <c r="U66" s="497"/>
      <c r="V66" s="497"/>
      <c r="W66" s="497"/>
      <c r="X66" s="497"/>
      <c r="Z66" s="468"/>
      <c r="AA66" s="468"/>
      <c r="AB66" s="468"/>
      <c r="AC66" s="468"/>
      <c r="AD66" s="468"/>
    </row>
    <row r="67" spans="2:30" ht="15" customHeight="1">
      <c r="B67" s="497" t="s">
        <v>1110</v>
      </c>
      <c r="C67" s="497"/>
      <c r="D67" s="497"/>
      <c r="E67" s="497"/>
      <c r="F67" s="497"/>
      <c r="H67" s="497"/>
      <c r="I67" s="497"/>
      <c r="J67" s="497"/>
      <c r="K67" s="497"/>
      <c r="L67" s="497"/>
      <c r="N67" s="497" t="s">
        <v>1280</v>
      </c>
      <c r="O67" s="497"/>
      <c r="P67" s="497"/>
      <c r="Q67" s="497"/>
      <c r="R67" s="497"/>
      <c r="T67" s="497"/>
      <c r="U67" s="497"/>
      <c r="V67" s="497"/>
      <c r="W67" s="497"/>
      <c r="X67" s="497"/>
      <c r="Z67" s="468"/>
      <c r="AA67" s="468"/>
      <c r="AB67" s="468"/>
      <c r="AC67" s="468"/>
      <c r="AD67" s="468"/>
    </row>
    <row r="68" spans="2:30" ht="15" customHeight="1">
      <c r="B68" s="497"/>
      <c r="C68" s="497"/>
      <c r="D68" s="497"/>
      <c r="E68" s="497"/>
      <c r="F68" s="497"/>
      <c r="H68" s="468" t="s">
        <v>1217</v>
      </c>
      <c r="I68" s="468"/>
      <c r="J68" s="468"/>
      <c r="K68" s="468"/>
      <c r="L68" s="468"/>
      <c r="N68" s="497"/>
      <c r="O68" s="497"/>
      <c r="P68" s="497"/>
      <c r="Q68" s="497"/>
      <c r="R68" s="497"/>
      <c r="T68" s="497"/>
      <c r="U68" s="497"/>
      <c r="V68" s="497"/>
      <c r="W68" s="497"/>
      <c r="X68" s="497"/>
      <c r="Z68" s="468"/>
      <c r="AA68" s="468"/>
      <c r="AB68" s="468"/>
      <c r="AC68" s="468"/>
      <c r="AD68" s="468"/>
    </row>
    <row r="69" spans="2:30">
      <c r="B69" s="497"/>
      <c r="C69" s="497"/>
      <c r="D69" s="497"/>
      <c r="E69" s="497"/>
      <c r="F69" s="497"/>
      <c r="H69" s="468"/>
      <c r="I69" s="468"/>
      <c r="J69" s="468"/>
      <c r="K69" s="468"/>
      <c r="L69" s="468"/>
      <c r="N69" s="497"/>
      <c r="O69" s="497"/>
      <c r="P69" s="497"/>
      <c r="Q69" s="497"/>
      <c r="R69" s="497"/>
      <c r="T69" s="497"/>
      <c r="U69" s="497"/>
      <c r="V69" s="497"/>
      <c r="W69" s="497"/>
      <c r="X69" s="497"/>
      <c r="Z69" s="468"/>
      <c r="AA69" s="468"/>
      <c r="AB69" s="468"/>
      <c r="AC69" s="468"/>
      <c r="AD69" s="468"/>
    </row>
    <row r="70" spans="2:30">
      <c r="B70" s="497"/>
      <c r="C70" s="497"/>
      <c r="D70" s="497"/>
      <c r="E70" s="497"/>
      <c r="F70" s="497"/>
      <c r="H70" s="468"/>
      <c r="I70" s="468"/>
      <c r="J70" s="468"/>
      <c r="K70" s="468"/>
      <c r="L70" s="468"/>
      <c r="N70" s="497"/>
      <c r="O70" s="497"/>
      <c r="P70" s="497"/>
      <c r="Q70" s="497"/>
      <c r="R70" s="497"/>
      <c r="T70" s="497"/>
      <c r="U70" s="497"/>
      <c r="V70" s="497"/>
      <c r="W70" s="497"/>
      <c r="X70" s="497"/>
      <c r="Z70" s="468"/>
      <c r="AA70" s="468"/>
      <c r="AB70" s="468"/>
      <c r="AC70" s="468"/>
      <c r="AD70" s="468"/>
    </row>
    <row r="71" spans="2:30">
      <c r="B71" s="497" t="s">
        <v>1111</v>
      </c>
      <c r="C71" s="497"/>
      <c r="D71" s="497"/>
      <c r="E71" s="497"/>
      <c r="F71" s="497"/>
      <c r="H71" s="468"/>
      <c r="I71" s="468"/>
      <c r="J71" s="468"/>
      <c r="K71" s="468"/>
      <c r="L71" s="468"/>
      <c r="N71" s="497"/>
      <c r="O71" s="497"/>
      <c r="P71" s="497"/>
      <c r="Q71" s="497"/>
      <c r="R71" s="497"/>
      <c r="T71" s="497"/>
      <c r="U71" s="497"/>
      <c r="V71" s="497"/>
      <c r="W71" s="497"/>
      <c r="X71" s="497"/>
      <c r="Z71" s="468"/>
      <c r="AA71" s="468"/>
      <c r="AB71" s="468"/>
      <c r="AC71" s="468"/>
      <c r="AD71" s="468"/>
    </row>
    <row r="72" spans="2:30" ht="15" customHeight="1">
      <c r="B72" s="497"/>
      <c r="C72" s="497"/>
      <c r="D72" s="497"/>
      <c r="E72" s="497"/>
      <c r="F72" s="497"/>
      <c r="H72" s="468"/>
      <c r="I72" s="468"/>
      <c r="J72" s="468"/>
      <c r="K72" s="468"/>
      <c r="L72" s="468"/>
      <c r="N72" s="497"/>
      <c r="O72" s="497"/>
      <c r="P72" s="497"/>
      <c r="Q72" s="497"/>
      <c r="R72" s="497"/>
      <c r="T72" s="497"/>
      <c r="U72" s="497"/>
      <c r="V72" s="497"/>
      <c r="W72" s="497"/>
      <c r="X72" s="497"/>
      <c r="Z72" s="468" t="s">
        <v>1329</v>
      </c>
      <c r="AA72" s="468"/>
      <c r="AB72" s="468"/>
      <c r="AC72" s="468"/>
      <c r="AD72" s="468"/>
    </row>
    <row r="73" spans="2:30">
      <c r="B73" s="497"/>
      <c r="C73" s="497"/>
      <c r="D73" s="497"/>
      <c r="E73" s="497"/>
      <c r="F73" s="497"/>
      <c r="H73" s="468"/>
      <c r="I73" s="468"/>
      <c r="J73" s="468"/>
      <c r="K73" s="468"/>
      <c r="L73" s="468"/>
      <c r="N73" s="497" t="s">
        <v>1281</v>
      </c>
      <c r="O73" s="497"/>
      <c r="P73" s="497"/>
      <c r="Q73" s="497"/>
      <c r="R73" s="497"/>
      <c r="T73" s="497"/>
      <c r="U73" s="497"/>
      <c r="V73" s="497"/>
      <c r="W73" s="497"/>
      <c r="X73" s="497"/>
      <c r="Z73" s="468"/>
      <c r="AA73" s="468"/>
      <c r="AB73" s="468"/>
      <c r="AC73" s="468"/>
      <c r="AD73" s="468"/>
    </row>
    <row r="74" spans="2:30">
      <c r="B74" s="497"/>
      <c r="C74" s="497"/>
      <c r="D74" s="497"/>
      <c r="E74" s="497"/>
      <c r="F74" s="497"/>
      <c r="H74" s="468"/>
      <c r="I74" s="468"/>
      <c r="J74" s="468"/>
      <c r="K74" s="468"/>
      <c r="L74" s="468"/>
      <c r="N74" s="497"/>
      <c r="O74" s="497"/>
      <c r="P74" s="497"/>
      <c r="Q74" s="497"/>
      <c r="R74" s="497"/>
      <c r="T74" s="497"/>
      <c r="U74" s="497"/>
      <c r="V74" s="497"/>
      <c r="W74" s="497"/>
      <c r="X74" s="497"/>
      <c r="Z74" s="468"/>
      <c r="AA74" s="468"/>
      <c r="AB74" s="468"/>
      <c r="AC74" s="468"/>
      <c r="AD74" s="468"/>
    </row>
    <row r="75" spans="2:30">
      <c r="B75" s="497"/>
      <c r="C75" s="497"/>
      <c r="D75" s="497"/>
      <c r="E75" s="497"/>
      <c r="F75" s="497"/>
      <c r="H75" s="468"/>
      <c r="I75" s="468"/>
      <c r="J75" s="468"/>
      <c r="K75" s="468"/>
      <c r="L75" s="468"/>
      <c r="N75" s="497"/>
      <c r="O75" s="497"/>
      <c r="P75" s="497"/>
      <c r="Q75" s="497"/>
      <c r="R75" s="497"/>
      <c r="T75" s="497"/>
      <c r="U75" s="497"/>
      <c r="V75" s="497"/>
      <c r="W75" s="497"/>
      <c r="X75" s="497"/>
      <c r="Z75" s="468"/>
      <c r="AA75" s="468"/>
      <c r="AB75" s="468"/>
      <c r="AC75" s="468"/>
      <c r="AD75" s="468"/>
    </row>
    <row r="76" spans="2:30" ht="15" customHeight="1">
      <c r="B76" s="468" t="s">
        <v>1112</v>
      </c>
      <c r="C76" s="468"/>
      <c r="D76" s="468"/>
      <c r="E76" s="468"/>
      <c r="F76" s="468"/>
      <c r="H76" s="468"/>
      <c r="I76" s="468"/>
      <c r="J76" s="468"/>
      <c r="K76" s="468"/>
      <c r="L76" s="468"/>
      <c r="N76" s="497"/>
      <c r="O76" s="497"/>
      <c r="P76" s="497"/>
      <c r="Q76" s="497"/>
      <c r="R76" s="497"/>
      <c r="T76" s="497"/>
      <c r="U76" s="497"/>
      <c r="V76" s="497"/>
      <c r="W76" s="497"/>
      <c r="X76" s="497"/>
      <c r="Z76" s="468"/>
      <c r="AA76" s="468"/>
      <c r="AB76" s="468"/>
      <c r="AC76" s="468"/>
      <c r="AD76" s="468"/>
    </row>
    <row r="77" spans="2:30" ht="15" customHeight="1">
      <c r="B77" s="468"/>
      <c r="C77" s="468"/>
      <c r="D77" s="468"/>
      <c r="E77" s="468"/>
      <c r="F77" s="468"/>
      <c r="H77" s="468"/>
      <c r="I77" s="468"/>
      <c r="J77" s="468"/>
      <c r="K77" s="468"/>
      <c r="L77" s="468"/>
      <c r="N77" s="497"/>
      <c r="O77" s="497"/>
      <c r="P77" s="497"/>
      <c r="Q77" s="497"/>
      <c r="R77" s="497"/>
      <c r="T77" s="468" t="s">
        <v>1314</v>
      </c>
      <c r="U77" s="468"/>
      <c r="V77" s="468"/>
      <c r="W77" s="468"/>
      <c r="X77" s="468"/>
      <c r="Z77" s="468"/>
      <c r="AA77" s="468"/>
      <c r="AB77" s="468"/>
      <c r="AC77" s="468"/>
      <c r="AD77" s="468"/>
    </row>
    <row r="78" spans="2:30">
      <c r="B78" s="468"/>
      <c r="C78" s="468"/>
      <c r="D78" s="468"/>
      <c r="E78" s="468"/>
      <c r="F78" s="468"/>
      <c r="H78" s="468"/>
      <c r="I78" s="468"/>
      <c r="J78" s="468"/>
      <c r="K78" s="468"/>
      <c r="L78" s="468"/>
      <c r="N78" s="500" t="s">
        <v>1282</v>
      </c>
      <c r="O78" s="500"/>
      <c r="P78" s="500"/>
      <c r="Q78" s="500"/>
      <c r="R78" s="500"/>
      <c r="T78" s="468"/>
      <c r="U78" s="468"/>
      <c r="V78" s="468"/>
      <c r="W78" s="468"/>
      <c r="X78" s="468"/>
      <c r="Z78" s="468"/>
      <c r="AA78" s="468"/>
      <c r="AB78" s="468"/>
      <c r="AC78" s="468"/>
      <c r="AD78" s="468"/>
    </row>
    <row r="79" spans="2:30" ht="15" customHeight="1">
      <c r="B79" s="468" t="s">
        <v>1113</v>
      </c>
      <c r="C79" s="468"/>
      <c r="D79" s="468"/>
      <c r="E79" s="468"/>
      <c r="F79" s="468"/>
      <c r="H79" s="468" t="s">
        <v>1218</v>
      </c>
      <c r="I79" s="468"/>
      <c r="J79" s="468"/>
      <c r="K79" s="468"/>
      <c r="L79" s="468"/>
      <c r="N79" s="500"/>
      <c r="O79" s="500"/>
      <c r="P79" s="500"/>
      <c r="Q79" s="500"/>
      <c r="R79" s="500"/>
      <c r="T79" s="468"/>
      <c r="U79" s="468"/>
      <c r="V79" s="468"/>
      <c r="W79" s="468"/>
      <c r="X79" s="468"/>
      <c r="Z79" s="468"/>
      <c r="AA79" s="468"/>
      <c r="AB79" s="468"/>
      <c r="AC79" s="468"/>
      <c r="AD79" s="468"/>
    </row>
    <row r="80" spans="2:30" ht="15" customHeight="1">
      <c r="B80" s="468"/>
      <c r="C80" s="468"/>
      <c r="D80" s="468"/>
      <c r="E80" s="468"/>
      <c r="F80" s="468"/>
      <c r="H80" s="468"/>
      <c r="I80" s="468"/>
      <c r="J80" s="468"/>
      <c r="K80" s="468"/>
      <c r="L80" s="468"/>
      <c r="N80" s="500"/>
      <c r="O80" s="500"/>
      <c r="P80" s="500"/>
      <c r="Q80" s="500"/>
      <c r="R80" s="500"/>
      <c r="T80" s="468"/>
      <c r="U80" s="468"/>
      <c r="V80" s="468"/>
      <c r="W80" s="468"/>
      <c r="X80" s="468"/>
      <c r="Z80" s="468" t="s">
        <v>1330</v>
      </c>
      <c r="AA80" s="468"/>
      <c r="AB80" s="468"/>
      <c r="AC80" s="468"/>
      <c r="AD80" s="468"/>
    </row>
    <row r="81" spans="2:30">
      <c r="B81" s="468"/>
      <c r="C81" s="468"/>
      <c r="D81" s="468"/>
      <c r="E81" s="468"/>
      <c r="F81" s="468"/>
      <c r="H81" s="468"/>
      <c r="I81" s="468"/>
      <c r="J81" s="468"/>
      <c r="K81" s="468"/>
      <c r="L81" s="468"/>
      <c r="N81" s="500"/>
      <c r="O81" s="500"/>
      <c r="P81" s="500"/>
      <c r="Q81" s="500"/>
      <c r="R81" s="500"/>
      <c r="T81" s="468"/>
      <c r="U81" s="468"/>
      <c r="V81" s="468"/>
      <c r="W81" s="468"/>
      <c r="X81" s="468"/>
      <c r="Z81" s="468"/>
      <c r="AA81" s="468"/>
      <c r="AB81" s="468"/>
      <c r="AC81" s="468"/>
      <c r="AD81" s="468"/>
    </row>
    <row r="82" spans="2:30">
      <c r="B82" s="468"/>
      <c r="C82" s="468"/>
      <c r="D82" s="468"/>
      <c r="E82" s="468"/>
      <c r="F82" s="468"/>
      <c r="H82" s="468"/>
      <c r="I82" s="468"/>
      <c r="J82" s="468"/>
      <c r="K82" s="468"/>
      <c r="L82" s="468"/>
      <c r="N82" s="500"/>
      <c r="O82" s="500"/>
      <c r="P82" s="500"/>
      <c r="Q82" s="500"/>
      <c r="R82" s="500"/>
      <c r="T82" s="468"/>
      <c r="U82" s="468"/>
      <c r="V82" s="468"/>
      <c r="W82" s="468"/>
      <c r="X82" s="468"/>
      <c r="Z82" s="468"/>
      <c r="AA82" s="468"/>
      <c r="AB82" s="468"/>
      <c r="AC82" s="468"/>
      <c r="AD82" s="468"/>
    </row>
    <row r="83" spans="2:30">
      <c r="B83" s="468"/>
      <c r="C83" s="468"/>
      <c r="D83" s="468"/>
      <c r="E83" s="468"/>
      <c r="F83" s="468"/>
      <c r="H83" s="468"/>
      <c r="I83" s="468"/>
      <c r="J83" s="468"/>
      <c r="K83" s="468"/>
      <c r="L83" s="468"/>
      <c r="N83" s="500"/>
      <c r="O83" s="500"/>
      <c r="P83" s="500"/>
      <c r="Q83" s="500"/>
      <c r="R83" s="500"/>
      <c r="T83" s="468"/>
      <c r="U83" s="468"/>
      <c r="V83" s="468"/>
      <c r="W83" s="468"/>
      <c r="X83" s="468"/>
      <c r="Z83" s="468"/>
      <c r="AA83" s="468"/>
      <c r="AB83" s="468"/>
      <c r="AC83" s="468"/>
      <c r="AD83" s="468"/>
    </row>
    <row r="84" spans="2:30">
      <c r="B84" s="468" t="s">
        <v>1114</v>
      </c>
      <c r="C84" s="468"/>
      <c r="D84" s="468"/>
      <c r="E84" s="468"/>
      <c r="F84" s="468"/>
      <c r="H84" s="468"/>
      <c r="I84" s="468"/>
      <c r="J84" s="468"/>
      <c r="K84" s="468"/>
      <c r="L84" s="468"/>
      <c r="N84" s="468" t="s">
        <v>1283</v>
      </c>
      <c r="O84" s="468"/>
      <c r="P84" s="468"/>
      <c r="Q84" s="468"/>
      <c r="R84" s="468"/>
      <c r="T84" s="468"/>
      <c r="U84" s="468"/>
      <c r="V84" s="468"/>
      <c r="W84" s="468"/>
      <c r="X84" s="468"/>
      <c r="Z84" s="468"/>
      <c r="AA84" s="468"/>
      <c r="AB84" s="468"/>
      <c r="AC84" s="468"/>
      <c r="AD84" s="468"/>
    </row>
    <row r="85" spans="2:30" ht="15" customHeight="1">
      <c r="B85" s="468"/>
      <c r="C85" s="468"/>
      <c r="D85" s="468"/>
      <c r="E85" s="468"/>
      <c r="F85" s="468"/>
      <c r="H85" s="468"/>
      <c r="I85" s="468"/>
      <c r="J85" s="468"/>
      <c r="K85" s="468"/>
      <c r="L85" s="468"/>
      <c r="N85" s="468"/>
      <c r="O85" s="468"/>
      <c r="P85" s="468"/>
      <c r="Q85" s="468"/>
      <c r="R85" s="468"/>
      <c r="T85" s="468"/>
      <c r="U85" s="468"/>
      <c r="V85" s="468"/>
      <c r="W85" s="468"/>
      <c r="X85" s="468"/>
      <c r="Z85" s="497" t="s">
        <v>1331</v>
      </c>
      <c r="AA85" s="497"/>
      <c r="AB85" s="497"/>
      <c r="AC85" s="497"/>
      <c r="AD85" s="497"/>
    </row>
    <row r="86" spans="2:30">
      <c r="B86" s="468"/>
      <c r="C86" s="468"/>
      <c r="D86" s="468"/>
      <c r="E86" s="468"/>
      <c r="F86" s="468"/>
      <c r="H86" s="468"/>
      <c r="I86" s="468"/>
      <c r="J86" s="468"/>
      <c r="K86" s="468"/>
      <c r="L86" s="468"/>
      <c r="N86" s="468"/>
      <c r="O86" s="468"/>
      <c r="P86" s="468"/>
      <c r="Q86" s="468"/>
      <c r="R86" s="468"/>
      <c r="T86" s="468"/>
      <c r="U86" s="468"/>
      <c r="V86" s="468"/>
      <c r="W86" s="468"/>
      <c r="X86" s="468"/>
      <c r="Z86" s="497"/>
      <c r="AA86" s="497"/>
      <c r="AB86" s="497"/>
      <c r="AC86" s="497"/>
      <c r="AD86" s="497"/>
    </row>
    <row r="87" spans="2:30" ht="15" customHeight="1">
      <c r="B87" s="468" t="s">
        <v>1115</v>
      </c>
      <c r="C87" s="468"/>
      <c r="D87" s="468"/>
      <c r="E87" s="468"/>
      <c r="F87" s="468"/>
      <c r="H87" s="468"/>
      <c r="I87" s="468"/>
      <c r="J87" s="468"/>
      <c r="K87" s="468"/>
      <c r="L87" s="468"/>
      <c r="N87" s="468"/>
      <c r="O87" s="468"/>
      <c r="P87" s="468"/>
      <c r="Q87" s="468"/>
      <c r="R87" s="468"/>
      <c r="T87" s="468"/>
      <c r="U87" s="468"/>
      <c r="V87" s="468"/>
      <c r="W87" s="468"/>
      <c r="X87" s="468"/>
      <c r="Z87" s="497"/>
      <c r="AA87" s="497"/>
      <c r="AB87" s="497"/>
      <c r="AC87" s="497"/>
      <c r="AD87" s="497"/>
    </row>
    <row r="88" spans="2:30" ht="15" customHeight="1">
      <c r="B88" s="468"/>
      <c r="C88" s="468"/>
      <c r="D88" s="468"/>
      <c r="E88" s="468"/>
      <c r="F88" s="468"/>
      <c r="H88" s="468"/>
      <c r="I88" s="468"/>
      <c r="J88" s="468"/>
      <c r="K88" s="468"/>
      <c r="L88" s="468"/>
      <c r="N88" s="468"/>
      <c r="O88" s="468"/>
      <c r="P88" s="468"/>
      <c r="Q88" s="468"/>
      <c r="R88" s="468"/>
      <c r="T88" s="468" t="s">
        <v>1315</v>
      </c>
      <c r="U88" s="468"/>
      <c r="V88" s="468"/>
      <c r="W88" s="468"/>
      <c r="X88" s="468"/>
      <c r="Z88" s="497"/>
      <c r="AA88" s="497"/>
      <c r="AB88" s="497"/>
      <c r="AC88" s="497"/>
      <c r="AD88" s="497"/>
    </row>
    <row r="89" spans="2:30" ht="15" customHeight="1">
      <c r="B89" s="468"/>
      <c r="C89" s="468"/>
      <c r="D89" s="468"/>
      <c r="E89" s="468"/>
      <c r="F89" s="468"/>
      <c r="H89" s="468" t="s">
        <v>1219</v>
      </c>
      <c r="I89" s="468"/>
      <c r="J89" s="468"/>
      <c r="K89" s="468"/>
      <c r="L89" s="468"/>
      <c r="N89" s="468"/>
      <c r="O89" s="468"/>
      <c r="P89" s="468"/>
      <c r="Q89" s="468"/>
      <c r="R89" s="468"/>
      <c r="T89" s="468"/>
      <c r="U89" s="468"/>
      <c r="V89" s="468"/>
      <c r="W89" s="468"/>
      <c r="X89" s="468"/>
      <c r="Z89" s="497"/>
      <c r="AA89" s="497"/>
      <c r="AB89" s="497"/>
      <c r="AC89" s="497"/>
      <c r="AD89" s="497"/>
    </row>
    <row r="90" spans="2:30">
      <c r="B90" s="468"/>
      <c r="C90" s="468"/>
      <c r="D90" s="468"/>
      <c r="E90" s="468"/>
      <c r="F90" s="468"/>
      <c r="H90" s="468"/>
      <c r="I90" s="468"/>
      <c r="J90" s="468"/>
      <c r="K90" s="468"/>
      <c r="L90" s="468"/>
      <c r="N90" s="468"/>
      <c r="O90" s="468"/>
      <c r="P90" s="468"/>
      <c r="Q90" s="468"/>
      <c r="R90" s="468"/>
      <c r="T90" s="468"/>
      <c r="U90" s="468"/>
      <c r="V90" s="468"/>
      <c r="W90" s="468"/>
      <c r="X90" s="468"/>
      <c r="Z90" s="497"/>
      <c r="AA90" s="497"/>
      <c r="AB90" s="497"/>
      <c r="AC90" s="497"/>
      <c r="AD90" s="497"/>
    </row>
    <row r="91" spans="2:30" ht="15" customHeight="1">
      <c r="B91" s="468"/>
      <c r="C91" s="468"/>
      <c r="D91" s="468"/>
      <c r="E91" s="468"/>
      <c r="F91" s="468"/>
      <c r="H91" s="468"/>
      <c r="I91" s="468"/>
      <c r="J91" s="468"/>
      <c r="K91" s="468"/>
      <c r="L91" s="468"/>
      <c r="N91" s="468" t="s">
        <v>1284</v>
      </c>
      <c r="O91" s="468"/>
      <c r="P91" s="468"/>
      <c r="Q91" s="468"/>
      <c r="R91" s="468"/>
      <c r="T91" s="468"/>
      <c r="U91" s="468"/>
      <c r="V91" s="468"/>
      <c r="W91" s="468"/>
      <c r="X91" s="468"/>
      <c r="Z91" s="497"/>
      <c r="AA91" s="497"/>
      <c r="AB91" s="497"/>
      <c r="AC91" s="497"/>
      <c r="AD91" s="497"/>
    </row>
    <row r="92" spans="2:30" ht="15" customHeight="1">
      <c r="B92" s="468" t="s">
        <v>1116</v>
      </c>
      <c r="C92" s="468"/>
      <c r="D92" s="468"/>
      <c r="E92" s="468"/>
      <c r="F92" s="468"/>
      <c r="H92" s="468"/>
      <c r="I92" s="468"/>
      <c r="J92" s="468"/>
      <c r="K92" s="468"/>
      <c r="L92" s="468"/>
      <c r="N92" s="468"/>
      <c r="O92" s="468"/>
      <c r="P92" s="468"/>
      <c r="Q92" s="468"/>
      <c r="R92" s="468"/>
      <c r="T92" s="468"/>
      <c r="U92" s="468"/>
      <c r="V92" s="468"/>
      <c r="W92" s="468"/>
      <c r="X92" s="468"/>
      <c r="Z92" s="497"/>
      <c r="AA92" s="497"/>
      <c r="AB92" s="497"/>
      <c r="AC92" s="497"/>
      <c r="AD92" s="497"/>
    </row>
    <row r="93" spans="2:30" ht="15" customHeight="1">
      <c r="B93" s="468"/>
      <c r="C93" s="468"/>
      <c r="D93" s="468"/>
      <c r="E93" s="468"/>
      <c r="F93" s="468"/>
      <c r="H93" s="468"/>
      <c r="I93" s="468"/>
      <c r="J93" s="468"/>
      <c r="K93" s="468"/>
      <c r="L93" s="468"/>
      <c r="N93" s="468"/>
      <c r="O93" s="468"/>
      <c r="P93" s="468"/>
      <c r="Q93" s="468"/>
      <c r="R93" s="468"/>
      <c r="T93" s="468"/>
      <c r="U93" s="468"/>
      <c r="V93" s="468"/>
      <c r="W93" s="468"/>
      <c r="X93" s="468"/>
      <c r="Z93" s="468" t="s">
        <v>1332</v>
      </c>
      <c r="AA93" s="468"/>
      <c r="AB93" s="468"/>
      <c r="AC93" s="468"/>
      <c r="AD93" s="468"/>
    </row>
    <row r="94" spans="2:30">
      <c r="B94" s="468"/>
      <c r="C94" s="468"/>
      <c r="D94" s="468"/>
      <c r="E94" s="468"/>
      <c r="F94" s="468"/>
      <c r="H94" s="468"/>
      <c r="I94" s="468"/>
      <c r="J94" s="468"/>
      <c r="K94" s="468"/>
      <c r="L94" s="468"/>
      <c r="N94" s="468"/>
      <c r="O94" s="468"/>
      <c r="P94" s="468"/>
      <c r="Q94" s="468"/>
      <c r="R94" s="468"/>
      <c r="T94" s="468"/>
      <c r="U94" s="468"/>
      <c r="V94" s="468"/>
      <c r="W94" s="468"/>
      <c r="X94" s="468"/>
      <c r="Z94" s="468"/>
      <c r="AA94" s="468"/>
      <c r="AB94" s="468"/>
      <c r="AC94" s="468"/>
      <c r="AD94" s="468"/>
    </row>
    <row r="95" spans="2:30">
      <c r="B95" s="468"/>
      <c r="C95" s="468"/>
      <c r="D95" s="468"/>
      <c r="E95" s="468"/>
      <c r="F95" s="468"/>
      <c r="H95" s="468"/>
      <c r="I95" s="468"/>
      <c r="J95" s="468"/>
      <c r="K95" s="468"/>
      <c r="L95" s="468"/>
      <c r="N95" s="468"/>
      <c r="O95" s="468"/>
      <c r="P95" s="468"/>
      <c r="Q95" s="468"/>
      <c r="R95" s="468"/>
      <c r="T95" s="468"/>
      <c r="U95" s="468"/>
      <c r="V95" s="468"/>
      <c r="W95" s="468"/>
      <c r="X95" s="468"/>
      <c r="Z95" s="468"/>
      <c r="AA95" s="468"/>
      <c r="AB95" s="468"/>
      <c r="AC95" s="468"/>
      <c r="AD95" s="468"/>
    </row>
    <row r="96" spans="2:30">
      <c r="B96" s="468"/>
      <c r="C96" s="468"/>
      <c r="D96" s="468"/>
      <c r="E96" s="468"/>
      <c r="F96" s="468"/>
      <c r="H96" s="468"/>
      <c r="I96" s="468"/>
      <c r="J96" s="468"/>
      <c r="K96" s="468"/>
      <c r="L96" s="468"/>
      <c r="N96" s="468"/>
      <c r="O96" s="468"/>
      <c r="P96" s="468"/>
      <c r="Q96" s="468"/>
      <c r="R96" s="468"/>
      <c r="T96" s="468"/>
      <c r="U96" s="468"/>
      <c r="V96" s="468"/>
      <c r="W96" s="468"/>
      <c r="X96" s="468"/>
      <c r="Z96" s="468"/>
      <c r="AA96" s="468"/>
      <c r="AB96" s="468"/>
      <c r="AC96" s="468"/>
      <c r="AD96" s="468"/>
    </row>
    <row r="97" spans="2:30">
      <c r="B97" s="468" t="s">
        <v>1117</v>
      </c>
      <c r="C97" s="468"/>
      <c r="D97" s="468"/>
      <c r="E97" s="468"/>
      <c r="F97" s="468"/>
      <c r="H97" s="468"/>
      <c r="I97" s="468"/>
      <c r="J97" s="468"/>
      <c r="K97" s="468"/>
      <c r="L97" s="468"/>
      <c r="N97" s="468"/>
      <c r="O97" s="468"/>
      <c r="P97" s="468"/>
      <c r="Q97" s="468"/>
      <c r="R97" s="468"/>
      <c r="T97" s="468"/>
      <c r="U97" s="468"/>
      <c r="V97" s="468"/>
      <c r="W97" s="468"/>
      <c r="X97" s="468"/>
      <c r="Z97" s="468"/>
      <c r="AA97" s="468"/>
      <c r="AB97" s="468"/>
      <c r="AC97" s="468"/>
      <c r="AD97" s="468"/>
    </row>
    <row r="98" spans="2:30">
      <c r="B98" s="468"/>
      <c r="C98" s="468"/>
      <c r="D98" s="468"/>
      <c r="E98" s="468"/>
      <c r="F98" s="468"/>
      <c r="H98" s="468"/>
      <c r="I98" s="468"/>
      <c r="J98" s="468"/>
      <c r="K98" s="468"/>
      <c r="L98" s="468"/>
      <c r="N98" s="468"/>
      <c r="O98" s="468"/>
      <c r="P98" s="468"/>
      <c r="Q98" s="468"/>
      <c r="R98" s="468"/>
      <c r="T98" s="468"/>
      <c r="U98" s="468"/>
      <c r="V98" s="468"/>
      <c r="W98" s="468"/>
      <c r="X98" s="468"/>
      <c r="Z98" s="468"/>
      <c r="AA98" s="468"/>
      <c r="AB98" s="468"/>
      <c r="AC98" s="468"/>
      <c r="AD98" s="468"/>
    </row>
    <row r="99" spans="2:30" ht="15" customHeight="1">
      <c r="B99" s="468"/>
      <c r="C99" s="468"/>
      <c r="D99" s="468"/>
      <c r="E99" s="468"/>
      <c r="F99" s="468"/>
      <c r="H99" s="497" t="s">
        <v>1220</v>
      </c>
      <c r="I99" s="497"/>
      <c r="J99" s="497"/>
      <c r="K99" s="497"/>
      <c r="L99" s="497"/>
      <c r="N99" s="468" t="s">
        <v>1285</v>
      </c>
      <c r="O99" s="468"/>
      <c r="P99" s="468"/>
      <c r="Q99" s="468"/>
      <c r="R99" s="468"/>
      <c r="T99" s="497" t="s">
        <v>1316</v>
      </c>
      <c r="U99" s="497"/>
      <c r="V99" s="497"/>
      <c r="W99" s="497"/>
      <c r="X99" s="497"/>
      <c r="Z99" s="468"/>
      <c r="AA99" s="468"/>
      <c r="AB99" s="468"/>
      <c r="AC99" s="468"/>
      <c r="AD99" s="468"/>
    </row>
    <row r="100" spans="2:30" ht="15" customHeight="1">
      <c r="B100" s="468"/>
      <c r="C100" s="468"/>
      <c r="D100" s="468"/>
      <c r="E100" s="468"/>
      <c r="F100" s="468"/>
      <c r="H100" s="497"/>
      <c r="I100" s="497"/>
      <c r="J100" s="497"/>
      <c r="K100" s="497"/>
      <c r="L100" s="497"/>
      <c r="N100" s="468"/>
      <c r="O100" s="468"/>
      <c r="P100" s="468"/>
      <c r="Q100" s="468"/>
      <c r="R100" s="468"/>
      <c r="T100" s="497"/>
      <c r="U100" s="497"/>
      <c r="V100" s="497"/>
      <c r="W100" s="497"/>
      <c r="X100" s="497"/>
      <c r="Z100" s="468" t="s">
        <v>1333</v>
      </c>
      <c r="AA100" s="468"/>
      <c r="AB100" s="468"/>
      <c r="AC100" s="468"/>
      <c r="AD100" s="468"/>
    </row>
    <row r="101" spans="2:30">
      <c r="B101" s="468" t="s">
        <v>1118</v>
      </c>
      <c r="C101" s="468"/>
      <c r="D101" s="468"/>
      <c r="E101" s="468"/>
      <c r="F101" s="468"/>
      <c r="H101" s="497"/>
      <c r="I101" s="497"/>
      <c r="J101" s="497"/>
      <c r="K101" s="497"/>
      <c r="L101" s="497"/>
      <c r="N101" s="468"/>
      <c r="O101" s="468"/>
      <c r="P101" s="468"/>
      <c r="Q101" s="468"/>
      <c r="R101" s="468"/>
      <c r="T101" s="497"/>
      <c r="U101" s="497"/>
      <c r="V101" s="497"/>
      <c r="W101" s="497"/>
      <c r="X101" s="497"/>
      <c r="Z101" s="468"/>
      <c r="AA101" s="468"/>
      <c r="AB101" s="468"/>
      <c r="AC101" s="468"/>
      <c r="AD101" s="468"/>
    </row>
    <row r="102" spans="2:30">
      <c r="B102" s="468"/>
      <c r="C102" s="468"/>
      <c r="D102" s="468"/>
      <c r="E102" s="468"/>
      <c r="F102" s="468"/>
      <c r="H102" s="497"/>
      <c r="I102" s="497"/>
      <c r="J102" s="497"/>
      <c r="K102" s="497"/>
      <c r="L102" s="497"/>
      <c r="N102" s="468"/>
      <c r="O102" s="468"/>
      <c r="P102" s="468"/>
      <c r="Q102" s="468"/>
      <c r="R102" s="468"/>
      <c r="T102" s="497"/>
      <c r="U102" s="497"/>
      <c r="V102" s="497"/>
      <c r="W102" s="497"/>
      <c r="X102" s="497"/>
      <c r="Z102" s="468"/>
      <c r="AA102" s="468"/>
      <c r="AB102" s="468"/>
      <c r="AC102" s="468"/>
      <c r="AD102" s="468"/>
    </row>
    <row r="103" spans="2:30" ht="15" customHeight="1">
      <c r="B103" s="468"/>
      <c r="C103" s="468"/>
      <c r="D103" s="468"/>
      <c r="E103" s="468"/>
      <c r="F103" s="468"/>
      <c r="H103" s="497"/>
      <c r="I103" s="497"/>
      <c r="J103" s="497"/>
      <c r="K103" s="497"/>
      <c r="L103" s="497"/>
      <c r="N103" s="468"/>
      <c r="O103" s="468"/>
      <c r="P103" s="468"/>
      <c r="Q103" s="468"/>
      <c r="R103" s="468"/>
      <c r="T103" s="497"/>
      <c r="U103" s="497"/>
      <c r="V103" s="497"/>
      <c r="W103" s="497"/>
      <c r="X103" s="497"/>
      <c r="Z103" s="468"/>
      <c r="AA103" s="468"/>
      <c r="AB103" s="468"/>
      <c r="AC103" s="468"/>
      <c r="AD103" s="468"/>
    </row>
    <row r="104" spans="2:30">
      <c r="B104" s="468"/>
      <c r="C104" s="468"/>
      <c r="D104" s="468"/>
      <c r="E104" s="468"/>
      <c r="F104" s="468"/>
      <c r="H104" s="497"/>
      <c r="I104" s="497"/>
      <c r="J104" s="497"/>
      <c r="K104" s="497"/>
      <c r="L104" s="497"/>
      <c r="N104" s="468"/>
      <c r="O104" s="468"/>
      <c r="P104" s="468"/>
      <c r="Q104" s="468"/>
      <c r="R104" s="468"/>
      <c r="T104" s="497"/>
      <c r="U104" s="497"/>
      <c r="V104" s="497"/>
      <c r="W104" s="497"/>
      <c r="X104" s="497"/>
      <c r="Z104" s="468"/>
      <c r="AA104" s="468"/>
      <c r="AB104" s="468"/>
      <c r="AC104" s="468"/>
      <c r="AD104" s="468"/>
    </row>
    <row r="105" spans="2:30" ht="15" customHeight="1">
      <c r="B105" s="497" t="s">
        <v>1119</v>
      </c>
      <c r="C105" s="497"/>
      <c r="D105" s="497"/>
      <c r="E105" s="497"/>
      <c r="F105" s="497"/>
      <c r="H105" s="497"/>
      <c r="I105" s="497"/>
      <c r="J105" s="497"/>
      <c r="K105" s="497"/>
      <c r="L105" s="497"/>
      <c r="N105" s="497" t="s">
        <v>1286</v>
      </c>
      <c r="O105" s="497"/>
      <c r="P105" s="497"/>
      <c r="Q105" s="497"/>
      <c r="R105" s="497"/>
      <c r="T105" s="497"/>
      <c r="U105" s="497"/>
      <c r="V105" s="497"/>
      <c r="W105" s="497"/>
      <c r="X105" s="497"/>
      <c r="Z105" s="468"/>
      <c r="AA105" s="468"/>
      <c r="AB105" s="468"/>
      <c r="AC105" s="468"/>
      <c r="AD105" s="468"/>
    </row>
    <row r="106" spans="2:30">
      <c r="B106" s="497"/>
      <c r="C106" s="497"/>
      <c r="D106" s="497"/>
      <c r="E106" s="497"/>
      <c r="F106" s="497"/>
      <c r="H106" s="497"/>
      <c r="I106" s="497"/>
      <c r="J106" s="497"/>
      <c r="K106" s="497"/>
      <c r="L106" s="497"/>
      <c r="N106" s="497"/>
      <c r="O106" s="497"/>
      <c r="P106" s="497"/>
      <c r="Q106" s="497"/>
      <c r="R106" s="497"/>
      <c r="T106" s="497"/>
      <c r="U106" s="497"/>
      <c r="V106" s="497"/>
      <c r="W106" s="497"/>
      <c r="X106" s="497"/>
      <c r="Z106" s="468"/>
      <c r="AA106" s="468"/>
      <c r="AB106" s="468"/>
      <c r="AC106" s="468"/>
      <c r="AD106" s="468"/>
    </row>
    <row r="107" spans="2:30">
      <c r="B107" s="497"/>
      <c r="C107" s="497"/>
      <c r="D107" s="497"/>
      <c r="E107" s="497"/>
      <c r="F107" s="497"/>
      <c r="H107" s="497"/>
      <c r="I107" s="497"/>
      <c r="J107" s="497"/>
      <c r="K107" s="497"/>
      <c r="L107" s="497"/>
      <c r="N107" s="497"/>
      <c r="O107" s="497"/>
      <c r="P107" s="497"/>
      <c r="Q107" s="497"/>
      <c r="R107" s="497"/>
      <c r="T107" s="497"/>
      <c r="U107" s="497"/>
      <c r="V107" s="497"/>
      <c r="W107" s="497"/>
      <c r="X107" s="497"/>
      <c r="Z107" s="468"/>
      <c r="AA107" s="468"/>
      <c r="AB107" s="468"/>
      <c r="AC107" s="468"/>
      <c r="AD107" s="468"/>
    </row>
    <row r="108" spans="2:30" ht="15" customHeight="1">
      <c r="B108" s="497"/>
      <c r="C108" s="497"/>
      <c r="D108" s="497"/>
      <c r="E108" s="497"/>
      <c r="F108" s="497"/>
      <c r="H108" s="497" t="s">
        <v>1221</v>
      </c>
      <c r="I108" s="497"/>
      <c r="J108" s="497"/>
      <c r="K108" s="497"/>
      <c r="L108" s="497"/>
      <c r="N108" s="497"/>
      <c r="O108" s="497"/>
      <c r="P108" s="497"/>
      <c r="Q108" s="497"/>
      <c r="R108" s="497"/>
      <c r="T108" s="497"/>
      <c r="U108" s="497"/>
      <c r="V108" s="497"/>
      <c r="W108" s="497"/>
      <c r="X108" s="497"/>
      <c r="Z108" s="468"/>
      <c r="AA108" s="468"/>
      <c r="AB108" s="468"/>
      <c r="AC108" s="468"/>
      <c r="AD108" s="468"/>
    </row>
    <row r="109" spans="2:30">
      <c r="B109" s="497"/>
      <c r="C109" s="497"/>
      <c r="D109" s="497"/>
      <c r="E109" s="497"/>
      <c r="F109" s="497"/>
      <c r="H109" s="497"/>
      <c r="I109" s="497"/>
      <c r="J109" s="497"/>
      <c r="K109" s="497"/>
      <c r="L109" s="497"/>
      <c r="N109" s="497"/>
      <c r="O109" s="497"/>
      <c r="P109" s="497"/>
      <c r="Q109" s="497"/>
      <c r="R109" s="497"/>
      <c r="T109" s="497" t="s">
        <v>1317</v>
      </c>
      <c r="U109" s="497"/>
      <c r="V109" s="497"/>
      <c r="W109" s="497"/>
      <c r="X109" s="497"/>
      <c r="Z109" s="468"/>
      <c r="AA109" s="468"/>
      <c r="AB109" s="468"/>
      <c r="AC109" s="468"/>
      <c r="AD109" s="468"/>
    </row>
    <row r="110" spans="2:30">
      <c r="B110" s="497"/>
      <c r="C110" s="497"/>
      <c r="D110" s="497"/>
      <c r="E110" s="497"/>
      <c r="F110" s="497"/>
      <c r="H110" s="497"/>
      <c r="I110" s="497"/>
      <c r="J110" s="497"/>
      <c r="K110" s="497"/>
      <c r="L110" s="497"/>
      <c r="N110" s="497"/>
      <c r="O110" s="497"/>
      <c r="P110" s="497"/>
      <c r="Q110" s="497"/>
      <c r="R110" s="497"/>
      <c r="T110" s="497"/>
      <c r="U110" s="497"/>
      <c r="V110" s="497"/>
      <c r="W110" s="497"/>
      <c r="X110" s="497"/>
      <c r="Z110" s="468"/>
      <c r="AA110" s="468"/>
      <c r="AB110" s="468"/>
      <c r="AC110" s="468"/>
      <c r="AD110" s="468"/>
    </row>
    <row r="111" spans="2:30">
      <c r="B111" s="497"/>
      <c r="C111" s="497"/>
      <c r="D111" s="497"/>
      <c r="E111" s="497"/>
      <c r="F111" s="497"/>
      <c r="H111" s="497"/>
      <c r="I111" s="497"/>
      <c r="J111" s="497"/>
      <c r="K111" s="497"/>
      <c r="L111" s="497"/>
      <c r="N111" s="497" t="s">
        <v>1287</v>
      </c>
      <c r="O111" s="497"/>
      <c r="P111" s="497"/>
      <c r="Q111" s="497"/>
      <c r="R111" s="497"/>
      <c r="T111" s="497"/>
      <c r="U111" s="497"/>
      <c r="V111" s="497"/>
      <c r="W111" s="497"/>
      <c r="X111" s="497"/>
      <c r="Z111" s="468"/>
      <c r="AA111" s="468"/>
      <c r="AB111" s="468"/>
      <c r="AC111" s="468"/>
      <c r="AD111" s="468"/>
    </row>
    <row r="112" spans="2:30">
      <c r="B112" s="497"/>
      <c r="C112" s="497"/>
      <c r="D112" s="497"/>
      <c r="E112" s="497"/>
      <c r="F112" s="497"/>
      <c r="H112" s="497"/>
      <c r="I112" s="497"/>
      <c r="J112" s="497"/>
      <c r="K112" s="497"/>
      <c r="L112" s="497"/>
      <c r="N112" s="497"/>
      <c r="O112" s="497"/>
      <c r="P112" s="497"/>
      <c r="Q112" s="497"/>
      <c r="R112" s="497"/>
      <c r="T112" s="497"/>
      <c r="U112" s="497"/>
      <c r="V112" s="497"/>
      <c r="W112" s="497"/>
      <c r="X112" s="497"/>
      <c r="Z112" s="497" t="s">
        <v>1334</v>
      </c>
      <c r="AA112" s="497"/>
      <c r="AB112" s="497"/>
      <c r="AC112" s="497"/>
      <c r="AD112" s="497"/>
    </row>
    <row r="113" spans="2:30" ht="15" customHeight="1">
      <c r="B113" s="497" t="s">
        <v>1120</v>
      </c>
      <c r="C113" s="497"/>
      <c r="D113" s="497"/>
      <c r="E113" s="497"/>
      <c r="F113" s="497"/>
      <c r="H113" s="497"/>
      <c r="I113" s="497"/>
      <c r="J113" s="497"/>
      <c r="K113" s="497"/>
      <c r="L113" s="497"/>
      <c r="N113" s="497"/>
      <c r="O113" s="497"/>
      <c r="P113" s="497"/>
      <c r="Q113" s="497"/>
      <c r="R113" s="497"/>
      <c r="T113" s="468" t="s">
        <v>1318</v>
      </c>
      <c r="U113" s="468"/>
      <c r="V113" s="468"/>
      <c r="W113" s="468"/>
      <c r="X113" s="468"/>
      <c r="Z113" s="497"/>
      <c r="AA113" s="497"/>
      <c r="AB113" s="497"/>
      <c r="AC113" s="497"/>
      <c r="AD113" s="497"/>
    </row>
    <row r="114" spans="2:30">
      <c r="B114" s="497"/>
      <c r="C114" s="497"/>
      <c r="D114" s="497"/>
      <c r="E114" s="497"/>
      <c r="F114" s="497"/>
      <c r="H114" s="497"/>
      <c r="I114" s="497"/>
      <c r="J114" s="497"/>
      <c r="K114" s="497"/>
      <c r="L114" s="497"/>
      <c r="N114" s="497"/>
      <c r="O114" s="497"/>
      <c r="P114" s="497"/>
      <c r="Q114" s="497"/>
      <c r="R114" s="497"/>
      <c r="T114" s="468"/>
      <c r="U114" s="468"/>
      <c r="V114" s="468"/>
      <c r="W114" s="468"/>
      <c r="X114" s="468"/>
      <c r="Z114" s="497"/>
      <c r="AA114" s="497"/>
      <c r="AB114" s="497"/>
      <c r="AC114" s="497"/>
      <c r="AD114" s="497"/>
    </row>
    <row r="115" spans="2:30">
      <c r="B115" s="497"/>
      <c r="C115" s="497"/>
      <c r="D115" s="497"/>
      <c r="E115" s="497"/>
      <c r="F115" s="497"/>
      <c r="H115" s="497"/>
      <c r="I115" s="497"/>
      <c r="J115" s="497"/>
      <c r="K115" s="497"/>
      <c r="L115" s="497"/>
      <c r="N115" s="497"/>
      <c r="O115" s="497"/>
      <c r="P115" s="497"/>
      <c r="Q115" s="497"/>
      <c r="R115" s="497"/>
      <c r="T115" s="468"/>
      <c r="U115" s="468"/>
      <c r="V115" s="468"/>
      <c r="W115" s="468"/>
      <c r="X115" s="468"/>
      <c r="Z115" s="497"/>
      <c r="AA115" s="497"/>
      <c r="AB115" s="497"/>
      <c r="AC115" s="497"/>
      <c r="AD115" s="497"/>
    </row>
    <row r="116" spans="2:30">
      <c r="B116" s="497"/>
      <c r="C116" s="497"/>
      <c r="D116" s="497"/>
      <c r="E116" s="497"/>
      <c r="F116" s="497"/>
      <c r="H116" s="497"/>
      <c r="I116" s="497"/>
      <c r="J116" s="497"/>
      <c r="K116" s="497"/>
      <c r="L116" s="497"/>
      <c r="N116" s="497"/>
      <c r="O116" s="497"/>
      <c r="P116" s="497"/>
      <c r="Q116" s="497"/>
      <c r="R116" s="497"/>
      <c r="T116" s="468"/>
      <c r="U116" s="468"/>
      <c r="V116" s="468"/>
      <c r="W116" s="468"/>
      <c r="X116" s="468"/>
      <c r="Z116" s="497"/>
      <c r="AA116" s="497"/>
      <c r="AB116" s="497"/>
      <c r="AC116" s="497"/>
      <c r="AD116" s="497"/>
    </row>
    <row r="117" spans="2:30">
      <c r="B117" s="497"/>
      <c r="C117" s="497"/>
      <c r="D117" s="497"/>
      <c r="E117" s="497"/>
      <c r="F117" s="497"/>
      <c r="H117" s="497"/>
      <c r="I117" s="497"/>
      <c r="J117" s="497"/>
      <c r="K117" s="497"/>
      <c r="L117" s="497"/>
      <c r="N117" s="497"/>
      <c r="O117" s="497"/>
      <c r="P117" s="497"/>
      <c r="Q117" s="497"/>
      <c r="R117" s="497"/>
      <c r="T117" s="468"/>
      <c r="U117" s="468"/>
      <c r="V117" s="468"/>
      <c r="W117" s="468"/>
      <c r="X117" s="468"/>
      <c r="Z117" s="497"/>
      <c r="AA117" s="497"/>
      <c r="AB117" s="497"/>
      <c r="AC117" s="497"/>
      <c r="AD117" s="497"/>
    </row>
    <row r="118" spans="2:30" ht="15" customHeight="1">
      <c r="B118" s="497"/>
      <c r="C118" s="497"/>
      <c r="D118" s="497"/>
      <c r="E118" s="497"/>
      <c r="F118" s="497"/>
      <c r="H118" s="497"/>
      <c r="I118" s="497"/>
      <c r="J118" s="497"/>
      <c r="K118" s="497"/>
      <c r="L118" s="497"/>
      <c r="N118" s="468" t="s">
        <v>1288</v>
      </c>
      <c r="O118" s="468"/>
      <c r="P118" s="468"/>
      <c r="Q118" s="468"/>
      <c r="R118" s="468"/>
      <c r="T118" s="468"/>
      <c r="U118" s="468"/>
      <c r="V118" s="468"/>
      <c r="W118" s="468"/>
      <c r="X118" s="468"/>
      <c r="Z118" s="497"/>
      <c r="AA118" s="497"/>
      <c r="AB118" s="497"/>
      <c r="AC118" s="497"/>
      <c r="AD118" s="497"/>
    </row>
    <row r="119" spans="2:30" ht="15" customHeight="1">
      <c r="B119" s="497"/>
      <c r="C119" s="497"/>
      <c r="D119" s="497"/>
      <c r="E119" s="497"/>
      <c r="F119" s="497"/>
      <c r="H119" s="497"/>
      <c r="I119" s="497"/>
      <c r="J119" s="497"/>
      <c r="K119" s="497"/>
      <c r="L119" s="497"/>
      <c r="N119" s="468"/>
      <c r="O119" s="468"/>
      <c r="P119" s="468"/>
      <c r="Q119" s="468"/>
      <c r="R119" s="468"/>
      <c r="T119" s="468"/>
      <c r="U119" s="468"/>
      <c r="V119" s="468"/>
      <c r="W119" s="468"/>
      <c r="X119" s="468"/>
      <c r="Z119" s="497" t="s">
        <v>1335</v>
      </c>
      <c r="AA119" s="497"/>
      <c r="AB119" s="497"/>
      <c r="AC119" s="497"/>
      <c r="AD119" s="497"/>
    </row>
    <row r="120" spans="2:30">
      <c r="B120" s="497"/>
      <c r="C120" s="497"/>
      <c r="D120" s="497"/>
      <c r="E120" s="497"/>
      <c r="F120" s="497"/>
      <c r="H120" s="497" t="s">
        <v>1222</v>
      </c>
      <c r="I120" s="497"/>
      <c r="J120" s="497"/>
      <c r="K120" s="497"/>
      <c r="L120" s="497"/>
      <c r="N120" s="468"/>
      <c r="O120" s="468"/>
      <c r="P120" s="468"/>
      <c r="Q120" s="468"/>
      <c r="R120" s="468"/>
      <c r="T120" s="468"/>
      <c r="U120" s="468"/>
      <c r="V120" s="468"/>
      <c r="W120" s="468"/>
      <c r="X120" s="468"/>
      <c r="Z120" s="497"/>
      <c r="AA120" s="497"/>
      <c r="AB120" s="497"/>
      <c r="AC120" s="497"/>
      <c r="AD120" s="497"/>
    </row>
    <row r="121" spans="2:30" ht="15" customHeight="1">
      <c r="B121" s="497"/>
      <c r="C121" s="497"/>
      <c r="D121" s="497"/>
      <c r="E121" s="497"/>
      <c r="F121" s="497"/>
      <c r="H121" s="497"/>
      <c r="I121" s="497"/>
      <c r="J121" s="497"/>
      <c r="K121" s="497"/>
      <c r="L121" s="497"/>
      <c r="N121" s="468"/>
      <c r="O121" s="468"/>
      <c r="P121" s="468"/>
      <c r="Q121" s="468"/>
      <c r="R121" s="468"/>
      <c r="T121" s="497" t="s">
        <v>1319</v>
      </c>
      <c r="U121" s="497"/>
      <c r="V121" s="497"/>
      <c r="W121" s="497"/>
      <c r="X121" s="497"/>
      <c r="Z121" s="497"/>
      <c r="AA121" s="497"/>
      <c r="AB121" s="497"/>
      <c r="AC121" s="497"/>
      <c r="AD121" s="497"/>
    </row>
    <row r="122" spans="2:30">
      <c r="B122" s="497" t="s">
        <v>1121</v>
      </c>
      <c r="C122" s="497"/>
      <c r="D122" s="497"/>
      <c r="E122" s="497"/>
      <c r="F122" s="497"/>
      <c r="H122" s="497"/>
      <c r="I122" s="497"/>
      <c r="J122" s="497"/>
      <c r="K122" s="497"/>
      <c r="L122" s="497"/>
      <c r="N122" s="468"/>
      <c r="O122" s="468"/>
      <c r="P122" s="468"/>
      <c r="Q122" s="468"/>
      <c r="R122" s="468"/>
      <c r="T122" s="497"/>
      <c r="U122" s="497"/>
      <c r="V122" s="497"/>
      <c r="W122" s="497"/>
      <c r="X122" s="497"/>
      <c r="Z122" s="497"/>
      <c r="AA122" s="497"/>
      <c r="AB122" s="497"/>
      <c r="AC122" s="497"/>
      <c r="AD122" s="497"/>
    </row>
    <row r="123" spans="2:30">
      <c r="B123" s="497"/>
      <c r="C123" s="497"/>
      <c r="D123" s="497"/>
      <c r="E123" s="497"/>
      <c r="F123" s="497"/>
      <c r="H123" s="497"/>
      <c r="I123" s="497"/>
      <c r="J123" s="497"/>
      <c r="K123" s="497"/>
      <c r="L123" s="497"/>
      <c r="N123" s="468"/>
      <c r="O123" s="468"/>
      <c r="P123" s="468"/>
      <c r="Q123" s="468"/>
      <c r="R123" s="468"/>
      <c r="T123" s="497"/>
      <c r="U123" s="497"/>
      <c r="V123" s="497"/>
      <c r="W123" s="497"/>
      <c r="X123" s="497"/>
      <c r="Z123" s="497"/>
      <c r="AA123" s="497"/>
      <c r="AB123" s="497"/>
      <c r="AC123" s="497"/>
      <c r="AD123" s="497"/>
    </row>
    <row r="124" spans="2:30">
      <c r="B124" s="497"/>
      <c r="C124" s="497"/>
      <c r="D124" s="497"/>
      <c r="E124" s="497"/>
      <c r="F124" s="497"/>
      <c r="H124" s="497"/>
      <c r="I124" s="497"/>
      <c r="J124" s="497"/>
      <c r="K124" s="497"/>
      <c r="L124" s="497"/>
      <c r="N124" s="468"/>
      <c r="O124" s="468"/>
      <c r="P124" s="468"/>
      <c r="Q124" s="468"/>
      <c r="R124" s="468"/>
      <c r="T124" s="497"/>
      <c r="U124" s="497"/>
      <c r="V124" s="497"/>
      <c r="W124" s="497"/>
      <c r="X124" s="497"/>
      <c r="Z124" s="497"/>
      <c r="AA124" s="497"/>
      <c r="AB124" s="497"/>
      <c r="AC124" s="497"/>
      <c r="AD124" s="497"/>
    </row>
    <row r="125" spans="2:30">
      <c r="B125" s="497"/>
      <c r="C125" s="497"/>
      <c r="D125" s="497"/>
      <c r="E125" s="497"/>
      <c r="F125" s="497"/>
      <c r="H125" s="497"/>
      <c r="I125" s="497"/>
      <c r="J125" s="497"/>
      <c r="K125" s="497"/>
      <c r="L125" s="497"/>
      <c r="N125" s="497" t="s">
        <v>1289</v>
      </c>
      <c r="O125" s="497"/>
      <c r="P125" s="497"/>
      <c r="Q125" s="497"/>
      <c r="R125" s="497"/>
      <c r="T125" s="497"/>
      <c r="U125" s="497"/>
      <c r="V125" s="497"/>
      <c r="W125" s="497"/>
      <c r="X125" s="497"/>
      <c r="Z125" s="497"/>
      <c r="AA125" s="497"/>
      <c r="AB125" s="497"/>
      <c r="AC125" s="497"/>
      <c r="AD125" s="497"/>
    </row>
    <row r="126" spans="2:30" ht="15" customHeight="1">
      <c r="B126" s="468" t="s">
        <v>1122</v>
      </c>
      <c r="C126" s="468"/>
      <c r="D126" s="468"/>
      <c r="E126" s="468"/>
      <c r="F126" s="468"/>
      <c r="H126" s="497" t="s">
        <v>1223</v>
      </c>
      <c r="I126" s="497"/>
      <c r="J126" s="497"/>
      <c r="K126" s="497"/>
      <c r="L126" s="497"/>
      <c r="N126" s="497"/>
      <c r="O126" s="497"/>
      <c r="P126" s="497"/>
      <c r="Q126" s="497"/>
      <c r="R126" s="497"/>
      <c r="T126" s="497"/>
      <c r="U126" s="497"/>
      <c r="V126" s="497"/>
      <c r="W126" s="497"/>
      <c r="X126" s="497"/>
      <c r="Z126" s="468" t="s">
        <v>1336</v>
      </c>
      <c r="AA126" s="468"/>
      <c r="AB126" s="468"/>
      <c r="AC126" s="468"/>
      <c r="AD126" s="468"/>
    </row>
    <row r="127" spans="2:30">
      <c r="B127" s="468"/>
      <c r="C127" s="468"/>
      <c r="D127" s="468"/>
      <c r="E127" s="468"/>
      <c r="F127" s="468"/>
      <c r="H127" s="497"/>
      <c r="I127" s="497"/>
      <c r="J127" s="497"/>
      <c r="K127" s="497"/>
      <c r="L127" s="497"/>
      <c r="N127" s="497"/>
      <c r="O127" s="497"/>
      <c r="P127" s="497"/>
      <c r="Q127" s="497"/>
      <c r="R127" s="497"/>
      <c r="T127" s="497"/>
      <c r="U127" s="497"/>
      <c r="V127" s="497"/>
      <c r="W127" s="497"/>
      <c r="X127" s="497"/>
      <c r="Z127" s="468"/>
      <c r="AA127" s="468"/>
      <c r="AB127" s="468"/>
      <c r="AC127" s="468"/>
      <c r="AD127" s="468"/>
    </row>
    <row r="128" spans="2:30" ht="15" customHeight="1">
      <c r="B128" s="468"/>
      <c r="C128" s="468"/>
      <c r="D128" s="468"/>
      <c r="E128" s="468"/>
      <c r="F128" s="468"/>
      <c r="H128" s="497"/>
      <c r="I128" s="497"/>
      <c r="J128" s="497"/>
      <c r="K128" s="497"/>
      <c r="L128" s="497"/>
      <c r="N128" s="468" t="s">
        <v>1290</v>
      </c>
      <c r="O128" s="468"/>
      <c r="P128" s="468"/>
      <c r="Q128" s="468"/>
      <c r="R128" s="468"/>
      <c r="T128" s="497"/>
      <c r="U128" s="497"/>
      <c r="V128" s="497"/>
      <c r="W128" s="497"/>
      <c r="X128" s="497"/>
      <c r="Z128" s="468"/>
      <c r="AA128" s="468"/>
      <c r="AB128" s="468"/>
      <c r="AC128" s="468"/>
      <c r="AD128" s="468"/>
    </row>
    <row r="129" spans="2:30" ht="15" customHeight="1">
      <c r="B129" s="468"/>
      <c r="C129" s="468"/>
      <c r="D129" s="468"/>
      <c r="E129" s="468"/>
      <c r="F129" s="468"/>
      <c r="H129" s="497"/>
      <c r="I129" s="497"/>
      <c r="J129" s="497"/>
      <c r="K129" s="497"/>
      <c r="L129" s="497"/>
      <c r="N129" s="468"/>
      <c r="O129" s="468"/>
      <c r="P129" s="468"/>
      <c r="Q129" s="468"/>
      <c r="R129" s="468"/>
      <c r="T129" s="468" t="s">
        <v>1320</v>
      </c>
      <c r="U129" s="468"/>
      <c r="V129" s="468"/>
      <c r="W129" s="468"/>
      <c r="X129" s="468"/>
      <c r="Z129" s="468"/>
      <c r="AA129" s="468"/>
      <c r="AB129" s="468"/>
      <c r="AC129" s="468"/>
      <c r="AD129" s="468"/>
    </row>
    <row r="130" spans="2:30">
      <c r="B130" s="468"/>
      <c r="C130" s="468"/>
      <c r="D130" s="468"/>
      <c r="E130" s="468"/>
      <c r="F130" s="468"/>
      <c r="H130" s="497"/>
      <c r="I130" s="497"/>
      <c r="J130" s="497"/>
      <c r="K130" s="497"/>
      <c r="L130" s="497"/>
      <c r="N130" s="468"/>
      <c r="O130" s="468"/>
      <c r="P130" s="468"/>
      <c r="Q130" s="468"/>
      <c r="R130" s="468"/>
      <c r="T130" s="468"/>
      <c r="U130" s="468"/>
      <c r="V130" s="468"/>
      <c r="W130" s="468"/>
      <c r="X130" s="468"/>
      <c r="Z130" s="468"/>
      <c r="AA130" s="468"/>
      <c r="AB130" s="468"/>
      <c r="AC130" s="468"/>
      <c r="AD130" s="468"/>
    </row>
    <row r="131" spans="2:30">
      <c r="B131" s="468" t="s">
        <v>1123</v>
      </c>
      <c r="C131" s="468"/>
      <c r="D131" s="468"/>
      <c r="E131" s="468"/>
      <c r="F131" s="468"/>
      <c r="H131" s="497"/>
      <c r="I131" s="497"/>
      <c r="J131" s="497"/>
      <c r="K131" s="497"/>
      <c r="L131" s="497"/>
      <c r="N131" s="468"/>
      <c r="O131" s="468"/>
      <c r="P131" s="468"/>
      <c r="Q131" s="468"/>
      <c r="R131" s="468"/>
      <c r="T131" s="468"/>
      <c r="U131" s="468"/>
      <c r="V131" s="468"/>
      <c r="W131" s="468"/>
      <c r="X131" s="468"/>
      <c r="Z131" s="468"/>
      <c r="AA131" s="468"/>
      <c r="AB131" s="468"/>
      <c r="AC131" s="468"/>
      <c r="AD131" s="468"/>
    </row>
    <row r="132" spans="2:30" ht="15" customHeight="1">
      <c r="B132" s="468"/>
      <c r="C132" s="468"/>
      <c r="D132" s="468"/>
      <c r="E132" s="468"/>
      <c r="F132" s="468"/>
      <c r="H132" s="497"/>
      <c r="I132" s="497"/>
      <c r="J132" s="497"/>
      <c r="K132" s="497"/>
      <c r="L132" s="497"/>
      <c r="N132" s="468"/>
      <c r="O132" s="468"/>
      <c r="P132" s="468"/>
      <c r="Q132" s="468"/>
      <c r="R132" s="468"/>
      <c r="T132" s="468"/>
      <c r="U132" s="468"/>
      <c r="V132" s="468"/>
      <c r="W132" s="468"/>
      <c r="X132" s="468"/>
      <c r="Z132" s="468" t="s">
        <v>1337</v>
      </c>
      <c r="AA132" s="468"/>
      <c r="AB132" s="468"/>
      <c r="AC132" s="468"/>
      <c r="AD132" s="468"/>
    </row>
    <row r="133" spans="2:30">
      <c r="B133" s="468"/>
      <c r="C133" s="468"/>
      <c r="D133" s="468"/>
      <c r="E133" s="468"/>
      <c r="F133" s="468"/>
      <c r="H133" s="497"/>
      <c r="I133" s="497"/>
      <c r="J133" s="497"/>
      <c r="K133" s="497"/>
      <c r="L133" s="497"/>
      <c r="N133" s="468"/>
      <c r="O133" s="468"/>
      <c r="P133" s="468"/>
      <c r="Q133" s="468"/>
      <c r="R133" s="468"/>
      <c r="T133" s="468"/>
      <c r="U133" s="468"/>
      <c r="V133" s="468"/>
      <c r="W133" s="468"/>
      <c r="X133" s="468"/>
      <c r="Z133" s="468"/>
      <c r="AA133" s="468"/>
      <c r="AB133" s="468"/>
      <c r="AC133" s="468"/>
      <c r="AD133" s="468"/>
    </row>
    <row r="134" spans="2:30" ht="15" customHeight="1">
      <c r="B134" s="468"/>
      <c r="C134" s="468"/>
      <c r="D134" s="468"/>
      <c r="E134" s="468"/>
      <c r="F134" s="468"/>
      <c r="H134" s="497"/>
      <c r="I134" s="497"/>
      <c r="J134" s="497"/>
      <c r="K134" s="497"/>
      <c r="L134" s="497"/>
      <c r="N134" s="468" t="s">
        <v>1291</v>
      </c>
      <c r="O134" s="468"/>
      <c r="P134" s="468"/>
      <c r="Q134" s="468"/>
      <c r="R134" s="468"/>
      <c r="T134" s="497" t="s">
        <v>1321</v>
      </c>
      <c r="U134" s="497"/>
      <c r="V134" s="497"/>
      <c r="W134" s="497"/>
      <c r="X134" s="497"/>
      <c r="Z134" s="468"/>
      <c r="AA134" s="468"/>
      <c r="AB134" s="468"/>
      <c r="AC134" s="468"/>
      <c r="AD134" s="468"/>
    </row>
    <row r="135" spans="2:30">
      <c r="B135" s="468" t="s">
        <v>1124</v>
      </c>
      <c r="C135" s="468"/>
      <c r="D135" s="468"/>
      <c r="E135" s="468"/>
      <c r="F135" s="468"/>
      <c r="H135" s="497"/>
      <c r="I135" s="497"/>
      <c r="J135" s="497"/>
      <c r="K135" s="497"/>
      <c r="L135" s="497"/>
      <c r="N135" s="468"/>
      <c r="O135" s="468"/>
      <c r="P135" s="468"/>
      <c r="Q135" s="468"/>
      <c r="R135" s="468"/>
      <c r="T135" s="497"/>
      <c r="U135" s="497"/>
      <c r="V135" s="497"/>
      <c r="W135" s="497"/>
      <c r="X135" s="497"/>
      <c r="Z135" s="468"/>
      <c r="AA135" s="468"/>
      <c r="AB135" s="468"/>
      <c r="AC135" s="468"/>
      <c r="AD135" s="468"/>
    </row>
    <row r="136" spans="2:30">
      <c r="B136" s="468"/>
      <c r="C136" s="468"/>
      <c r="D136" s="468"/>
      <c r="E136" s="468"/>
      <c r="F136" s="468"/>
      <c r="H136" s="497"/>
      <c r="I136" s="497"/>
      <c r="J136" s="497"/>
      <c r="K136" s="497"/>
      <c r="L136" s="497"/>
      <c r="N136" s="468"/>
      <c r="O136" s="468"/>
      <c r="P136" s="468"/>
      <c r="Q136" s="468"/>
      <c r="R136" s="468"/>
      <c r="T136" s="497"/>
      <c r="U136" s="497"/>
      <c r="V136" s="497"/>
      <c r="W136" s="497"/>
      <c r="X136" s="497"/>
      <c r="Z136" s="468"/>
      <c r="AA136" s="468"/>
      <c r="AB136" s="468"/>
      <c r="AC136" s="468"/>
      <c r="AD136" s="468"/>
    </row>
    <row r="137" spans="2:30">
      <c r="B137" s="468"/>
      <c r="C137" s="468"/>
      <c r="D137" s="468"/>
      <c r="E137" s="468"/>
      <c r="F137" s="468"/>
      <c r="H137" s="497"/>
      <c r="I137" s="497"/>
      <c r="J137" s="497"/>
      <c r="K137" s="497"/>
      <c r="L137" s="497"/>
      <c r="N137" s="468"/>
      <c r="O137" s="468"/>
      <c r="P137" s="468"/>
      <c r="Q137" s="468"/>
      <c r="R137" s="468"/>
      <c r="T137" s="497"/>
      <c r="U137" s="497"/>
      <c r="V137" s="497"/>
      <c r="W137" s="497"/>
      <c r="X137" s="497"/>
      <c r="Z137" s="468"/>
      <c r="AA137" s="468"/>
      <c r="AB137" s="468"/>
      <c r="AC137" s="468"/>
      <c r="AD137" s="468"/>
    </row>
    <row r="138" spans="2:30" ht="15" customHeight="1">
      <c r="B138" s="468" t="s">
        <v>1125</v>
      </c>
      <c r="C138" s="468"/>
      <c r="D138" s="468"/>
      <c r="E138" s="468"/>
      <c r="F138" s="468"/>
      <c r="H138" s="497"/>
      <c r="I138" s="497"/>
      <c r="J138" s="497"/>
      <c r="K138" s="497"/>
      <c r="L138" s="497"/>
      <c r="N138" s="468"/>
      <c r="O138" s="468"/>
      <c r="P138" s="468"/>
      <c r="Q138" s="468"/>
      <c r="R138" s="468"/>
      <c r="T138" s="497"/>
      <c r="U138" s="497"/>
      <c r="V138" s="497"/>
      <c r="W138" s="497"/>
      <c r="X138" s="497"/>
      <c r="Z138" s="468"/>
      <c r="AA138" s="468"/>
      <c r="AB138" s="468"/>
      <c r="AC138" s="468"/>
      <c r="AD138" s="468"/>
    </row>
    <row r="139" spans="2:30" ht="15" customHeight="1">
      <c r="B139" s="468"/>
      <c r="C139" s="468"/>
      <c r="D139" s="468"/>
      <c r="E139" s="468"/>
      <c r="F139" s="468"/>
      <c r="H139" s="468" t="s">
        <v>1224</v>
      </c>
      <c r="I139" s="468"/>
      <c r="J139" s="468"/>
      <c r="K139" s="468"/>
      <c r="L139" s="468"/>
      <c r="N139" s="468"/>
      <c r="O139" s="468"/>
      <c r="P139" s="468"/>
      <c r="Q139" s="468"/>
      <c r="R139" s="468"/>
      <c r="T139" s="497"/>
      <c r="U139" s="497"/>
      <c r="V139" s="497"/>
      <c r="W139" s="497"/>
      <c r="X139" s="497"/>
      <c r="Z139" s="468"/>
      <c r="AA139" s="468"/>
      <c r="AB139" s="468"/>
      <c r="AC139" s="468"/>
      <c r="AD139" s="468"/>
    </row>
    <row r="140" spans="2:30" ht="15" customHeight="1">
      <c r="B140" s="468"/>
      <c r="C140" s="468"/>
      <c r="D140" s="468"/>
      <c r="E140" s="468"/>
      <c r="F140" s="468"/>
      <c r="H140" s="468"/>
      <c r="I140" s="468"/>
      <c r="J140" s="468"/>
      <c r="K140" s="468"/>
      <c r="L140" s="468"/>
      <c r="N140" s="468"/>
      <c r="O140" s="468"/>
      <c r="P140" s="468"/>
      <c r="Q140" s="468"/>
      <c r="R140" s="468"/>
      <c r="T140" s="497" t="s">
        <v>1322</v>
      </c>
      <c r="U140" s="497"/>
      <c r="V140" s="497"/>
      <c r="W140" s="497"/>
      <c r="X140" s="497"/>
      <c r="Z140" s="468"/>
      <c r="AA140" s="468"/>
      <c r="AB140" s="468"/>
      <c r="AC140" s="468"/>
      <c r="AD140" s="468"/>
    </row>
    <row r="141" spans="2:30">
      <c r="B141" s="468"/>
      <c r="C141" s="468"/>
      <c r="D141" s="468"/>
      <c r="E141" s="468"/>
      <c r="F141" s="468"/>
      <c r="H141" s="468"/>
      <c r="I141" s="468"/>
      <c r="J141" s="468"/>
      <c r="K141" s="468"/>
      <c r="L141" s="468"/>
      <c r="N141" s="468"/>
      <c r="O141" s="468"/>
      <c r="P141" s="468"/>
      <c r="Q141" s="468"/>
      <c r="R141" s="468"/>
      <c r="T141" s="497"/>
      <c r="U141" s="497"/>
      <c r="V141" s="497"/>
      <c r="W141" s="497"/>
      <c r="X141" s="497"/>
      <c r="Z141" s="468"/>
      <c r="AA141" s="468"/>
      <c r="AB141" s="468"/>
      <c r="AC141" s="468"/>
      <c r="AD141" s="468"/>
    </row>
    <row r="142" spans="2:30" ht="15" customHeight="1">
      <c r="B142" s="468"/>
      <c r="C142" s="468"/>
      <c r="D142" s="468"/>
      <c r="E142" s="468"/>
      <c r="F142" s="468"/>
      <c r="H142" s="468"/>
      <c r="I142" s="468"/>
      <c r="J142" s="468"/>
      <c r="K142" s="468"/>
      <c r="L142" s="468"/>
      <c r="N142" s="468"/>
      <c r="O142" s="468"/>
      <c r="P142" s="468"/>
      <c r="Q142" s="468"/>
      <c r="R142" s="468"/>
      <c r="T142" s="497"/>
      <c r="U142" s="497"/>
      <c r="V142" s="497"/>
      <c r="W142" s="497"/>
      <c r="X142" s="497"/>
      <c r="Z142" s="497" t="s">
        <v>1338</v>
      </c>
      <c r="AA142" s="497"/>
      <c r="AB142" s="497"/>
      <c r="AC142" s="497"/>
      <c r="AD142" s="497"/>
    </row>
    <row r="143" spans="2:30" ht="15" customHeight="1">
      <c r="B143" s="468" t="s">
        <v>1126</v>
      </c>
      <c r="C143" s="468"/>
      <c r="D143" s="468"/>
      <c r="E143" s="468"/>
      <c r="F143" s="468"/>
      <c r="H143" s="468"/>
      <c r="I143" s="468"/>
      <c r="J143" s="468"/>
      <c r="K143" s="468"/>
      <c r="L143" s="468"/>
      <c r="N143" s="497" t="s">
        <v>1292</v>
      </c>
      <c r="O143" s="497"/>
      <c r="P143" s="497"/>
      <c r="Q143" s="497"/>
      <c r="R143" s="497"/>
      <c r="T143" s="497"/>
      <c r="U143" s="497"/>
      <c r="V143" s="497"/>
      <c r="W143" s="497"/>
      <c r="X143" s="497"/>
      <c r="Z143" s="497"/>
      <c r="AA143" s="497"/>
      <c r="AB143" s="497"/>
      <c r="AC143" s="497"/>
      <c r="AD143" s="497"/>
    </row>
    <row r="144" spans="2:30">
      <c r="B144" s="468"/>
      <c r="C144" s="468"/>
      <c r="D144" s="468"/>
      <c r="E144" s="468"/>
      <c r="F144" s="468"/>
      <c r="H144" s="468"/>
      <c r="I144" s="468"/>
      <c r="J144" s="468"/>
      <c r="K144" s="468"/>
      <c r="L144" s="468"/>
      <c r="N144" s="497"/>
      <c r="O144" s="497"/>
      <c r="P144" s="497"/>
      <c r="Q144" s="497"/>
      <c r="R144" s="497"/>
      <c r="T144" s="497"/>
      <c r="U144" s="497"/>
      <c r="V144" s="497"/>
      <c r="W144" s="497"/>
      <c r="X144" s="497"/>
      <c r="Z144" s="497"/>
      <c r="AA144" s="497"/>
      <c r="AB144" s="497"/>
      <c r="AC144" s="497"/>
      <c r="AD144" s="497"/>
    </row>
    <row r="145" spans="2:30">
      <c r="B145" s="468"/>
      <c r="C145" s="468"/>
      <c r="D145" s="468"/>
      <c r="E145" s="468"/>
      <c r="F145" s="468"/>
      <c r="H145" s="468"/>
      <c r="I145" s="468"/>
      <c r="J145" s="468"/>
      <c r="K145" s="468"/>
      <c r="L145" s="468"/>
      <c r="N145" s="497"/>
      <c r="O145" s="497"/>
      <c r="P145" s="497"/>
      <c r="Q145" s="497"/>
      <c r="R145" s="497"/>
      <c r="T145" s="497"/>
      <c r="U145" s="497"/>
      <c r="V145" s="497"/>
      <c r="W145" s="497"/>
      <c r="X145" s="497"/>
      <c r="Z145" s="497"/>
      <c r="AA145" s="497"/>
      <c r="AB145" s="497"/>
      <c r="AC145" s="497"/>
      <c r="AD145" s="497"/>
    </row>
    <row r="146" spans="2:30" ht="15" customHeight="1">
      <c r="B146" s="497" t="s">
        <v>1127</v>
      </c>
      <c r="C146" s="497"/>
      <c r="D146" s="497"/>
      <c r="E146" s="497"/>
      <c r="F146" s="497"/>
      <c r="H146" s="468"/>
      <c r="I146" s="468"/>
      <c r="J146" s="468"/>
      <c r="K146" s="468"/>
      <c r="L146" s="468"/>
      <c r="N146" s="497"/>
      <c r="O146" s="497"/>
      <c r="P146" s="497"/>
      <c r="Q146" s="497"/>
      <c r="R146" s="497"/>
      <c r="T146" s="497" t="s">
        <v>1323</v>
      </c>
      <c r="U146" s="497"/>
      <c r="V146" s="497"/>
      <c r="W146" s="497"/>
      <c r="X146" s="497"/>
      <c r="Z146" s="497"/>
      <c r="AA146" s="497"/>
      <c r="AB146" s="497"/>
      <c r="AC146" s="497"/>
      <c r="AD146" s="497"/>
    </row>
    <row r="147" spans="2:30">
      <c r="B147" s="497"/>
      <c r="C147" s="497"/>
      <c r="D147" s="497"/>
      <c r="E147" s="497"/>
      <c r="F147" s="497"/>
      <c r="H147" s="468"/>
      <c r="I147" s="468"/>
      <c r="J147" s="468"/>
      <c r="K147" s="468"/>
      <c r="L147" s="468"/>
      <c r="N147" s="497"/>
      <c r="O147" s="497"/>
      <c r="P147" s="497"/>
      <c r="Q147" s="497"/>
      <c r="R147" s="497"/>
      <c r="T147" s="497"/>
      <c r="U147" s="497"/>
      <c r="V147" s="497"/>
      <c r="W147" s="497"/>
      <c r="X147" s="497"/>
      <c r="Z147" s="497"/>
      <c r="AA147" s="497"/>
      <c r="AB147" s="497"/>
      <c r="AC147" s="497"/>
      <c r="AD147" s="497"/>
    </row>
    <row r="148" spans="2:30">
      <c r="B148" s="497"/>
      <c r="C148" s="497"/>
      <c r="D148" s="497"/>
      <c r="E148" s="497"/>
      <c r="F148" s="497"/>
      <c r="H148" s="468"/>
      <c r="I148" s="468"/>
      <c r="J148" s="468"/>
      <c r="K148" s="468"/>
      <c r="L148" s="468"/>
      <c r="N148" s="497"/>
      <c r="O148" s="497"/>
      <c r="P148" s="497"/>
      <c r="Q148" s="497"/>
      <c r="R148" s="497"/>
      <c r="T148" s="497"/>
      <c r="U148" s="497"/>
      <c r="V148" s="497"/>
      <c r="W148" s="497"/>
      <c r="X148" s="497"/>
      <c r="Z148" s="468" t="s">
        <v>1339</v>
      </c>
      <c r="AA148" s="468"/>
      <c r="AB148" s="468"/>
      <c r="AC148" s="468"/>
      <c r="AD148" s="468"/>
    </row>
    <row r="149" spans="2:30" ht="15" customHeight="1">
      <c r="B149" s="497" t="s">
        <v>1128</v>
      </c>
      <c r="C149" s="497"/>
      <c r="D149" s="497"/>
      <c r="E149" s="497"/>
      <c r="F149" s="497"/>
      <c r="H149" s="497" t="s">
        <v>1225</v>
      </c>
      <c r="I149" s="497"/>
      <c r="J149" s="497"/>
      <c r="K149" s="497"/>
      <c r="L149" s="497"/>
      <c r="N149" s="497"/>
      <c r="O149" s="497"/>
      <c r="P149" s="497"/>
      <c r="Q149" s="497"/>
      <c r="R149" s="497"/>
      <c r="T149" s="497"/>
      <c r="U149" s="497"/>
      <c r="V149" s="497"/>
      <c r="W149" s="497"/>
      <c r="X149" s="497"/>
      <c r="Z149" s="468"/>
      <c r="AA149" s="468"/>
      <c r="AB149" s="468"/>
      <c r="AC149" s="468"/>
      <c r="AD149" s="468"/>
    </row>
    <row r="150" spans="2:30" ht="15" customHeight="1">
      <c r="B150" s="497"/>
      <c r="C150" s="497"/>
      <c r="D150" s="497"/>
      <c r="E150" s="497"/>
      <c r="F150" s="497"/>
      <c r="H150" s="497"/>
      <c r="I150" s="497"/>
      <c r="J150" s="497"/>
      <c r="K150" s="497"/>
      <c r="L150" s="497"/>
      <c r="N150" s="497" t="s">
        <v>1293</v>
      </c>
      <c r="O150" s="497"/>
      <c r="P150" s="497"/>
      <c r="Q150" s="497"/>
      <c r="R150" s="497"/>
      <c r="T150" s="497"/>
      <c r="U150" s="497"/>
      <c r="V150" s="497"/>
      <c r="W150" s="497"/>
      <c r="X150" s="497"/>
      <c r="Z150" s="468"/>
      <c r="AA150" s="468"/>
      <c r="AB150" s="468"/>
      <c r="AC150" s="468"/>
      <c r="AD150" s="468"/>
    </row>
    <row r="151" spans="2:30">
      <c r="B151" s="497"/>
      <c r="C151" s="497"/>
      <c r="D151" s="497"/>
      <c r="E151" s="497"/>
      <c r="F151" s="497"/>
      <c r="H151" s="497"/>
      <c r="I151" s="497"/>
      <c r="J151" s="497"/>
      <c r="K151" s="497"/>
      <c r="L151" s="497"/>
      <c r="N151" s="497"/>
      <c r="O151" s="497"/>
      <c r="P151" s="497"/>
      <c r="Q151" s="497"/>
      <c r="R151" s="497"/>
      <c r="T151" s="497"/>
      <c r="U151" s="497"/>
      <c r="V151" s="497"/>
      <c r="W151" s="497"/>
      <c r="X151" s="497"/>
      <c r="Z151" s="468"/>
      <c r="AA151" s="468"/>
      <c r="AB151" s="468"/>
      <c r="AC151" s="468"/>
      <c r="AD151" s="468"/>
    </row>
    <row r="152" spans="2:30">
      <c r="B152" s="497"/>
      <c r="C152" s="497"/>
      <c r="D152" s="497"/>
      <c r="E152" s="497"/>
      <c r="F152" s="497"/>
      <c r="H152" s="497"/>
      <c r="I152" s="497"/>
      <c r="J152" s="497"/>
      <c r="K152" s="497"/>
      <c r="L152" s="497"/>
      <c r="N152" s="497"/>
      <c r="O152" s="497"/>
      <c r="P152" s="497"/>
      <c r="Q152" s="497"/>
      <c r="R152" s="497"/>
      <c r="T152" s="497"/>
      <c r="U152" s="497"/>
      <c r="V152" s="497"/>
      <c r="W152" s="497"/>
      <c r="X152" s="497"/>
      <c r="Z152" s="468"/>
      <c r="AA152" s="468"/>
      <c r="AB152" s="468"/>
      <c r="AC152" s="468"/>
      <c r="AD152" s="468"/>
    </row>
    <row r="153" spans="2:30">
      <c r="B153" s="497"/>
      <c r="C153" s="497"/>
      <c r="D153" s="497"/>
      <c r="E153" s="497"/>
      <c r="F153" s="497"/>
      <c r="H153" s="497"/>
      <c r="I153" s="497"/>
      <c r="J153" s="497"/>
      <c r="K153" s="497"/>
      <c r="L153" s="497"/>
      <c r="N153" s="497"/>
      <c r="O153" s="497"/>
      <c r="P153" s="497"/>
      <c r="Q153" s="497"/>
      <c r="R153" s="497"/>
      <c r="T153" s="497"/>
      <c r="U153" s="497"/>
      <c r="V153" s="497"/>
      <c r="W153" s="497"/>
      <c r="X153" s="497"/>
      <c r="Z153" s="468"/>
      <c r="AA153" s="468"/>
      <c r="AB153" s="468"/>
      <c r="AC153" s="468"/>
      <c r="AD153" s="468"/>
    </row>
    <row r="154" spans="2:30" ht="15" customHeight="1">
      <c r="B154" s="497"/>
      <c r="C154" s="497"/>
      <c r="D154" s="497"/>
      <c r="E154" s="497"/>
      <c r="F154" s="497"/>
      <c r="H154" s="497"/>
      <c r="I154" s="497"/>
      <c r="J154" s="497"/>
      <c r="K154" s="497"/>
      <c r="L154" s="497"/>
      <c r="N154" s="497"/>
      <c r="O154" s="497"/>
      <c r="P154" s="497"/>
      <c r="Q154" s="497"/>
      <c r="R154" s="497"/>
      <c r="T154" s="468" t="s">
        <v>1324</v>
      </c>
      <c r="U154" s="468"/>
      <c r="V154" s="468"/>
      <c r="W154" s="468"/>
      <c r="X154" s="468"/>
      <c r="Z154" s="468" t="s">
        <v>1340</v>
      </c>
      <c r="AA154" s="468"/>
      <c r="AB154" s="468"/>
      <c r="AC154" s="468"/>
      <c r="AD154" s="468"/>
    </row>
    <row r="155" spans="2:30">
      <c r="B155" s="497"/>
      <c r="C155" s="497"/>
      <c r="D155" s="497"/>
      <c r="E155" s="497"/>
      <c r="F155" s="497"/>
      <c r="H155" s="497"/>
      <c r="I155" s="497"/>
      <c r="J155" s="497"/>
      <c r="K155" s="497"/>
      <c r="L155" s="497"/>
      <c r="N155" s="497"/>
      <c r="O155" s="497"/>
      <c r="P155" s="497"/>
      <c r="Q155" s="497"/>
      <c r="R155" s="497"/>
      <c r="T155" s="468"/>
      <c r="U155" s="468"/>
      <c r="V155" s="468"/>
      <c r="W155" s="468"/>
      <c r="X155" s="468"/>
      <c r="Z155" s="468"/>
      <c r="AA155" s="468"/>
      <c r="AB155" s="468"/>
      <c r="AC155" s="468"/>
      <c r="AD155" s="468"/>
    </row>
    <row r="156" spans="2:30" ht="15" customHeight="1">
      <c r="B156" s="468" t="s">
        <v>1129</v>
      </c>
      <c r="C156" s="468"/>
      <c r="D156" s="468"/>
      <c r="E156" s="468"/>
      <c r="F156" s="468"/>
      <c r="H156" s="497"/>
      <c r="I156" s="497"/>
      <c r="J156" s="497"/>
      <c r="K156" s="497"/>
      <c r="L156" s="497"/>
      <c r="N156" s="497"/>
      <c r="O156" s="497"/>
      <c r="P156" s="497"/>
      <c r="Q156" s="497"/>
      <c r="R156" s="497"/>
      <c r="T156" s="468"/>
      <c r="U156" s="468"/>
      <c r="V156" s="468"/>
      <c r="W156" s="468"/>
      <c r="X156" s="468"/>
      <c r="Z156" s="468"/>
      <c r="AA156" s="468"/>
      <c r="AB156" s="468"/>
      <c r="AC156" s="468"/>
      <c r="AD156" s="468"/>
    </row>
    <row r="157" spans="2:30" ht="15" customHeight="1">
      <c r="B157" s="468"/>
      <c r="C157" s="468"/>
      <c r="D157" s="468"/>
      <c r="E157" s="468"/>
      <c r="F157" s="468"/>
      <c r="H157" s="497" t="s">
        <v>1226</v>
      </c>
      <c r="I157" s="497"/>
      <c r="J157" s="497"/>
      <c r="K157" s="497"/>
      <c r="L157" s="497"/>
      <c r="N157" s="497"/>
      <c r="O157" s="497"/>
      <c r="P157" s="497"/>
      <c r="Q157" s="497"/>
      <c r="R157" s="497"/>
      <c r="T157" s="468"/>
      <c r="U157" s="468"/>
      <c r="V157" s="468"/>
      <c r="W157" s="468"/>
      <c r="X157" s="468"/>
      <c r="Z157" s="468"/>
      <c r="AA157" s="468"/>
      <c r="AB157" s="468"/>
      <c r="AC157" s="468"/>
      <c r="AD157" s="468"/>
    </row>
    <row r="158" spans="2:30">
      <c r="B158" s="468"/>
      <c r="C158" s="468"/>
      <c r="D158" s="468"/>
      <c r="E158" s="468"/>
      <c r="F158" s="468"/>
      <c r="H158" s="497"/>
      <c r="I158" s="497"/>
      <c r="J158" s="497"/>
      <c r="K158" s="497"/>
      <c r="L158" s="497"/>
      <c r="N158" s="497"/>
      <c r="O158" s="497"/>
      <c r="P158" s="497"/>
      <c r="Q158" s="497"/>
      <c r="R158" s="497"/>
      <c r="T158" s="468"/>
      <c r="U158" s="468"/>
      <c r="V158" s="468"/>
      <c r="W158" s="468"/>
      <c r="X158" s="468"/>
      <c r="Z158" s="497" t="s">
        <v>1400</v>
      </c>
      <c r="AA158" s="497"/>
      <c r="AB158" s="497"/>
      <c r="AC158" s="497"/>
      <c r="AD158" s="497"/>
    </row>
    <row r="159" spans="2:30" ht="15" customHeight="1">
      <c r="B159" s="468"/>
      <c r="C159" s="468"/>
      <c r="D159" s="468"/>
      <c r="E159" s="468"/>
      <c r="F159" s="468"/>
      <c r="H159" s="497"/>
      <c r="I159" s="497"/>
      <c r="J159" s="497"/>
      <c r="K159" s="497"/>
      <c r="L159" s="497"/>
      <c r="N159" s="497" t="s">
        <v>1294</v>
      </c>
      <c r="O159" s="497"/>
      <c r="P159" s="497"/>
      <c r="Q159" s="497"/>
      <c r="R159" s="497"/>
      <c r="T159" s="468"/>
      <c r="U159" s="468"/>
      <c r="V159" s="468"/>
      <c r="W159" s="468"/>
      <c r="X159" s="468"/>
      <c r="Z159" s="497"/>
      <c r="AA159" s="497"/>
      <c r="AB159" s="497"/>
      <c r="AC159" s="497"/>
      <c r="AD159" s="497"/>
    </row>
    <row r="160" spans="2:30">
      <c r="B160" s="468"/>
      <c r="C160" s="468"/>
      <c r="D160" s="468"/>
      <c r="E160" s="468"/>
      <c r="F160" s="468"/>
      <c r="H160" s="497"/>
      <c r="I160" s="497"/>
      <c r="J160" s="497"/>
      <c r="K160" s="497"/>
      <c r="L160" s="497"/>
      <c r="N160" s="497"/>
      <c r="O160" s="497"/>
      <c r="P160" s="497"/>
      <c r="Q160" s="497"/>
      <c r="R160" s="497"/>
      <c r="T160" s="468"/>
      <c r="U160" s="468"/>
      <c r="V160" s="468"/>
      <c r="W160" s="468"/>
      <c r="X160" s="468"/>
      <c r="Z160" s="497"/>
      <c r="AA160" s="497"/>
      <c r="AB160" s="497"/>
      <c r="AC160" s="497"/>
      <c r="AD160" s="497"/>
    </row>
    <row r="161" spans="2:30">
      <c r="B161" s="468"/>
      <c r="C161" s="468"/>
      <c r="D161" s="468"/>
      <c r="E161" s="468"/>
      <c r="F161" s="468"/>
      <c r="H161" s="497"/>
      <c r="I161" s="497"/>
      <c r="J161" s="497"/>
      <c r="K161" s="497"/>
      <c r="L161" s="497"/>
      <c r="N161" s="497"/>
      <c r="O161" s="497"/>
      <c r="P161" s="497"/>
      <c r="Q161" s="497"/>
      <c r="R161" s="497"/>
      <c r="T161" s="497" t="s">
        <v>1325</v>
      </c>
      <c r="U161" s="497"/>
      <c r="V161" s="497"/>
      <c r="W161" s="497"/>
      <c r="X161" s="497"/>
      <c r="Z161" s="497" t="s">
        <v>1399</v>
      </c>
      <c r="AA161" s="497"/>
      <c r="AB161" s="497"/>
      <c r="AC161" s="497"/>
      <c r="AD161" s="497"/>
    </row>
    <row r="162" spans="2:30">
      <c r="B162" s="468"/>
      <c r="C162" s="468"/>
      <c r="D162" s="468"/>
      <c r="E162" s="468"/>
      <c r="F162" s="468"/>
      <c r="H162" s="497"/>
      <c r="I162" s="497"/>
      <c r="J162" s="497"/>
      <c r="K162" s="497"/>
      <c r="L162" s="497"/>
      <c r="N162" s="497"/>
      <c r="O162" s="497"/>
      <c r="P162" s="497"/>
      <c r="Q162" s="497"/>
      <c r="R162" s="497"/>
      <c r="T162" s="497"/>
      <c r="U162" s="497"/>
      <c r="V162" s="497"/>
      <c r="W162" s="497"/>
      <c r="X162" s="497"/>
      <c r="Z162" s="497"/>
      <c r="AA162" s="497"/>
      <c r="AB162" s="497"/>
      <c r="AC162" s="497"/>
      <c r="AD162" s="497"/>
    </row>
    <row r="163" spans="2:30">
      <c r="B163" s="468"/>
      <c r="C163" s="468"/>
      <c r="D163" s="468"/>
      <c r="E163" s="468"/>
      <c r="F163" s="468"/>
      <c r="H163" s="497"/>
      <c r="I163" s="497"/>
      <c r="J163" s="497"/>
      <c r="K163" s="497"/>
      <c r="L163" s="497"/>
      <c r="N163" s="497"/>
      <c r="O163" s="497"/>
      <c r="P163" s="497"/>
      <c r="Q163" s="497"/>
      <c r="R163" s="497"/>
      <c r="T163" s="497"/>
      <c r="U163" s="497"/>
      <c r="V163" s="497"/>
      <c r="W163" s="497"/>
      <c r="X163" s="497"/>
      <c r="Z163" s="497"/>
      <c r="AA163" s="497"/>
      <c r="AB163" s="497"/>
      <c r="AC163" s="497"/>
      <c r="AD163" s="497"/>
    </row>
    <row r="164" spans="2:30" ht="15" customHeight="1">
      <c r="B164" s="468"/>
      <c r="C164" s="468"/>
      <c r="D164" s="468"/>
      <c r="E164" s="468"/>
      <c r="F164" s="468"/>
      <c r="H164" s="497"/>
      <c r="I164" s="497"/>
      <c r="J164" s="497"/>
      <c r="K164" s="497"/>
      <c r="L164" s="497"/>
      <c r="N164" s="497"/>
      <c r="O164" s="497"/>
      <c r="P164" s="497"/>
      <c r="Q164" s="497"/>
      <c r="R164" s="497"/>
      <c r="T164" s="497"/>
      <c r="U164" s="497"/>
      <c r="V164" s="497"/>
      <c r="W164" s="497"/>
      <c r="X164" s="497"/>
      <c r="Z164" s="468" t="s">
        <v>1398</v>
      </c>
      <c r="AA164" s="468"/>
      <c r="AB164" s="468"/>
      <c r="AC164" s="468"/>
      <c r="AD164" s="468"/>
    </row>
    <row r="165" spans="2:30">
      <c r="B165" s="468"/>
      <c r="C165" s="468"/>
      <c r="D165" s="468"/>
      <c r="E165" s="468"/>
      <c r="F165" s="468"/>
      <c r="H165" s="497"/>
      <c r="I165" s="497"/>
      <c r="J165" s="497"/>
      <c r="K165" s="497"/>
      <c r="L165" s="497"/>
      <c r="N165" s="497"/>
      <c r="O165" s="497"/>
      <c r="P165" s="497"/>
      <c r="Q165" s="497"/>
      <c r="R165" s="497"/>
      <c r="T165" s="497"/>
      <c r="U165" s="497"/>
      <c r="V165" s="497"/>
      <c r="W165" s="497"/>
      <c r="X165" s="497"/>
      <c r="Z165" s="468"/>
      <c r="AA165" s="468"/>
      <c r="AB165" s="468"/>
      <c r="AC165" s="468"/>
      <c r="AD165" s="468"/>
    </row>
    <row r="166" spans="2:30" ht="15" customHeight="1">
      <c r="B166" s="468"/>
      <c r="C166" s="468"/>
      <c r="D166" s="468"/>
      <c r="E166" s="468"/>
      <c r="F166" s="468"/>
      <c r="H166" s="468" t="s">
        <v>1227</v>
      </c>
      <c r="I166" s="468"/>
      <c r="J166" s="468"/>
      <c r="K166" s="468"/>
      <c r="L166" s="468"/>
      <c r="N166" s="497"/>
      <c r="O166" s="497"/>
      <c r="P166" s="497"/>
      <c r="Q166" s="497"/>
      <c r="R166" s="497"/>
      <c r="T166" s="29"/>
      <c r="U166" s="29"/>
      <c r="V166" s="29"/>
      <c r="W166" s="29"/>
      <c r="X166" s="29"/>
      <c r="Z166" s="468"/>
      <c r="AA166" s="468"/>
      <c r="AB166" s="468"/>
      <c r="AC166" s="468"/>
      <c r="AD166" s="468"/>
    </row>
    <row r="167" spans="2:30" ht="15" customHeight="1">
      <c r="B167" s="468" t="s">
        <v>1130</v>
      </c>
      <c r="C167" s="468"/>
      <c r="D167" s="468"/>
      <c r="E167" s="468"/>
      <c r="F167" s="468"/>
      <c r="H167" s="468"/>
      <c r="I167" s="468"/>
      <c r="J167" s="468"/>
      <c r="K167" s="468"/>
      <c r="L167" s="468"/>
      <c r="N167" s="468" t="s">
        <v>1295</v>
      </c>
      <c r="O167" s="468"/>
      <c r="P167" s="468"/>
      <c r="Q167" s="468"/>
      <c r="R167" s="468"/>
      <c r="T167" s="29"/>
      <c r="U167" s="29"/>
      <c r="V167" s="29"/>
      <c r="W167" s="29"/>
      <c r="X167" s="29"/>
      <c r="Z167" s="468"/>
      <c r="AA167" s="468"/>
      <c r="AB167" s="468"/>
      <c r="AC167" s="468"/>
      <c r="AD167" s="468"/>
    </row>
    <row r="168" spans="2:30" ht="15" customHeight="1">
      <c r="B168" s="468"/>
      <c r="C168" s="468"/>
      <c r="D168" s="468"/>
      <c r="E168" s="468"/>
      <c r="F168" s="468"/>
      <c r="H168" s="468"/>
      <c r="I168" s="468"/>
      <c r="J168" s="468"/>
      <c r="K168" s="468"/>
      <c r="L168" s="468"/>
      <c r="N168" s="468"/>
      <c r="O168" s="468"/>
      <c r="P168" s="468"/>
      <c r="Q168" s="468"/>
      <c r="R168" s="468"/>
      <c r="T168" s="29"/>
      <c r="U168" s="29"/>
      <c r="V168" s="29"/>
      <c r="W168" s="29"/>
      <c r="X168" s="29"/>
      <c r="Z168" s="468" t="s">
        <v>1397</v>
      </c>
      <c r="AA168" s="468"/>
      <c r="AB168" s="468"/>
      <c r="AC168" s="468"/>
      <c r="AD168" s="468"/>
    </row>
    <row r="169" spans="2:30" ht="15" customHeight="1">
      <c r="B169" s="468"/>
      <c r="C169" s="468"/>
      <c r="D169" s="468"/>
      <c r="E169" s="468"/>
      <c r="F169" s="468"/>
      <c r="H169" s="468" t="s">
        <v>1228</v>
      </c>
      <c r="I169" s="468"/>
      <c r="J169" s="468"/>
      <c r="K169" s="468"/>
      <c r="L169" s="468"/>
      <c r="N169" s="468"/>
      <c r="O169" s="468"/>
      <c r="P169" s="468"/>
      <c r="Q169" s="468"/>
      <c r="R169" s="468"/>
      <c r="T169" s="29"/>
      <c r="U169" s="29"/>
      <c r="V169" s="29"/>
      <c r="W169" s="29"/>
      <c r="X169" s="29"/>
      <c r="Z169" s="468"/>
      <c r="AA169" s="468"/>
      <c r="AB169" s="468"/>
      <c r="AC169" s="468"/>
      <c r="AD169" s="468"/>
    </row>
    <row r="170" spans="2:30">
      <c r="B170" s="468"/>
      <c r="C170" s="468"/>
      <c r="D170" s="468"/>
      <c r="E170" s="468"/>
      <c r="F170" s="468"/>
      <c r="H170" s="468"/>
      <c r="I170" s="468"/>
      <c r="J170" s="468"/>
      <c r="K170" s="468"/>
      <c r="L170" s="468"/>
      <c r="N170" s="468"/>
      <c r="O170" s="468"/>
      <c r="P170" s="468"/>
      <c r="Q170" s="468"/>
      <c r="R170" s="468"/>
      <c r="T170" s="29"/>
      <c r="U170" s="29"/>
      <c r="V170" s="29"/>
      <c r="W170" s="29"/>
      <c r="X170" s="29"/>
      <c r="Z170" s="468"/>
      <c r="AA170" s="468"/>
      <c r="AB170" s="468"/>
      <c r="AC170" s="468"/>
      <c r="AD170" s="468"/>
    </row>
    <row r="171" spans="2:30" ht="15" customHeight="1">
      <c r="B171" s="468" t="s">
        <v>1131</v>
      </c>
      <c r="C171" s="468"/>
      <c r="D171" s="468"/>
      <c r="E171" s="468"/>
      <c r="F171" s="468"/>
      <c r="H171" s="468"/>
      <c r="I171" s="468"/>
      <c r="J171" s="468"/>
      <c r="K171" s="468"/>
      <c r="L171" s="468"/>
      <c r="N171" s="468"/>
      <c r="O171" s="468"/>
      <c r="P171" s="468"/>
      <c r="Q171" s="468"/>
      <c r="R171" s="468"/>
      <c r="T171" s="29"/>
      <c r="U171" s="29"/>
      <c r="V171" s="29"/>
      <c r="W171" s="29"/>
      <c r="X171" s="29"/>
      <c r="Z171" s="497" t="s">
        <v>1396</v>
      </c>
      <c r="AA171" s="497"/>
      <c r="AB171" s="497"/>
      <c r="AC171" s="497"/>
      <c r="AD171" s="497"/>
    </row>
    <row r="172" spans="2:30">
      <c r="B172" s="468"/>
      <c r="C172" s="468"/>
      <c r="D172" s="468"/>
      <c r="E172" s="468"/>
      <c r="F172" s="468"/>
      <c r="H172" s="468"/>
      <c r="I172" s="468"/>
      <c r="J172" s="468"/>
      <c r="K172" s="468"/>
      <c r="L172" s="468"/>
      <c r="N172" s="468"/>
      <c r="O172" s="468"/>
      <c r="P172" s="468"/>
      <c r="Q172" s="468"/>
      <c r="R172" s="468"/>
      <c r="Z172" s="497"/>
      <c r="AA172" s="497"/>
      <c r="AB172" s="497"/>
      <c r="AC172" s="497"/>
      <c r="AD172" s="497"/>
    </row>
    <row r="173" spans="2:30">
      <c r="B173" s="468"/>
      <c r="C173" s="468"/>
      <c r="D173" s="468"/>
      <c r="E173" s="468"/>
      <c r="F173" s="468"/>
      <c r="H173" s="468"/>
      <c r="I173" s="468"/>
      <c r="J173" s="468"/>
      <c r="K173" s="468"/>
      <c r="L173" s="468"/>
      <c r="N173" s="468"/>
      <c r="O173" s="468"/>
      <c r="P173" s="468"/>
      <c r="Q173" s="468"/>
      <c r="R173" s="468"/>
      <c r="Z173" s="497"/>
      <c r="AA173" s="497"/>
      <c r="AB173" s="497"/>
      <c r="AC173" s="497"/>
      <c r="AD173" s="497"/>
    </row>
    <row r="174" spans="2:30" ht="15" customHeight="1">
      <c r="B174" s="468"/>
      <c r="C174" s="468"/>
      <c r="D174" s="468"/>
      <c r="E174" s="468"/>
      <c r="F174" s="468"/>
      <c r="H174" s="468"/>
      <c r="I174" s="468"/>
      <c r="J174" s="468"/>
      <c r="K174" s="468"/>
      <c r="L174" s="468"/>
      <c r="N174" s="468"/>
      <c r="O174" s="468"/>
      <c r="P174" s="468"/>
      <c r="Q174" s="468"/>
      <c r="R174" s="468"/>
      <c r="Z174" s="497" t="s">
        <v>1395</v>
      </c>
      <c r="AA174" s="497"/>
      <c r="AB174" s="497"/>
      <c r="AC174" s="497"/>
      <c r="AD174" s="497"/>
    </row>
    <row r="175" spans="2:30">
      <c r="B175" s="468"/>
      <c r="C175" s="468"/>
      <c r="D175" s="468"/>
      <c r="E175" s="468"/>
      <c r="F175" s="468"/>
      <c r="H175" s="468"/>
      <c r="I175" s="468"/>
      <c r="J175" s="468"/>
      <c r="K175" s="468"/>
      <c r="L175" s="468"/>
      <c r="N175" s="468"/>
      <c r="O175" s="468"/>
      <c r="P175" s="468"/>
      <c r="Q175" s="468"/>
      <c r="R175" s="468"/>
      <c r="Z175" s="497"/>
      <c r="AA175" s="497"/>
      <c r="AB175" s="497"/>
      <c r="AC175" s="497"/>
      <c r="AD175" s="497"/>
    </row>
    <row r="176" spans="2:30">
      <c r="B176" s="468"/>
      <c r="C176" s="468"/>
      <c r="D176" s="468"/>
      <c r="E176" s="468"/>
      <c r="F176" s="468"/>
      <c r="H176" s="468"/>
      <c r="I176" s="468"/>
      <c r="J176" s="468"/>
      <c r="K176" s="468"/>
      <c r="L176" s="468"/>
      <c r="N176" s="468"/>
      <c r="O176" s="468"/>
      <c r="P176" s="468"/>
      <c r="Q176" s="468"/>
      <c r="R176" s="468"/>
      <c r="Z176" s="468" t="s">
        <v>1394</v>
      </c>
      <c r="AA176" s="468"/>
      <c r="AB176" s="468"/>
      <c r="AC176" s="468"/>
      <c r="AD176" s="468"/>
    </row>
    <row r="177" spans="2:30" ht="15" customHeight="1">
      <c r="B177" s="468"/>
      <c r="C177" s="468"/>
      <c r="D177" s="468"/>
      <c r="E177" s="468"/>
      <c r="F177" s="468"/>
      <c r="H177" s="468"/>
      <c r="I177" s="468"/>
      <c r="J177" s="468"/>
      <c r="K177" s="468"/>
      <c r="L177" s="468"/>
      <c r="N177" s="468" t="s">
        <v>1296</v>
      </c>
      <c r="O177" s="468"/>
      <c r="P177" s="468"/>
      <c r="Q177" s="468"/>
      <c r="R177" s="468"/>
      <c r="Z177" s="468"/>
      <c r="AA177" s="468"/>
      <c r="AB177" s="468"/>
      <c r="AC177" s="468"/>
      <c r="AD177" s="468"/>
    </row>
    <row r="178" spans="2:30">
      <c r="B178" s="468"/>
      <c r="C178" s="468"/>
      <c r="D178" s="468"/>
      <c r="E178" s="468"/>
      <c r="F178" s="468"/>
      <c r="H178" s="468"/>
      <c r="I178" s="468"/>
      <c r="J178" s="468"/>
      <c r="K178" s="468"/>
      <c r="L178" s="468"/>
      <c r="N178" s="468"/>
      <c r="O178" s="468"/>
      <c r="P178" s="468"/>
      <c r="Q178" s="468"/>
      <c r="R178" s="468"/>
      <c r="Z178" s="468"/>
      <c r="AA178" s="468"/>
      <c r="AB178" s="468"/>
      <c r="AC178" s="468"/>
      <c r="AD178" s="468"/>
    </row>
    <row r="179" spans="2:30" ht="15" customHeight="1">
      <c r="B179" s="468" t="s">
        <v>1132</v>
      </c>
      <c r="C179" s="468"/>
      <c r="D179" s="468"/>
      <c r="E179" s="468"/>
      <c r="F179" s="468"/>
      <c r="H179" s="538" t="s">
        <v>1229</v>
      </c>
      <c r="I179" s="538"/>
      <c r="J179" s="538"/>
      <c r="K179" s="538"/>
      <c r="L179" s="538"/>
      <c r="N179" s="468"/>
      <c r="O179" s="468"/>
      <c r="P179" s="468"/>
      <c r="Q179" s="468"/>
      <c r="R179" s="468"/>
      <c r="Z179" s="468" t="s">
        <v>1393</v>
      </c>
      <c r="AA179" s="468"/>
      <c r="AB179" s="468"/>
      <c r="AC179" s="468"/>
      <c r="AD179" s="468"/>
    </row>
    <row r="180" spans="2:30">
      <c r="B180" s="468"/>
      <c r="C180" s="468"/>
      <c r="D180" s="468"/>
      <c r="E180" s="468"/>
      <c r="F180" s="468"/>
      <c r="H180" s="538"/>
      <c r="I180" s="538"/>
      <c r="J180" s="538"/>
      <c r="K180" s="538"/>
      <c r="L180" s="538"/>
      <c r="N180" s="468"/>
      <c r="O180" s="468"/>
      <c r="P180" s="468"/>
      <c r="Q180" s="468"/>
      <c r="R180" s="468"/>
      <c r="Z180" s="468"/>
      <c r="AA180" s="468"/>
      <c r="AB180" s="468"/>
      <c r="AC180" s="468"/>
      <c r="AD180" s="468"/>
    </row>
    <row r="181" spans="2:30" ht="15" customHeight="1">
      <c r="B181" s="468"/>
      <c r="C181" s="468"/>
      <c r="D181" s="468"/>
      <c r="E181" s="468"/>
      <c r="F181" s="468"/>
      <c r="H181" s="497" t="s">
        <v>1230</v>
      </c>
      <c r="I181" s="497"/>
      <c r="J181" s="497"/>
      <c r="K181" s="497"/>
      <c r="L181" s="497"/>
      <c r="N181" s="468"/>
      <c r="O181" s="468"/>
      <c r="P181" s="468"/>
      <c r="Q181" s="468"/>
      <c r="R181" s="468"/>
      <c r="Z181" s="468"/>
      <c r="AA181" s="468"/>
      <c r="AB181" s="468"/>
      <c r="AC181" s="468"/>
      <c r="AD181" s="468"/>
    </row>
    <row r="182" spans="2:30">
      <c r="B182" s="468"/>
      <c r="C182" s="468"/>
      <c r="D182" s="468"/>
      <c r="E182" s="468"/>
      <c r="F182" s="468"/>
      <c r="H182" s="497"/>
      <c r="I182" s="497"/>
      <c r="J182" s="497"/>
      <c r="K182" s="497"/>
      <c r="L182" s="497"/>
      <c r="N182" s="468"/>
      <c r="O182" s="468"/>
      <c r="P182" s="468"/>
      <c r="Q182" s="468"/>
      <c r="R182" s="468"/>
      <c r="Z182" s="468" t="s">
        <v>1392</v>
      </c>
      <c r="AA182" s="468"/>
      <c r="AB182" s="468"/>
      <c r="AC182" s="468"/>
      <c r="AD182" s="468"/>
    </row>
    <row r="183" spans="2:30">
      <c r="B183" s="468"/>
      <c r="C183" s="468"/>
      <c r="D183" s="468"/>
      <c r="E183" s="468"/>
      <c r="F183" s="468"/>
      <c r="H183" s="497"/>
      <c r="I183" s="497"/>
      <c r="J183" s="497"/>
      <c r="K183" s="497"/>
      <c r="L183" s="497"/>
      <c r="N183" s="468"/>
      <c r="O183" s="468"/>
      <c r="P183" s="468"/>
      <c r="Q183" s="468"/>
      <c r="R183" s="468"/>
      <c r="Z183" s="468"/>
      <c r="AA183" s="468"/>
      <c r="AB183" s="468"/>
      <c r="AC183" s="468"/>
      <c r="AD183" s="468"/>
    </row>
    <row r="184" spans="2:30">
      <c r="B184" s="468"/>
      <c r="C184" s="468"/>
      <c r="D184" s="468"/>
      <c r="E184" s="468"/>
      <c r="F184" s="468"/>
      <c r="H184" s="497"/>
      <c r="I184" s="497"/>
      <c r="J184" s="497"/>
      <c r="K184" s="497"/>
      <c r="L184" s="497"/>
      <c r="N184" s="468"/>
      <c r="O184" s="468"/>
      <c r="P184" s="468"/>
      <c r="Q184" s="468"/>
      <c r="R184" s="468"/>
      <c r="Z184" s="468"/>
      <c r="AA184" s="468"/>
      <c r="AB184" s="468"/>
      <c r="AC184" s="468"/>
      <c r="AD184" s="468"/>
    </row>
    <row r="185" spans="2:30" ht="15" customHeight="1">
      <c r="B185" s="468"/>
      <c r="C185" s="468"/>
      <c r="D185" s="468"/>
      <c r="E185" s="468"/>
      <c r="F185" s="468"/>
      <c r="H185" s="497"/>
      <c r="I185" s="497"/>
      <c r="J185" s="497"/>
      <c r="K185" s="497"/>
      <c r="L185" s="497"/>
      <c r="N185" s="468"/>
      <c r="O185" s="468"/>
      <c r="P185" s="468"/>
      <c r="Q185" s="468"/>
      <c r="R185" s="468"/>
      <c r="Z185" s="497" t="s">
        <v>1391</v>
      </c>
      <c r="AA185" s="497"/>
      <c r="AB185" s="497"/>
      <c r="AC185" s="497"/>
      <c r="AD185" s="497"/>
    </row>
    <row r="186" spans="2:30" ht="15" customHeight="1">
      <c r="B186" s="468"/>
      <c r="C186" s="468"/>
      <c r="D186" s="468"/>
      <c r="E186" s="468"/>
      <c r="F186" s="468"/>
      <c r="H186" s="497"/>
      <c r="I186" s="497"/>
      <c r="J186" s="497"/>
      <c r="K186" s="497"/>
      <c r="L186" s="497"/>
      <c r="N186" s="497" t="s">
        <v>1297</v>
      </c>
      <c r="O186" s="497"/>
      <c r="P186" s="497"/>
      <c r="Q186" s="497"/>
      <c r="R186" s="497"/>
      <c r="Z186" s="497"/>
      <c r="AA186" s="497"/>
      <c r="AB186" s="497"/>
      <c r="AC186" s="497"/>
      <c r="AD186" s="497"/>
    </row>
    <row r="187" spans="2:30" ht="15" customHeight="1">
      <c r="B187" s="468" t="s">
        <v>1133</v>
      </c>
      <c r="C187" s="468"/>
      <c r="D187" s="468"/>
      <c r="E187" s="468"/>
      <c r="F187" s="468"/>
      <c r="H187" s="468" t="s">
        <v>1231</v>
      </c>
      <c r="I187" s="468"/>
      <c r="J187" s="468"/>
      <c r="K187" s="468"/>
      <c r="L187" s="468"/>
      <c r="N187" s="497"/>
      <c r="O187" s="497"/>
      <c r="P187" s="497"/>
      <c r="Q187" s="497"/>
      <c r="R187" s="497"/>
      <c r="Z187" s="497"/>
      <c r="AA187" s="497"/>
      <c r="AB187" s="497"/>
      <c r="AC187" s="497"/>
      <c r="AD187" s="497"/>
    </row>
    <row r="188" spans="2:30" ht="15" customHeight="1">
      <c r="B188" s="468"/>
      <c r="C188" s="468"/>
      <c r="D188" s="468"/>
      <c r="E188" s="468"/>
      <c r="F188" s="468"/>
      <c r="H188" s="468"/>
      <c r="I188" s="468"/>
      <c r="J188" s="468"/>
      <c r="K188" s="468"/>
      <c r="L188" s="468"/>
      <c r="N188" s="497"/>
      <c r="O188" s="497"/>
      <c r="P188" s="497"/>
      <c r="Q188" s="497"/>
      <c r="R188" s="497"/>
      <c r="Z188" s="497" t="s">
        <v>1390</v>
      </c>
      <c r="AA188" s="497"/>
      <c r="AB188" s="497"/>
      <c r="AC188" s="497"/>
      <c r="AD188" s="497"/>
    </row>
    <row r="189" spans="2:30">
      <c r="B189" s="468"/>
      <c r="C189" s="468"/>
      <c r="D189" s="468"/>
      <c r="E189" s="468"/>
      <c r="F189" s="468"/>
      <c r="H189" s="468"/>
      <c r="I189" s="468"/>
      <c r="J189" s="468"/>
      <c r="K189" s="468"/>
      <c r="L189" s="468"/>
      <c r="N189" s="497"/>
      <c r="O189" s="497"/>
      <c r="P189" s="497"/>
      <c r="Q189" s="497"/>
      <c r="R189" s="497"/>
      <c r="Z189" s="497"/>
      <c r="AA189" s="497"/>
      <c r="AB189" s="497"/>
      <c r="AC189" s="497"/>
      <c r="AD189" s="497"/>
    </row>
    <row r="190" spans="2:30" ht="15" customHeight="1">
      <c r="B190" s="468"/>
      <c r="C190" s="468"/>
      <c r="D190" s="468"/>
      <c r="E190" s="468"/>
      <c r="F190" s="468"/>
      <c r="H190" s="468"/>
      <c r="I190" s="468"/>
      <c r="J190" s="468"/>
      <c r="K190" s="468"/>
      <c r="L190" s="468"/>
      <c r="N190" s="497"/>
      <c r="O190" s="497"/>
      <c r="P190" s="497"/>
      <c r="Q190" s="497"/>
      <c r="R190" s="497"/>
      <c r="Z190" s="497" t="s">
        <v>1389</v>
      </c>
      <c r="AA190" s="497"/>
      <c r="AB190" s="497"/>
      <c r="AC190" s="497"/>
      <c r="AD190" s="497"/>
    </row>
    <row r="191" spans="2:30">
      <c r="B191" s="468"/>
      <c r="C191" s="468"/>
      <c r="D191" s="468"/>
      <c r="E191" s="468"/>
      <c r="F191" s="468"/>
      <c r="H191" s="468"/>
      <c r="I191" s="468"/>
      <c r="J191" s="468"/>
      <c r="K191" s="468"/>
      <c r="L191" s="468"/>
      <c r="N191" s="497"/>
      <c r="O191" s="497"/>
      <c r="P191" s="497"/>
      <c r="Q191" s="497"/>
      <c r="R191" s="497"/>
      <c r="Z191" s="497"/>
      <c r="AA191" s="497"/>
      <c r="AB191" s="497"/>
      <c r="AC191" s="497"/>
      <c r="AD191" s="497"/>
    </row>
    <row r="192" spans="2:30">
      <c r="B192" s="468"/>
      <c r="C192" s="468"/>
      <c r="D192" s="468"/>
      <c r="E192" s="468"/>
      <c r="F192" s="468"/>
      <c r="H192" s="468"/>
      <c r="I192" s="468"/>
      <c r="J192" s="468"/>
      <c r="K192" s="468"/>
      <c r="L192" s="468"/>
      <c r="N192" s="497"/>
      <c r="O192" s="497"/>
      <c r="P192" s="497"/>
      <c r="Q192" s="497"/>
      <c r="R192" s="497"/>
      <c r="Z192" s="497"/>
      <c r="AA192" s="497"/>
      <c r="AB192" s="497"/>
      <c r="AC192" s="497"/>
      <c r="AD192" s="497"/>
    </row>
    <row r="193" spans="2:30">
      <c r="B193" s="468"/>
      <c r="C193" s="468"/>
      <c r="D193" s="468"/>
      <c r="E193" s="468"/>
      <c r="F193" s="468"/>
      <c r="H193" s="468"/>
      <c r="I193" s="468"/>
      <c r="J193" s="468"/>
      <c r="K193" s="468"/>
      <c r="L193" s="468"/>
      <c r="N193" s="497"/>
      <c r="O193" s="497"/>
      <c r="P193" s="497"/>
      <c r="Q193" s="497"/>
      <c r="R193" s="497"/>
      <c r="Z193" s="468" t="s">
        <v>1388</v>
      </c>
      <c r="AA193" s="468"/>
      <c r="AB193" s="468"/>
      <c r="AC193" s="468"/>
      <c r="AD193" s="468"/>
    </row>
    <row r="194" spans="2:30" ht="15" customHeight="1">
      <c r="B194" s="468" t="s">
        <v>1134</v>
      </c>
      <c r="C194" s="468"/>
      <c r="D194" s="468"/>
      <c r="E194" s="468"/>
      <c r="F194" s="468"/>
      <c r="H194" s="497" t="s">
        <v>1232</v>
      </c>
      <c r="I194" s="497"/>
      <c r="J194" s="497"/>
      <c r="K194" s="497"/>
      <c r="L194" s="497"/>
      <c r="N194" s="497"/>
      <c r="O194" s="497"/>
      <c r="P194" s="497"/>
      <c r="Q194" s="497"/>
      <c r="R194" s="497"/>
      <c r="Z194" s="468"/>
      <c r="AA194" s="468"/>
      <c r="AB194" s="468"/>
      <c r="AC194" s="468"/>
      <c r="AD194" s="468"/>
    </row>
    <row r="195" spans="2:30" ht="15" customHeight="1">
      <c r="B195" s="468"/>
      <c r="C195" s="468"/>
      <c r="D195" s="468"/>
      <c r="E195" s="468"/>
      <c r="F195" s="468"/>
      <c r="H195" s="497"/>
      <c r="I195" s="497"/>
      <c r="J195" s="497"/>
      <c r="K195" s="497"/>
      <c r="L195" s="497"/>
      <c r="N195" s="497" t="s">
        <v>1298</v>
      </c>
      <c r="O195" s="497"/>
      <c r="P195" s="497"/>
      <c r="Q195" s="497"/>
      <c r="R195" s="497"/>
      <c r="Z195" s="468"/>
      <c r="AA195" s="468"/>
      <c r="AB195" s="468"/>
      <c r="AC195" s="468"/>
      <c r="AD195" s="468"/>
    </row>
    <row r="196" spans="2:30">
      <c r="B196" s="468"/>
      <c r="C196" s="468"/>
      <c r="D196" s="468"/>
      <c r="E196" s="468"/>
      <c r="F196" s="468"/>
      <c r="H196" s="497"/>
      <c r="I196" s="497"/>
      <c r="J196" s="497"/>
      <c r="K196" s="497"/>
      <c r="L196" s="497"/>
      <c r="N196" s="497"/>
      <c r="O196" s="497"/>
      <c r="P196" s="497"/>
      <c r="Q196" s="497"/>
      <c r="R196" s="497"/>
      <c r="Z196" s="497" t="s">
        <v>1387</v>
      </c>
      <c r="AA196" s="497"/>
      <c r="AB196" s="497"/>
      <c r="AC196" s="497"/>
      <c r="AD196" s="497"/>
    </row>
    <row r="197" spans="2:30" ht="15" customHeight="1">
      <c r="B197" s="468"/>
      <c r="C197" s="468"/>
      <c r="D197" s="468"/>
      <c r="E197" s="468"/>
      <c r="F197" s="468"/>
      <c r="H197" s="497" t="s">
        <v>1233</v>
      </c>
      <c r="I197" s="497"/>
      <c r="J197" s="497"/>
      <c r="K197" s="497"/>
      <c r="L197" s="497"/>
      <c r="N197" s="497"/>
      <c r="O197" s="497"/>
      <c r="P197" s="497"/>
      <c r="Q197" s="497"/>
      <c r="R197" s="497"/>
      <c r="Z197" s="497"/>
      <c r="AA197" s="497"/>
      <c r="AB197" s="497"/>
      <c r="AC197" s="497"/>
      <c r="AD197" s="497"/>
    </row>
    <row r="198" spans="2:30">
      <c r="B198" s="468"/>
      <c r="C198" s="468"/>
      <c r="D198" s="468"/>
      <c r="E198" s="468"/>
      <c r="F198" s="468"/>
      <c r="H198" s="497"/>
      <c r="I198" s="497"/>
      <c r="J198" s="497"/>
      <c r="K198" s="497"/>
      <c r="L198" s="497"/>
      <c r="N198" s="497"/>
      <c r="O198" s="497"/>
      <c r="P198" s="497"/>
      <c r="Q198" s="497"/>
      <c r="R198" s="497"/>
      <c r="Z198" s="497" t="s">
        <v>1386</v>
      </c>
      <c r="AA198" s="497"/>
      <c r="AB198" s="497"/>
      <c r="AC198" s="497"/>
      <c r="AD198" s="497"/>
    </row>
    <row r="199" spans="2:30">
      <c r="B199" s="468"/>
      <c r="C199" s="468"/>
      <c r="D199" s="468"/>
      <c r="E199" s="468"/>
      <c r="F199" s="468"/>
      <c r="H199" s="497"/>
      <c r="I199" s="497"/>
      <c r="J199" s="497"/>
      <c r="K199" s="497"/>
      <c r="L199" s="497"/>
      <c r="N199" s="497"/>
      <c r="O199" s="497"/>
      <c r="P199" s="497"/>
      <c r="Q199" s="497"/>
      <c r="R199" s="497"/>
      <c r="Z199" s="497"/>
      <c r="AA199" s="497"/>
      <c r="AB199" s="497"/>
      <c r="AC199" s="497"/>
      <c r="AD199" s="497"/>
    </row>
    <row r="200" spans="2:30">
      <c r="B200" s="468"/>
      <c r="C200" s="468"/>
      <c r="D200" s="468"/>
      <c r="E200" s="468"/>
      <c r="F200" s="468"/>
      <c r="H200" s="497"/>
      <c r="I200" s="497"/>
      <c r="J200" s="497"/>
      <c r="K200" s="497"/>
      <c r="L200" s="497"/>
      <c r="N200" s="497"/>
      <c r="O200" s="497"/>
      <c r="P200" s="497"/>
      <c r="Q200" s="497"/>
      <c r="R200" s="497"/>
      <c r="Z200" s="497"/>
      <c r="AA200" s="497"/>
      <c r="AB200" s="497"/>
      <c r="AC200" s="497"/>
      <c r="AD200" s="497"/>
    </row>
    <row r="201" spans="2:30" ht="15" customHeight="1">
      <c r="B201" s="468" t="s">
        <v>1135</v>
      </c>
      <c r="C201" s="468"/>
      <c r="D201" s="468"/>
      <c r="E201" s="468"/>
      <c r="F201" s="468"/>
      <c r="H201" s="497"/>
      <c r="I201" s="497"/>
      <c r="J201" s="497"/>
      <c r="K201" s="497"/>
      <c r="L201" s="497"/>
      <c r="N201" s="497"/>
      <c r="O201" s="497"/>
      <c r="P201" s="497"/>
      <c r="Q201" s="497"/>
      <c r="R201" s="497"/>
      <c r="Z201" s="497"/>
      <c r="AA201" s="497"/>
      <c r="AB201" s="497"/>
      <c r="AC201" s="497"/>
      <c r="AD201" s="497"/>
    </row>
    <row r="202" spans="2:30" ht="15" customHeight="1">
      <c r="B202" s="468"/>
      <c r="C202" s="468"/>
      <c r="D202" s="468"/>
      <c r="E202" s="468"/>
      <c r="F202" s="468"/>
      <c r="H202" s="497"/>
      <c r="I202" s="497"/>
      <c r="J202" s="497"/>
      <c r="K202" s="497"/>
      <c r="L202" s="497"/>
      <c r="N202" s="468" t="s">
        <v>1299</v>
      </c>
      <c r="O202" s="468"/>
      <c r="P202" s="468"/>
      <c r="Q202" s="468"/>
      <c r="R202" s="468"/>
      <c r="Z202" s="497"/>
      <c r="AA202" s="497"/>
      <c r="AB202" s="497"/>
      <c r="AC202" s="497"/>
      <c r="AD202" s="497"/>
    </row>
    <row r="203" spans="2:30" ht="15" customHeight="1">
      <c r="B203" s="468"/>
      <c r="C203" s="468"/>
      <c r="D203" s="468"/>
      <c r="E203" s="468"/>
      <c r="F203" s="468"/>
      <c r="H203" s="497"/>
      <c r="I203" s="497"/>
      <c r="J203" s="497"/>
      <c r="K203" s="497"/>
      <c r="L203" s="497"/>
      <c r="N203" s="468"/>
      <c r="O203" s="468"/>
      <c r="P203" s="468"/>
      <c r="Q203" s="468"/>
      <c r="R203" s="468"/>
      <c r="Z203" s="468" t="s">
        <v>1385</v>
      </c>
      <c r="AA203" s="468"/>
      <c r="AB203" s="468"/>
      <c r="AC203" s="468"/>
      <c r="AD203" s="468"/>
    </row>
    <row r="204" spans="2:30" ht="15" customHeight="1">
      <c r="B204" s="468"/>
      <c r="C204" s="468"/>
      <c r="D204" s="468"/>
      <c r="E204" s="468"/>
      <c r="F204" s="468"/>
      <c r="H204" s="468" t="s">
        <v>1234</v>
      </c>
      <c r="I204" s="468"/>
      <c r="J204" s="468"/>
      <c r="K204" s="468"/>
      <c r="L204" s="468"/>
      <c r="N204" s="468"/>
      <c r="O204" s="468"/>
      <c r="P204" s="468"/>
      <c r="Q204" s="468"/>
      <c r="R204" s="468"/>
      <c r="Z204" s="468"/>
      <c r="AA204" s="468"/>
      <c r="AB204" s="468"/>
      <c r="AC204" s="468"/>
      <c r="AD204" s="468"/>
    </row>
    <row r="205" spans="2:30">
      <c r="B205" s="468"/>
      <c r="C205" s="468"/>
      <c r="D205" s="468"/>
      <c r="E205" s="468"/>
      <c r="F205" s="468"/>
      <c r="H205" s="468"/>
      <c r="I205" s="468"/>
      <c r="J205" s="468"/>
      <c r="K205" s="468"/>
      <c r="L205" s="468"/>
      <c r="N205" s="468"/>
      <c r="O205" s="468"/>
      <c r="P205" s="468"/>
      <c r="Q205" s="468"/>
      <c r="R205" s="468"/>
      <c r="Z205" s="468"/>
      <c r="AA205" s="468"/>
      <c r="AB205" s="468"/>
      <c r="AC205" s="468"/>
      <c r="AD205" s="468"/>
    </row>
    <row r="206" spans="2:30">
      <c r="B206" s="468"/>
      <c r="C206" s="468"/>
      <c r="D206" s="468"/>
      <c r="E206" s="468"/>
      <c r="F206" s="468"/>
      <c r="H206" s="468"/>
      <c r="I206" s="468"/>
      <c r="J206" s="468"/>
      <c r="K206" s="468"/>
      <c r="L206" s="468"/>
      <c r="N206" s="468"/>
      <c r="O206" s="468"/>
      <c r="P206" s="468"/>
      <c r="Q206" s="468"/>
      <c r="R206" s="468"/>
      <c r="Z206" s="468"/>
      <c r="AA206" s="468"/>
      <c r="AB206" s="468"/>
      <c r="AC206" s="468"/>
      <c r="AD206" s="468"/>
    </row>
    <row r="207" spans="2:30" ht="15" customHeight="1">
      <c r="B207" s="468"/>
      <c r="C207" s="468"/>
      <c r="D207" s="468"/>
      <c r="E207" s="468"/>
      <c r="F207" s="468"/>
      <c r="H207" s="468"/>
      <c r="I207" s="468"/>
      <c r="J207" s="468"/>
      <c r="K207" s="468"/>
      <c r="L207" s="468"/>
      <c r="N207" s="468"/>
      <c r="O207" s="468"/>
      <c r="P207" s="468"/>
      <c r="Q207" s="468"/>
      <c r="R207" s="468"/>
      <c r="Z207" s="468"/>
      <c r="AA207" s="468"/>
      <c r="AB207" s="468"/>
      <c r="AC207" s="468"/>
      <c r="AD207" s="468"/>
    </row>
    <row r="208" spans="2:30" ht="15" customHeight="1">
      <c r="B208" s="468"/>
      <c r="C208" s="468"/>
      <c r="D208" s="468"/>
      <c r="E208" s="468"/>
      <c r="F208" s="468"/>
      <c r="H208" s="468"/>
      <c r="I208" s="468"/>
      <c r="J208" s="468"/>
      <c r="K208" s="468"/>
      <c r="L208" s="468"/>
      <c r="N208" s="468" t="s">
        <v>1300</v>
      </c>
      <c r="O208" s="468"/>
      <c r="P208" s="468"/>
      <c r="Q208" s="468"/>
      <c r="R208" s="468"/>
      <c r="Z208" s="468"/>
      <c r="AA208" s="468"/>
      <c r="AB208" s="468"/>
      <c r="AC208" s="468"/>
      <c r="AD208" s="468"/>
    </row>
    <row r="209" spans="2:30" ht="15" customHeight="1">
      <c r="B209" s="468" t="s">
        <v>1136</v>
      </c>
      <c r="C209" s="468"/>
      <c r="D209" s="468"/>
      <c r="E209" s="468"/>
      <c r="F209" s="468"/>
      <c r="H209" s="468"/>
      <c r="I209" s="468"/>
      <c r="J209" s="468"/>
      <c r="K209" s="468"/>
      <c r="L209" s="468"/>
      <c r="N209" s="468"/>
      <c r="O209" s="468"/>
      <c r="P209" s="468"/>
      <c r="Q209" s="468"/>
      <c r="R209" s="468"/>
      <c r="Z209" s="468"/>
      <c r="AA209" s="468"/>
      <c r="AB209" s="468"/>
      <c r="AC209" s="468"/>
      <c r="AD209" s="468"/>
    </row>
    <row r="210" spans="2:30">
      <c r="B210" s="468"/>
      <c r="C210" s="468"/>
      <c r="D210" s="468"/>
      <c r="E210" s="468"/>
      <c r="F210" s="468"/>
      <c r="H210" s="468"/>
      <c r="I210" s="468"/>
      <c r="J210" s="468"/>
      <c r="K210" s="468"/>
      <c r="L210" s="468"/>
      <c r="N210" s="468"/>
      <c r="O210" s="468"/>
      <c r="P210" s="468"/>
      <c r="Q210" s="468"/>
      <c r="R210" s="468"/>
      <c r="Z210" s="468"/>
      <c r="AA210" s="468"/>
      <c r="AB210" s="468"/>
      <c r="AC210" s="468"/>
      <c r="AD210" s="468"/>
    </row>
    <row r="211" spans="2:30" ht="15" customHeight="1">
      <c r="B211" s="468"/>
      <c r="C211" s="468"/>
      <c r="D211" s="468"/>
      <c r="E211" s="468"/>
      <c r="F211" s="468"/>
      <c r="H211" s="468" t="s">
        <v>1235</v>
      </c>
      <c r="I211" s="468"/>
      <c r="J211" s="468"/>
      <c r="K211" s="468"/>
      <c r="L211" s="468"/>
      <c r="N211" s="468"/>
      <c r="O211" s="468"/>
      <c r="P211" s="468"/>
      <c r="Q211" s="468"/>
      <c r="R211" s="468"/>
      <c r="Z211" s="468"/>
      <c r="AA211" s="468"/>
      <c r="AB211" s="468"/>
      <c r="AC211" s="468"/>
      <c r="AD211" s="468"/>
    </row>
    <row r="212" spans="2:30">
      <c r="B212" s="468"/>
      <c r="C212" s="468"/>
      <c r="D212" s="468"/>
      <c r="E212" s="468"/>
      <c r="F212" s="468"/>
      <c r="H212" s="468"/>
      <c r="I212" s="468"/>
      <c r="J212" s="468"/>
      <c r="K212" s="468"/>
      <c r="L212" s="468"/>
      <c r="N212" s="468"/>
      <c r="O212" s="468"/>
      <c r="P212" s="468"/>
      <c r="Q212" s="468"/>
      <c r="R212" s="468"/>
      <c r="Z212" s="468"/>
      <c r="AA212" s="468"/>
      <c r="AB212" s="468"/>
      <c r="AC212" s="468"/>
      <c r="AD212" s="468"/>
    </row>
    <row r="213" spans="2:30">
      <c r="B213" s="468"/>
      <c r="C213" s="468"/>
      <c r="D213" s="468"/>
      <c r="E213" s="468"/>
      <c r="F213" s="468"/>
      <c r="H213" s="468"/>
      <c r="I213" s="468"/>
      <c r="J213" s="468"/>
      <c r="K213" s="468"/>
      <c r="L213" s="468"/>
      <c r="N213" s="468"/>
      <c r="O213" s="468"/>
      <c r="P213" s="468"/>
      <c r="Q213" s="468"/>
      <c r="R213" s="468"/>
      <c r="Z213" s="468"/>
      <c r="AA213" s="468"/>
      <c r="AB213" s="468"/>
      <c r="AC213" s="468"/>
      <c r="AD213" s="468"/>
    </row>
    <row r="214" spans="2:30">
      <c r="B214" s="468"/>
      <c r="C214" s="468"/>
      <c r="D214" s="468"/>
      <c r="E214" s="468"/>
      <c r="F214" s="468"/>
      <c r="H214" s="468"/>
      <c r="I214" s="468"/>
      <c r="J214" s="468"/>
      <c r="K214" s="468"/>
      <c r="L214" s="468"/>
      <c r="N214" s="468"/>
      <c r="O214" s="468"/>
      <c r="P214" s="468"/>
      <c r="Q214" s="468"/>
      <c r="R214" s="468"/>
      <c r="Z214" s="468"/>
      <c r="AA214" s="468"/>
      <c r="AB214" s="468"/>
      <c r="AC214" s="468"/>
      <c r="AD214" s="468"/>
    </row>
    <row r="215" spans="2:30">
      <c r="B215" s="468"/>
      <c r="C215" s="468"/>
      <c r="D215" s="468"/>
      <c r="E215" s="468"/>
      <c r="F215" s="468"/>
      <c r="H215" s="468"/>
      <c r="I215" s="468"/>
      <c r="J215" s="468"/>
      <c r="K215" s="468"/>
      <c r="L215" s="468"/>
      <c r="N215" s="468"/>
      <c r="O215" s="468"/>
      <c r="P215" s="468"/>
      <c r="Q215" s="468"/>
      <c r="R215" s="468"/>
      <c r="Z215" s="468"/>
      <c r="AA215" s="468"/>
      <c r="AB215" s="468"/>
      <c r="AC215" s="468"/>
      <c r="AD215" s="468"/>
    </row>
    <row r="216" spans="2:30" ht="15" customHeight="1">
      <c r="B216" s="468"/>
      <c r="C216" s="468"/>
      <c r="D216" s="468"/>
      <c r="E216" s="468"/>
      <c r="F216" s="468"/>
      <c r="H216" s="468"/>
      <c r="I216" s="468"/>
      <c r="J216" s="468"/>
      <c r="K216" s="468"/>
      <c r="L216" s="468"/>
      <c r="N216" s="468"/>
      <c r="O216" s="468"/>
      <c r="P216" s="468"/>
      <c r="Q216" s="468"/>
      <c r="R216" s="468"/>
      <c r="Z216" s="468" t="s">
        <v>1384</v>
      </c>
      <c r="AA216" s="468"/>
      <c r="AB216" s="468"/>
      <c r="AC216" s="468"/>
      <c r="AD216" s="468"/>
    </row>
    <row r="217" spans="2:30" ht="15" customHeight="1">
      <c r="B217" s="468"/>
      <c r="C217" s="468"/>
      <c r="D217" s="468"/>
      <c r="E217" s="468"/>
      <c r="F217" s="468"/>
      <c r="H217" s="468" t="s">
        <v>1236</v>
      </c>
      <c r="I217" s="468"/>
      <c r="J217" s="468"/>
      <c r="K217" s="468"/>
      <c r="L217" s="468"/>
      <c r="N217" s="468"/>
      <c r="O217" s="468"/>
      <c r="P217" s="468"/>
      <c r="Q217" s="468"/>
      <c r="R217" s="468"/>
      <c r="Z217" s="468"/>
      <c r="AA217" s="468"/>
      <c r="AB217" s="468"/>
      <c r="AC217" s="468"/>
      <c r="AD217" s="468"/>
    </row>
    <row r="218" spans="2:30" ht="15" customHeight="1">
      <c r="B218" s="497" t="s">
        <v>1137</v>
      </c>
      <c r="C218" s="497"/>
      <c r="D218" s="497"/>
      <c r="E218" s="497"/>
      <c r="F218" s="497"/>
      <c r="H218" s="468"/>
      <c r="I218" s="468"/>
      <c r="J218" s="468"/>
      <c r="K218" s="468"/>
      <c r="L218" s="468"/>
      <c r="N218" s="468"/>
      <c r="O218" s="468"/>
      <c r="P218" s="468"/>
      <c r="Q218" s="468"/>
      <c r="R218" s="468"/>
      <c r="Z218" s="468"/>
      <c r="AA218" s="468"/>
      <c r="AB218" s="468"/>
      <c r="AC218" s="468"/>
      <c r="AD218" s="468"/>
    </row>
    <row r="219" spans="2:30" ht="15" customHeight="1">
      <c r="B219" s="497"/>
      <c r="C219" s="497"/>
      <c r="D219" s="497"/>
      <c r="E219" s="497"/>
      <c r="F219" s="497"/>
      <c r="H219" s="468"/>
      <c r="I219" s="468"/>
      <c r="J219" s="468"/>
      <c r="K219" s="468"/>
      <c r="L219" s="468"/>
      <c r="N219" s="468" t="s">
        <v>1301</v>
      </c>
      <c r="O219" s="468"/>
      <c r="P219" s="468"/>
      <c r="Q219" s="468"/>
      <c r="R219" s="468"/>
      <c r="Z219" s="468"/>
      <c r="AA219" s="468"/>
      <c r="AB219" s="468"/>
      <c r="AC219" s="468"/>
      <c r="AD219" s="468"/>
    </row>
    <row r="220" spans="2:30">
      <c r="B220" s="497"/>
      <c r="C220" s="497"/>
      <c r="D220" s="497"/>
      <c r="E220" s="497"/>
      <c r="F220" s="497"/>
      <c r="H220" s="468"/>
      <c r="I220" s="468"/>
      <c r="J220" s="468"/>
      <c r="K220" s="468"/>
      <c r="L220" s="468"/>
      <c r="N220" s="468"/>
      <c r="O220" s="468"/>
      <c r="P220" s="468"/>
      <c r="Q220" s="468"/>
      <c r="R220" s="468"/>
      <c r="Z220" s="468"/>
      <c r="AA220" s="468"/>
      <c r="AB220" s="468"/>
      <c r="AC220" s="468"/>
      <c r="AD220" s="468"/>
    </row>
    <row r="221" spans="2:30">
      <c r="B221" s="497"/>
      <c r="C221" s="497"/>
      <c r="D221" s="497"/>
      <c r="E221" s="497"/>
      <c r="F221" s="497"/>
      <c r="H221" s="468"/>
      <c r="I221" s="468"/>
      <c r="J221" s="468"/>
      <c r="K221" s="468"/>
      <c r="L221" s="468"/>
      <c r="N221" s="468"/>
      <c r="O221" s="468"/>
      <c r="P221" s="468"/>
      <c r="Q221" s="468"/>
      <c r="R221" s="468"/>
      <c r="Z221" s="468"/>
      <c r="AA221" s="468"/>
      <c r="AB221" s="468"/>
      <c r="AC221" s="468"/>
      <c r="AD221" s="468"/>
    </row>
    <row r="222" spans="2:30">
      <c r="B222" s="497"/>
      <c r="C222" s="497"/>
      <c r="D222" s="497"/>
      <c r="E222" s="497"/>
      <c r="F222" s="497"/>
      <c r="H222" s="468"/>
      <c r="I222" s="468"/>
      <c r="J222" s="468"/>
      <c r="K222" s="468"/>
      <c r="L222" s="468"/>
      <c r="N222" s="468"/>
      <c r="O222" s="468"/>
      <c r="P222" s="468"/>
      <c r="Q222" s="468"/>
      <c r="R222" s="468"/>
      <c r="Z222" s="468"/>
      <c r="AA222" s="468"/>
      <c r="AB222" s="468"/>
      <c r="AC222" s="468"/>
      <c r="AD222" s="468"/>
    </row>
    <row r="223" spans="2:30">
      <c r="B223" s="497"/>
      <c r="C223" s="497"/>
      <c r="D223" s="497"/>
      <c r="E223" s="497"/>
      <c r="F223" s="497"/>
      <c r="H223" s="468"/>
      <c r="I223" s="468"/>
      <c r="J223" s="468"/>
      <c r="K223" s="468"/>
      <c r="L223" s="468"/>
      <c r="N223" s="468"/>
      <c r="O223" s="468"/>
      <c r="P223" s="468"/>
      <c r="Q223" s="468"/>
      <c r="R223" s="468"/>
      <c r="Z223" s="468"/>
      <c r="AA223" s="468"/>
      <c r="AB223" s="468"/>
      <c r="AC223" s="468"/>
      <c r="AD223" s="468"/>
    </row>
    <row r="224" spans="2:30" ht="15" customHeight="1">
      <c r="B224" s="497"/>
      <c r="C224" s="497"/>
      <c r="D224" s="497"/>
      <c r="E224" s="497"/>
      <c r="F224" s="497"/>
      <c r="H224" s="497" t="s">
        <v>1237</v>
      </c>
      <c r="I224" s="497"/>
      <c r="J224" s="497"/>
      <c r="K224" s="497"/>
      <c r="L224" s="497"/>
      <c r="N224" s="468"/>
      <c r="O224" s="468"/>
      <c r="P224" s="468"/>
      <c r="Q224" s="468"/>
      <c r="R224" s="468"/>
      <c r="Z224" s="468"/>
      <c r="AA224" s="468"/>
      <c r="AB224" s="468"/>
      <c r="AC224" s="468"/>
      <c r="AD224" s="468"/>
    </row>
    <row r="225" spans="2:30">
      <c r="B225" s="497"/>
      <c r="C225" s="497"/>
      <c r="D225" s="497"/>
      <c r="E225" s="497"/>
      <c r="F225" s="497"/>
      <c r="H225" s="497"/>
      <c r="I225" s="497"/>
      <c r="J225" s="497"/>
      <c r="K225" s="497"/>
      <c r="L225" s="497"/>
      <c r="N225" s="468"/>
      <c r="O225" s="468"/>
      <c r="P225" s="468"/>
      <c r="Q225" s="468"/>
      <c r="R225" s="468"/>
      <c r="Z225" s="468"/>
      <c r="AA225" s="468"/>
      <c r="AB225" s="468"/>
      <c r="AC225" s="468"/>
      <c r="AD225" s="468"/>
    </row>
    <row r="226" spans="2:30" ht="15" customHeight="1">
      <c r="B226" s="468" t="s">
        <v>1138</v>
      </c>
      <c r="C226" s="468"/>
      <c r="D226" s="468"/>
      <c r="E226" s="468"/>
      <c r="F226" s="468"/>
      <c r="H226" s="497"/>
      <c r="I226" s="497"/>
      <c r="J226" s="497"/>
      <c r="K226" s="497"/>
      <c r="L226" s="497"/>
      <c r="N226" s="468"/>
      <c r="O226" s="468"/>
      <c r="P226" s="468"/>
      <c r="Q226" s="468"/>
      <c r="R226" s="468"/>
      <c r="Z226" s="468"/>
      <c r="AA226" s="468"/>
      <c r="AB226" s="468"/>
      <c r="AC226" s="468"/>
      <c r="AD226" s="468"/>
    </row>
    <row r="227" spans="2:30" ht="15" customHeight="1">
      <c r="B227" s="468"/>
      <c r="C227" s="468"/>
      <c r="D227" s="468"/>
      <c r="E227" s="468"/>
      <c r="F227" s="468"/>
      <c r="H227" s="497"/>
      <c r="I227" s="497"/>
      <c r="J227" s="497"/>
      <c r="K227" s="497"/>
      <c r="L227" s="497"/>
      <c r="N227" s="468" t="s">
        <v>1302</v>
      </c>
      <c r="O227" s="468"/>
      <c r="P227" s="468"/>
      <c r="Q227" s="468"/>
      <c r="R227" s="468"/>
      <c r="Z227" s="468"/>
      <c r="AA227" s="468"/>
      <c r="AB227" s="468"/>
      <c r="AC227" s="468"/>
      <c r="AD227" s="468"/>
    </row>
    <row r="228" spans="2:30">
      <c r="B228" s="468"/>
      <c r="C228" s="468"/>
      <c r="D228" s="468"/>
      <c r="E228" s="468"/>
      <c r="F228" s="468"/>
      <c r="H228" s="497"/>
      <c r="I228" s="497"/>
      <c r="J228" s="497"/>
      <c r="K228" s="497"/>
      <c r="L228" s="497"/>
      <c r="N228" s="468"/>
      <c r="O228" s="468"/>
      <c r="P228" s="468"/>
      <c r="Q228" s="468"/>
      <c r="R228" s="468"/>
      <c r="Z228" s="468"/>
      <c r="AA228" s="468"/>
      <c r="AB228" s="468"/>
      <c r="AC228" s="468"/>
      <c r="AD228" s="468"/>
    </row>
    <row r="229" spans="2:30">
      <c r="B229" s="468"/>
      <c r="C229" s="468"/>
      <c r="D229" s="468"/>
      <c r="E229" s="468"/>
      <c r="F229" s="468"/>
      <c r="H229" s="497"/>
      <c r="I229" s="497"/>
      <c r="J229" s="497"/>
      <c r="K229" s="497"/>
      <c r="L229" s="497"/>
      <c r="N229" s="468"/>
      <c r="O229" s="468"/>
      <c r="P229" s="468"/>
      <c r="Q229" s="468"/>
      <c r="R229" s="468"/>
      <c r="Z229" s="468"/>
      <c r="AA229" s="468"/>
      <c r="AB229" s="468"/>
      <c r="AC229" s="468"/>
      <c r="AD229" s="468"/>
    </row>
    <row r="230" spans="2:30" ht="15" customHeight="1">
      <c r="B230" s="468"/>
      <c r="C230" s="468"/>
      <c r="D230" s="468"/>
      <c r="E230" s="468"/>
      <c r="F230" s="468"/>
      <c r="H230" s="497" t="s">
        <v>1238</v>
      </c>
      <c r="I230" s="497"/>
      <c r="J230" s="497"/>
      <c r="K230" s="497"/>
      <c r="L230" s="497"/>
      <c r="N230" s="468"/>
      <c r="O230" s="468"/>
      <c r="P230" s="468"/>
      <c r="Q230" s="468"/>
      <c r="R230" s="468"/>
      <c r="Z230" s="468"/>
      <c r="AA230" s="468"/>
      <c r="AB230" s="468"/>
      <c r="AC230" s="468"/>
      <c r="AD230" s="468"/>
    </row>
    <row r="231" spans="2:30">
      <c r="B231" s="468"/>
      <c r="C231" s="468"/>
      <c r="D231" s="468"/>
      <c r="E231" s="468"/>
      <c r="F231" s="468"/>
      <c r="H231" s="497"/>
      <c r="I231" s="497"/>
      <c r="J231" s="497"/>
      <c r="K231" s="497"/>
      <c r="L231" s="497"/>
      <c r="N231" s="468"/>
      <c r="O231" s="468"/>
      <c r="P231" s="468"/>
      <c r="Q231" s="468"/>
      <c r="R231" s="468"/>
      <c r="Z231" s="468"/>
      <c r="AA231" s="468"/>
      <c r="AB231" s="468"/>
      <c r="AC231" s="468"/>
      <c r="AD231" s="468"/>
    </row>
    <row r="232" spans="2:30" ht="15" customHeight="1">
      <c r="B232" s="468"/>
      <c r="C232" s="468"/>
      <c r="D232" s="468"/>
      <c r="E232" s="468"/>
      <c r="F232" s="468"/>
      <c r="H232" s="497"/>
      <c r="I232" s="497"/>
      <c r="J232" s="497"/>
      <c r="K232" s="497"/>
      <c r="L232" s="497"/>
      <c r="N232" s="468"/>
      <c r="O232" s="468"/>
      <c r="P232" s="468"/>
      <c r="Q232" s="468"/>
      <c r="R232" s="468"/>
      <c r="Z232" s="468"/>
      <c r="AA232" s="468"/>
      <c r="AB232" s="468"/>
      <c r="AC232" s="468"/>
      <c r="AD232" s="468"/>
    </row>
    <row r="233" spans="2:30" ht="15" customHeight="1">
      <c r="B233" s="468" t="s">
        <v>1139</v>
      </c>
      <c r="C233" s="468"/>
      <c r="D233" s="468"/>
      <c r="E233" s="468"/>
      <c r="F233" s="468"/>
      <c r="H233" s="497"/>
      <c r="I233" s="497"/>
      <c r="J233" s="497"/>
      <c r="K233" s="497"/>
      <c r="L233" s="497"/>
      <c r="N233" s="468"/>
      <c r="O233" s="468"/>
      <c r="P233" s="468"/>
      <c r="Q233" s="468"/>
      <c r="R233" s="468"/>
      <c r="Z233" s="468"/>
      <c r="AA233" s="468"/>
      <c r="AB233" s="468"/>
      <c r="AC233" s="468"/>
      <c r="AD233" s="468"/>
    </row>
    <row r="234" spans="2:30" ht="15" customHeight="1">
      <c r="B234" s="468"/>
      <c r="C234" s="468"/>
      <c r="D234" s="468"/>
      <c r="E234" s="468"/>
      <c r="F234" s="468"/>
      <c r="H234" s="497"/>
      <c r="I234" s="497"/>
      <c r="J234" s="497"/>
      <c r="K234" s="497"/>
      <c r="L234" s="497"/>
      <c r="N234" s="468"/>
      <c r="O234" s="468"/>
      <c r="P234" s="468"/>
      <c r="Q234" s="468"/>
      <c r="R234" s="468"/>
      <c r="Z234" s="468" t="s">
        <v>1383</v>
      </c>
      <c r="AA234" s="468"/>
      <c r="AB234" s="468"/>
      <c r="AC234" s="468"/>
      <c r="AD234" s="468"/>
    </row>
    <row r="235" spans="2:30" ht="15" customHeight="1">
      <c r="B235" s="468"/>
      <c r="C235" s="468"/>
      <c r="D235" s="468"/>
      <c r="E235" s="468"/>
      <c r="F235" s="468"/>
      <c r="H235" s="497"/>
      <c r="I235" s="497"/>
      <c r="J235" s="497"/>
      <c r="K235" s="497"/>
      <c r="L235" s="497"/>
      <c r="N235" s="468" t="s">
        <v>1303</v>
      </c>
      <c r="O235" s="468"/>
      <c r="P235" s="468"/>
      <c r="Q235" s="468"/>
      <c r="R235" s="468"/>
      <c r="Z235" s="468"/>
      <c r="AA235" s="468"/>
      <c r="AB235" s="468"/>
      <c r="AC235" s="468"/>
      <c r="AD235" s="468"/>
    </row>
    <row r="236" spans="2:30">
      <c r="B236" s="468"/>
      <c r="C236" s="468"/>
      <c r="D236" s="468"/>
      <c r="E236" s="468"/>
      <c r="F236" s="468"/>
      <c r="H236" s="497"/>
      <c r="I236" s="497"/>
      <c r="J236" s="497"/>
      <c r="K236" s="497"/>
      <c r="L236" s="497"/>
      <c r="N236" s="468"/>
      <c r="O236" s="468"/>
      <c r="P236" s="468"/>
      <c r="Q236" s="468"/>
      <c r="R236" s="468"/>
      <c r="Z236" s="468"/>
      <c r="AA236" s="468"/>
      <c r="AB236" s="468"/>
      <c r="AC236" s="468"/>
      <c r="AD236" s="468"/>
    </row>
    <row r="237" spans="2:30">
      <c r="B237" s="468"/>
      <c r="C237" s="468"/>
      <c r="D237" s="468"/>
      <c r="E237" s="468"/>
      <c r="F237" s="468"/>
      <c r="H237" s="468" t="s">
        <v>1239</v>
      </c>
      <c r="I237" s="468"/>
      <c r="J237" s="468"/>
      <c r="K237" s="468"/>
      <c r="L237" s="468"/>
      <c r="N237" s="468"/>
      <c r="O237" s="468"/>
      <c r="P237" s="468"/>
      <c r="Q237" s="468"/>
      <c r="R237" s="468"/>
      <c r="Z237" s="468"/>
      <c r="AA237" s="468"/>
      <c r="AB237" s="468"/>
      <c r="AC237" s="468"/>
      <c r="AD237" s="468"/>
    </row>
    <row r="238" spans="2:30">
      <c r="B238" s="468"/>
      <c r="C238" s="468"/>
      <c r="D238" s="468"/>
      <c r="E238" s="468"/>
      <c r="F238" s="468"/>
      <c r="H238" s="468"/>
      <c r="I238" s="468"/>
      <c r="J238" s="468"/>
      <c r="K238" s="468"/>
      <c r="L238" s="468"/>
      <c r="N238" s="468"/>
      <c r="O238" s="468"/>
      <c r="P238" s="468"/>
      <c r="Q238" s="468"/>
      <c r="R238" s="468"/>
      <c r="Z238" s="468"/>
      <c r="AA238" s="468"/>
      <c r="AB238" s="468"/>
      <c r="AC238" s="468"/>
      <c r="AD238" s="468"/>
    </row>
    <row r="239" spans="2:30">
      <c r="B239" s="468"/>
      <c r="C239" s="468"/>
      <c r="D239" s="468"/>
      <c r="E239" s="468"/>
      <c r="F239" s="468"/>
      <c r="H239" s="468"/>
      <c r="I239" s="468"/>
      <c r="J239" s="468"/>
      <c r="K239" s="468"/>
      <c r="L239" s="468"/>
      <c r="N239" s="468"/>
      <c r="O239" s="468"/>
      <c r="P239" s="468"/>
      <c r="Q239" s="468"/>
      <c r="R239" s="468"/>
      <c r="Z239" s="468"/>
      <c r="AA239" s="468"/>
      <c r="AB239" s="468"/>
      <c r="AC239" s="468"/>
      <c r="AD239" s="468"/>
    </row>
    <row r="240" spans="2:30">
      <c r="B240" s="468" t="s">
        <v>1140</v>
      </c>
      <c r="C240" s="468"/>
      <c r="D240" s="468"/>
      <c r="E240" s="468"/>
      <c r="F240" s="468"/>
      <c r="H240" s="468"/>
      <c r="I240" s="468"/>
      <c r="J240" s="468"/>
      <c r="K240" s="468"/>
      <c r="L240" s="468"/>
      <c r="N240" s="468"/>
      <c r="O240" s="468"/>
      <c r="P240" s="468"/>
      <c r="Q240" s="468"/>
      <c r="R240" s="468"/>
      <c r="Z240" s="468"/>
      <c r="AA240" s="468"/>
      <c r="AB240" s="468"/>
      <c r="AC240" s="468"/>
      <c r="AD240" s="468"/>
    </row>
    <row r="241" spans="2:30">
      <c r="B241" s="468"/>
      <c r="C241" s="468"/>
      <c r="D241" s="468"/>
      <c r="E241" s="468"/>
      <c r="F241" s="468"/>
      <c r="H241" s="497" t="s">
        <v>1240</v>
      </c>
      <c r="I241" s="497"/>
      <c r="J241" s="497"/>
      <c r="K241" s="497"/>
      <c r="L241" s="497"/>
      <c r="N241" s="468"/>
      <c r="O241" s="468"/>
      <c r="P241" s="468"/>
      <c r="Q241" s="468"/>
      <c r="R241" s="468"/>
      <c r="Z241" s="468"/>
      <c r="AA241" s="468"/>
      <c r="AB241" s="468"/>
      <c r="AC241" s="468"/>
      <c r="AD241" s="468"/>
    </row>
    <row r="242" spans="2:30">
      <c r="B242" s="468"/>
      <c r="C242" s="468"/>
      <c r="D242" s="468"/>
      <c r="E242" s="468"/>
      <c r="F242" s="468"/>
      <c r="H242" s="497"/>
      <c r="I242" s="497"/>
      <c r="J242" s="497"/>
      <c r="K242" s="497"/>
      <c r="L242" s="497"/>
      <c r="N242" s="497" t="s">
        <v>1304</v>
      </c>
      <c r="O242" s="497"/>
      <c r="P242" s="497"/>
      <c r="Q242" s="497"/>
      <c r="R242" s="497"/>
      <c r="Z242" s="468"/>
      <c r="AA242" s="468"/>
      <c r="AB242" s="468"/>
      <c r="AC242" s="468"/>
      <c r="AD242" s="468"/>
    </row>
    <row r="243" spans="2:30" ht="15" customHeight="1">
      <c r="B243" s="468" t="s">
        <v>1141</v>
      </c>
      <c r="C243" s="468"/>
      <c r="D243" s="468"/>
      <c r="E243" s="468"/>
      <c r="F243" s="468"/>
      <c r="H243" s="497" t="s">
        <v>1241</v>
      </c>
      <c r="I243" s="497"/>
      <c r="J243" s="497"/>
      <c r="K243" s="497"/>
      <c r="L243" s="497"/>
      <c r="N243" s="497"/>
      <c r="O243" s="497"/>
      <c r="P243" s="497"/>
      <c r="Q243" s="497"/>
      <c r="R243" s="497"/>
      <c r="Z243" s="468" t="s">
        <v>1382</v>
      </c>
      <c r="AA243" s="468"/>
      <c r="AB243" s="468"/>
      <c r="AC243" s="468"/>
      <c r="AD243" s="468"/>
    </row>
    <row r="244" spans="2:30">
      <c r="B244" s="468"/>
      <c r="C244" s="468"/>
      <c r="D244" s="468"/>
      <c r="E244" s="468"/>
      <c r="F244" s="468"/>
      <c r="H244" s="497"/>
      <c r="I244" s="497"/>
      <c r="J244" s="497"/>
      <c r="K244" s="497"/>
      <c r="L244" s="497"/>
      <c r="N244" s="497"/>
      <c r="O244" s="497"/>
      <c r="P244" s="497"/>
      <c r="Q244" s="497"/>
      <c r="R244" s="497"/>
      <c r="Z244" s="468"/>
      <c r="AA244" s="468"/>
      <c r="AB244" s="468"/>
      <c r="AC244" s="468"/>
      <c r="AD244" s="468"/>
    </row>
    <row r="245" spans="2:30" ht="15" customHeight="1">
      <c r="B245" s="468"/>
      <c r="C245" s="468"/>
      <c r="D245" s="468"/>
      <c r="E245" s="468"/>
      <c r="F245" s="468"/>
      <c r="H245" s="497"/>
      <c r="I245" s="497"/>
      <c r="J245" s="497"/>
      <c r="K245" s="497"/>
      <c r="L245" s="497"/>
      <c r="N245" s="497"/>
      <c r="O245" s="497"/>
      <c r="P245" s="497"/>
      <c r="Q245" s="497"/>
      <c r="R245" s="497"/>
      <c r="Z245" s="468"/>
      <c r="AA245" s="468"/>
      <c r="AB245" s="468"/>
      <c r="AC245" s="468"/>
      <c r="AD245" s="468"/>
    </row>
    <row r="246" spans="2:30" ht="15" customHeight="1">
      <c r="B246" s="468" t="s">
        <v>1142</v>
      </c>
      <c r="C246" s="468"/>
      <c r="D246" s="468"/>
      <c r="E246" s="468"/>
      <c r="F246" s="468"/>
      <c r="H246" s="497" t="s">
        <v>1242</v>
      </c>
      <c r="I246" s="497"/>
      <c r="J246" s="497"/>
      <c r="K246" s="497"/>
      <c r="L246" s="497"/>
      <c r="N246" s="497"/>
      <c r="O246" s="497"/>
      <c r="P246" s="497"/>
      <c r="Q246" s="497"/>
      <c r="R246" s="497"/>
      <c r="Z246" s="468"/>
      <c r="AA246" s="468"/>
      <c r="AB246" s="468"/>
      <c r="AC246" s="468"/>
      <c r="AD246" s="468"/>
    </row>
    <row r="247" spans="2:30" ht="15" customHeight="1">
      <c r="B247" s="468"/>
      <c r="C247" s="468"/>
      <c r="D247" s="468"/>
      <c r="E247" s="468"/>
      <c r="F247" s="468"/>
      <c r="H247" s="497"/>
      <c r="I247" s="497"/>
      <c r="J247" s="497"/>
      <c r="K247" s="497"/>
      <c r="L247" s="497"/>
      <c r="N247" s="497" t="s">
        <v>1305</v>
      </c>
      <c r="O247" s="497"/>
      <c r="P247" s="497"/>
      <c r="Q247" s="497"/>
      <c r="R247" s="497"/>
      <c r="Z247" s="468"/>
      <c r="AA247" s="468"/>
      <c r="AB247" s="468"/>
      <c r="AC247" s="468"/>
      <c r="AD247" s="468"/>
    </row>
    <row r="248" spans="2:30">
      <c r="B248" s="468"/>
      <c r="C248" s="468"/>
      <c r="D248" s="468"/>
      <c r="E248" s="468"/>
      <c r="F248" s="468"/>
      <c r="H248" s="497"/>
      <c r="I248" s="497"/>
      <c r="J248" s="497"/>
      <c r="K248" s="497"/>
      <c r="L248" s="497"/>
      <c r="N248" s="497"/>
      <c r="O248" s="497"/>
      <c r="P248" s="497"/>
      <c r="Q248" s="497"/>
      <c r="R248" s="497"/>
      <c r="Z248" s="468"/>
      <c r="AA248" s="468"/>
      <c r="AB248" s="468"/>
      <c r="AC248" s="468"/>
      <c r="AD248" s="468"/>
    </row>
    <row r="249" spans="2:30">
      <c r="B249" s="468"/>
      <c r="C249" s="468"/>
      <c r="D249" s="468"/>
      <c r="E249" s="468"/>
      <c r="F249" s="468"/>
      <c r="H249" s="497"/>
      <c r="I249" s="497"/>
      <c r="J249" s="497"/>
      <c r="K249" s="497"/>
      <c r="L249" s="497"/>
      <c r="N249" s="497"/>
      <c r="O249" s="497"/>
      <c r="P249" s="497"/>
      <c r="Q249" s="497"/>
      <c r="R249" s="497"/>
      <c r="Z249" s="468"/>
      <c r="AA249" s="468"/>
      <c r="AB249" s="468"/>
      <c r="AC249" s="468"/>
      <c r="AD249" s="468"/>
    </row>
    <row r="250" spans="2:30" ht="15" customHeight="1">
      <c r="B250" s="497" t="s">
        <v>1143</v>
      </c>
      <c r="C250" s="497"/>
      <c r="D250" s="497"/>
      <c r="E250" s="497"/>
      <c r="F250" s="497"/>
      <c r="H250" s="497"/>
      <c r="I250" s="497"/>
      <c r="J250" s="497"/>
      <c r="K250" s="497"/>
      <c r="L250" s="497"/>
      <c r="N250" s="497"/>
      <c r="O250" s="497"/>
      <c r="P250" s="497"/>
      <c r="Q250" s="497"/>
      <c r="R250" s="497"/>
      <c r="Z250" s="468"/>
      <c r="AA250" s="468"/>
      <c r="AB250" s="468"/>
      <c r="AC250" s="468"/>
      <c r="AD250" s="468"/>
    </row>
    <row r="251" spans="2:30" ht="15" customHeight="1">
      <c r="B251" s="497"/>
      <c r="C251" s="497"/>
      <c r="D251" s="497"/>
      <c r="E251" s="497"/>
      <c r="F251" s="497"/>
      <c r="H251" s="497"/>
      <c r="I251" s="497"/>
      <c r="J251" s="497"/>
      <c r="K251" s="497"/>
      <c r="L251" s="497"/>
      <c r="N251" s="497"/>
      <c r="O251" s="497"/>
      <c r="P251" s="497"/>
      <c r="Q251" s="497"/>
      <c r="R251" s="497"/>
      <c r="Z251" s="468"/>
      <c r="AA251" s="468"/>
      <c r="AB251" s="468"/>
      <c r="AC251" s="468"/>
      <c r="AD251" s="468"/>
    </row>
    <row r="252" spans="2:30">
      <c r="B252" s="497"/>
      <c r="C252" s="497"/>
      <c r="D252" s="497"/>
      <c r="E252" s="497"/>
      <c r="F252" s="497"/>
      <c r="H252" s="538" t="s">
        <v>1243</v>
      </c>
      <c r="I252" s="538"/>
      <c r="J252" s="538"/>
      <c r="K252" s="538"/>
      <c r="L252" s="538"/>
      <c r="N252" s="497"/>
      <c r="O252" s="497"/>
      <c r="P252" s="497"/>
      <c r="Q252" s="497"/>
      <c r="R252" s="497"/>
      <c r="Z252" s="468"/>
      <c r="AA252" s="468"/>
      <c r="AB252" s="468"/>
      <c r="AC252" s="468"/>
      <c r="AD252" s="468"/>
    </row>
    <row r="253" spans="2:30" ht="15" customHeight="1">
      <c r="B253" s="497"/>
      <c r="C253" s="497"/>
      <c r="D253" s="497"/>
      <c r="E253" s="497"/>
      <c r="F253" s="497"/>
      <c r="H253" s="538"/>
      <c r="I253" s="538"/>
      <c r="J253" s="538"/>
      <c r="K253" s="538"/>
      <c r="L253" s="538"/>
      <c r="N253" s="468" t="s">
        <v>1306</v>
      </c>
      <c r="O253" s="468"/>
      <c r="P253" s="468"/>
      <c r="Q253" s="468"/>
      <c r="R253" s="468"/>
      <c r="Z253" s="468"/>
      <c r="AA253" s="468"/>
      <c r="AB253" s="468"/>
      <c r="AC253" s="468"/>
      <c r="AD253" s="468"/>
    </row>
    <row r="254" spans="2:30">
      <c r="B254" s="497"/>
      <c r="C254" s="497"/>
      <c r="D254" s="497"/>
      <c r="E254" s="497"/>
      <c r="F254" s="497"/>
      <c r="H254" s="538"/>
      <c r="I254" s="538"/>
      <c r="J254" s="538"/>
      <c r="K254" s="538"/>
      <c r="L254" s="538"/>
      <c r="N254" s="468"/>
      <c r="O254" s="468"/>
      <c r="P254" s="468"/>
      <c r="Q254" s="468"/>
      <c r="R254" s="468"/>
      <c r="Z254" s="468"/>
      <c r="AA254" s="468"/>
      <c r="AB254" s="468"/>
      <c r="AC254" s="468"/>
      <c r="AD254" s="468"/>
    </row>
    <row r="255" spans="2:30" ht="15" customHeight="1">
      <c r="B255" s="497"/>
      <c r="C255" s="497"/>
      <c r="D255" s="497"/>
      <c r="E255" s="497"/>
      <c r="F255" s="497"/>
      <c r="H255" s="497" t="s">
        <v>1244</v>
      </c>
      <c r="I255" s="497"/>
      <c r="J255" s="497"/>
      <c r="K255" s="497"/>
      <c r="L255" s="497"/>
      <c r="N255" s="468"/>
      <c r="O255" s="468"/>
      <c r="P255" s="468"/>
      <c r="Q255" s="468"/>
      <c r="R255" s="468"/>
      <c r="Z255" s="497" t="s">
        <v>1381</v>
      </c>
      <c r="AA255" s="497"/>
      <c r="AB255" s="497"/>
      <c r="AC255" s="497"/>
      <c r="AD255" s="497"/>
    </row>
    <row r="256" spans="2:30">
      <c r="B256" s="497"/>
      <c r="C256" s="497"/>
      <c r="D256" s="497"/>
      <c r="E256" s="497"/>
      <c r="F256" s="497"/>
      <c r="H256" s="497"/>
      <c r="I256" s="497"/>
      <c r="J256" s="497"/>
      <c r="K256" s="497"/>
      <c r="L256" s="497"/>
      <c r="N256" s="468"/>
      <c r="O256" s="468"/>
      <c r="P256" s="468"/>
      <c r="Q256" s="468"/>
      <c r="R256" s="468"/>
      <c r="Z256" s="497"/>
      <c r="AA256" s="497"/>
      <c r="AB256" s="497"/>
      <c r="AC256" s="497"/>
      <c r="AD256" s="497"/>
    </row>
    <row r="257" spans="2:30">
      <c r="B257" s="497" t="s">
        <v>1144</v>
      </c>
      <c r="C257" s="497"/>
      <c r="D257" s="497"/>
      <c r="E257" s="497"/>
      <c r="F257" s="497"/>
      <c r="H257" s="497"/>
      <c r="I257" s="497"/>
      <c r="J257" s="497"/>
      <c r="K257" s="497"/>
      <c r="L257" s="497"/>
      <c r="N257" s="468"/>
      <c r="O257" s="468"/>
      <c r="P257" s="468"/>
      <c r="Q257" s="468"/>
      <c r="R257" s="468"/>
      <c r="Z257" s="497"/>
      <c r="AA257" s="497"/>
      <c r="AB257" s="497"/>
      <c r="AC257" s="497"/>
      <c r="AD257" s="497"/>
    </row>
    <row r="258" spans="2:30">
      <c r="B258" s="497"/>
      <c r="C258" s="497"/>
      <c r="D258" s="497"/>
      <c r="E258" s="497"/>
      <c r="F258" s="497"/>
      <c r="H258" s="497"/>
      <c r="I258" s="497"/>
      <c r="J258" s="497"/>
      <c r="K258" s="497"/>
      <c r="L258" s="497"/>
      <c r="N258" s="468"/>
      <c r="O258" s="468"/>
      <c r="P258" s="468"/>
      <c r="Q258" s="468"/>
      <c r="R258" s="468"/>
      <c r="Z258" s="497"/>
      <c r="AA258" s="497"/>
      <c r="AB258" s="497"/>
      <c r="AC258" s="497"/>
      <c r="AD258" s="497"/>
    </row>
    <row r="259" spans="2:30">
      <c r="B259" s="497"/>
      <c r="C259" s="497"/>
      <c r="D259" s="497"/>
      <c r="E259" s="497"/>
      <c r="F259" s="497"/>
      <c r="H259" s="497"/>
      <c r="I259" s="497"/>
      <c r="J259" s="497"/>
      <c r="K259" s="497"/>
      <c r="L259" s="497"/>
      <c r="N259" s="468"/>
      <c r="O259" s="468"/>
      <c r="P259" s="468"/>
      <c r="Q259" s="468"/>
      <c r="R259" s="468"/>
      <c r="Z259" s="497"/>
      <c r="AA259" s="497"/>
      <c r="AB259" s="497"/>
      <c r="AC259" s="497"/>
      <c r="AD259" s="497"/>
    </row>
    <row r="260" spans="2:30">
      <c r="B260" s="497" t="s">
        <v>1145</v>
      </c>
      <c r="C260" s="497"/>
      <c r="D260" s="497"/>
      <c r="E260" s="497"/>
      <c r="F260" s="497"/>
      <c r="H260" s="497"/>
      <c r="I260" s="497"/>
      <c r="J260" s="497"/>
      <c r="K260" s="497"/>
      <c r="L260" s="497"/>
      <c r="N260" s="468"/>
      <c r="O260" s="468"/>
      <c r="P260" s="468"/>
      <c r="Q260" s="468"/>
      <c r="R260" s="468"/>
      <c r="Z260" s="497"/>
      <c r="AA260" s="497"/>
      <c r="AB260" s="497"/>
      <c r="AC260" s="497"/>
      <c r="AD260" s="497"/>
    </row>
    <row r="261" spans="2:30" ht="15" customHeight="1">
      <c r="B261" s="497"/>
      <c r="C261" s="497"/>
      <c r="D261" s="497"/>
      <c r="E261" s="497"/>
      <c r="F261" s="497"/>
      <c r="H261" s="497"/>
      <c r="I261" s="497"/>
      <c r="J261" s="497"/>
      <c r="K261" s="497"/>
      <c r="L261" s="497"/>
      <c r="N261" s="468"/>
      <c r="O261" s="468"/>
      <c r="P261" s="468"/>
      <c r="Q261" s="468"/>
      <c r="R261" s="468"/>
      <c r="Z261" s="497" t="s">
        <v>1380</v>
      </c>
      <c r="AA261" s="497"/>
      <c r="AB261" s="497"/>
      <c r="AC261" s="497"/>
      <c r="AD261" s="497"/>
    </row>
    <row r="262" spans="2:30">
      <c r="B262" s="497" t="s">
        <v>1146</v>
      </c>
      <c r="C262" s="497"/>
      <c r="D262" s="497"/>
      <c r="E262" s="497"/>
      <c r="F262" s="497"/>
      <c r="H262" s="497"/>
      <c r="I262" s="497"/>
      <c r="J262" s="497"/>
      <c r="K262" s="497"/>
      <c r="L262" s="497"/>
      <c r="N262" s="497" t="s">
        <v>1307</v>
      </c>
      <c r="O262" s="497"/>
      <c r="P262" s="497"/>
      <c r="Q262" s="497"/>
      <c r="R262" s="497"/>
      <c r="Z262" s="497"/>
      <c r="AA262" s="497"/>
      <c r="AB262" s="497"/>
      <c r="AC262" s="497"/>
      <c r="AD262" s="497"/>
    </row>
    <row r="263" spans="2:30">
      <c r="B263" s="497"/>
      <c r="C263" s="497"/>
      <c r="D263" s="497"/>
      <c r="E263" s="497"/>
      <c r="F263" s="497"/>
      <c r="H263" s="497"/>
      <c r="I263" s="497"/>
      <c r="J263" s="497"/>
      <c r="K263" s="497"/>
      <c r="L263" s="497"/>
      <c r="N263" s="497"/>
      <c r="O263" s="497"/>
      <c r="P263" s="497"/>
      <c r="Q263" s="497"/>
      <c r="R263" s="497"/>
      <c r="Z263" s="497"/>
      <c r="AA263" s="497"/>
      <c r="AB263" s="497"/>
      <c r="AC263" s="497"/>
      <c r="AD263" s="497"/>
    </row>
    <row r="264" spans="2:30">
      <c r="B264" s="497"/>
      <c r="C264" s="497"/>
      <c r="D264" s="497"/>
      <c r="E264" s="497"/>
      <c r="F264" s="497"/>
      <c r="H264" s="497"/>
      <c r="I264" s="497"/>
      <c r="J264" s="497"/>
      <c r="K264" s="497"/>
      <c r="L264" s="497"/>
      <c r="N264" s="497"/>
      <c r="O264" s="497"/>
      <c r="P264" s="497"/>
      <c r="Q264" s="497"/>
      <c r="R264" s="497"/>
      <c r="Z264" s="497"/>
      <c r="AA264" s="497"/>
      <c r="AB264" s="497"/>
      <c r="AC264" s="497"/>
      <c r="AD264" s="497"/>
    </row>
    <row r="265" spans="2:30">
      <c r="B265" s="497"/>
      <c r="C265" s="497"/>
      <c r="D265" s="497"/>
      <c r="E265" s="497"/>
      <c r="F265" s="497"/>
      <c r="H265" s="497"/>
      <c r="I265" s="497"/>
      <c r="J265" s="497"/>
      <c r="K265" s="497"/>
      <c r="L265" s="497"/>
      <c r="N265" s="497"/>
      <c r="O265" s="497"/>
      <c r="P265" s="497"/>
      <c r="Q265" s="497"/>
      <c r="R265" s="497"/>
      <c r="Z265" s="497"/>
      <c r="AA265" s="497"/>
      <c r="AB265" s="497"/>
      <c r="AC265" s="497"/>
      <c r="AD265" s="497"/>
    </row>
    <row r="266" spans="2:30">
      <c r="B266" s="468" t="s">
        <v>1147</v>
      </c>
      <c r="C266" s="468"/>
      <c r="D266" s="468"/>
      <c r="E266" s="468"/>
      <c r="F266" s="468"/>
      <c r="H266" s="497"/>
      <c r="I266" s="497"/>
      <c r="J266" s="497"/>
      <c r="K266" s="497"/>
      <c r="L266" s="497"/>
      <c r="N266" s="497"/>
      <c r="O266" s="497"/>
      <c r="P266" s="497"/>
      <c r="Q266" s="497"/>
      <c r="R266" s="497"/>
      <c r="Z266" s="497"/>
      <c r="AA266" s="497"/>
      <c r="AB266" s="497"/>
      <c r="AC266" s="497"/>
      <c r="AD266" s="497"/>
    </row>
    <row r="267" spans="2:30" ht="15" customHeight="1">
      <c r="B267" s="468"/>
      <c r="C267" s="468"/>
      <c r="D267" s="468"/>
      <c r="E267" s="468"/>
      <c r="F267" s="468"/>
      <c r="H267" s="468" t="s">
        <v>1245</v>
      </c>
      <c r="I267" s="538"/>
      <c r="J267" s="538"/>
      <c r="K267" s="538"/>
      <c r="L267" s="538"/>
      <c r="N267" s="497" t="s">
        <v>1308</v>
      </c>
      <c r="O267" s="497"/>
      <c r="P267" s="497"/>
      <c r="Q267" s="497"/>
      <c r="R267" s="497"/>
      <c r="Z267" s="497"/>
      <c r="AA267" s="497"/>
      <c r="AB267" s="497"/>
      <c r="AC267" s="497"/>
      <c r="AD267" s="497"/>
    </row>
    <row r="268" spans="2:30">
      <c r="B268" s="468"/>
      <c r="C268" s="468"/>
      <c r="D268" s="468"/>
      <c r="E268" s="468"/>
      <c r="F268" s="468"/>
      <c r="H268" s="538"/>
      <c r="I268" s="538"/>
      <c r="J268" s="538"/>
      <c r="K268" s="538"/>
      <c r="L268" s="538"/>
      <c r="N268" s="497"/>
      <c r="O268" s="497"/>
      <c r="P268" s="497"/>
      <c r="Q268" s="497"/>
      <c r="R268" s="497"/>
      <c r="Z268" s="497"/>
      <c r="AA268" s="497"/>
      <c r="AB268" s="497"/>
      <c r="AC268" s="497"/>
      <c r="AD268" s="497"/>
    </row>
    <row r="269" spans="2:30" ht="15" customHeight="1">
      <c r="B269" s="497" t="s">
        <v>1148</v>
      </c>
      <c r="C269" s="497"/>
      <c r="D269" s="497"/>
      <c r="E269" s="497"/>
      <c r="F269" s="497"/>
      <c r="H269" s="538"/>
      <c r="I269" s="538"/>
      <c r="J269" s="538"/>
      <c r="K269" s="538"/>
      <c r="L269" s="538"/>
      <c r="N269" s="497"/>
      <c r="O269" s="497"/>
      <c r="P269" s="497"/>
      <c r="Q269" s="497"/>
      <c r="R269" s="497"/>
      <c r="Z269" s="468" t="s">
        <v>1379</v>
      </c>
      <c r="AA269" s="468"/>
      <c r="AB269" s="468"/>
      <c r="AC269" s="468"/>
      <c r="AD269" s="468"/>
    </row>
    <row r="270" spans="2:30">
      <c r="B270" s="497"/>
      <c r="C270" s="497"/>
      <c r="D270" s="497"/>
      <c r="E270" s="497"/>
      <c r="F270" s="497"/>
      <c r="H270" s="538"/>
      <c r="I270" s="538"/>
      <c r="J270" s="538"/>
      <c r="K270" s="538"/>
      <c r="L270" s="538"/>
      <c r="N270" s="497"/>
      <c r="O270" s="497"/>
      <c r="P270" s="497"/>
      <c r="Q270" s="497"/>
      <c r="R270" s="497"/>
      <c r="Z270" s="468"/>
      <c r="AA270" s="468"/>
      <c r="AB270" s="468"/>
      <c r="AC270" s="468"/>
      <c r="AD270" s="468"/>
    </row>
    <row r="271" spans="2:30">
      <c r="B271" s="497"/>
      <c r="C271" s="497"/>
      <c r="D271" s="497"/>
      <c r="E271" s="497"/>
      <c r="F271" s="497"/>
      <c r="H271" s="538"/>
      <c r="I271" s="538"/>
      <c r="J271" s="538"/>
      <c r="K271" s="538"/>
      <c r="L271" s="538"/>
      <c r="N271" s="497"/>
      <c r="O271" s="497"/>
      <c r="P271" s="497"/>
      <c r="Q271" s="497"/>
      <c r="R271" s="497"/>
      <c r="Z271" s="468"/>
      <c r="AA271" s="468"/>
      <c r="AB271" s="468"/>
      <c r="AC271" s="468"/>
      <c r="AD271" s="468"/>
    </row>
    <row r="272" spans="2:30" ht="15" customHeight="1">
      <c r="B272" s="497"/>
      <c r="C272" s="497"/>
      <c r="D272" s="497"/>
      <c r="E272" s="497"/>
      <c r="F272" s="497"/>
      <c r="H272" s="468" t="s">
        <v>1246</v>
      </c>
      <c r="I272" s="468"/>
      <c r="J272" s="468"/>
      <c r="K272" s="468"/>
      <c r="L272" s="468"/>
      <c r="N272" s="497"/>
      <c r="O272" s="497"/>
      <c r="P272" s="497"/>
      <c r="Q272" s="497"/>
      <c r="R272" s="497"/>
      <c r="Z272" s="468"/>
      <c r="AA272" s="468"/>
      <c r="AB272" s="468"/>
      <c r="AC272" s="468"/>
      <c r="AD272" s="468"/>
    </row>
    <row r="273" spans="2:30">
      <c r="B273" s="497"/>
      <c r="C273" s="497"/>
      <c r="D273" s="497"/>
      <c r="E273" s="497"/>
      <c r="F273" s="497"/>
      <c r="H273" s="468"/>
      <c r="I273" s="468"/>
      <c r="J273" s="468"/>
      <c r="K273" s="468"/>
      <c r="L273" s="468"/>
      <c r="N273" s="497"/>
      <c r="O273" s="497"/>
      <c r="P273" s="497"/>
      <c r="Q273" s="497"/>
      <c r="R273" s="497"/>
      <c r="Z273" s="468"/>
      <c r="AA273" s="468"/>
      <c r="AB273" s="468"/>
      <c r="AC273" s="468"/>
      <c r="AD273" s="468"/>
    </row>
    <row r="274" spans="2:30">
      <c r="B274" s="497"/>
      <c r="C274" s="497"/>
      <c r="D274" s="497"/>
      <c r="E274" s="497"/>
      <c r="F274" s="497"/>
      <c r="H274" s="468"/>
      <c r="I274" s="468"/>
      <c r="J274" s="468"/>
      <c r="K274" s="468"/>
      <c r="L274" s="468"/>
      <c r="N274" s="497"/>
      <c r="O274" s="497"/>
      <c r="P274" s="497"/>
      <c r="Q274" s="497"/>
      <c r="R274" s="497"/>
      <c r="Z274" s="468"/>
      <c r="AA274" s="468"/>
      <c r="AB274" s="468"/>
      <c r="AC274" s="468"/>
      <c r="AD274" s="468"/>
    </row>
    <row r="275" spans="2:30">
      <c r="B275" s="497" t="s">
        <v>1149</v>
      </c>
      <c r="C275" s="497"/>
      <c r="D275" s="497"/>
      <c r="E275" s="497"/>
      <c r="F275" s="497"/>
      <c r="H275" s="468"/>
      <c r="I275" s="468"/>
      <c r="J275" s="468"/>
      <c r="K275" s="468"/>
      <c r="L275" s="468"/>
      <c r="N275" s="497"/>
      <c r="O275" s="497"/>
      <c r="P275" s="497"/>
      <c r="Q275" s="497"/>
      <c r="R275" s="497"/>
      <c r="Z275" s="468"/>
      <c r="AA275" s="468"/>
      <c r="AB275" s="468"/>
      <c r="AC275" s="468"/>
      <c r="AD275" s="468"/>
    </row>
    <row r="276" spans="2:30">
      <c r="B276" s="497"/>
      <c r="C276" s="497"/>
      <c r="D276" s="497"/>
      <c r="E276" s="497"/>
      <c r="F276" s="497"/>
      <c r="H276" s="468"/>
      <c r="I276" s="468"/>
      <c r="J276" s="468"/>
      <c r="K276" s="468"/>
      <c r="L276" s="468"/>
      <c r="N276" s="497"/>
      <c r="O276" s="497"/>
      <c r="P276" s="497"/>
      <c r="Q276" s="497"/>
      <c r="R276" s="497"/>
      <c r="Z276" s="468"/>
      <c r="AA276" s="468"/>
      <c r="AB276" s="468"/>
      <c r="AC276" s="468"/>
      <c r="AD276" s="468"/>
    </row>
    <row r="277" spans="2:30" ht="15" customHeight="1">
      <c r="B277" s="497"/>
      <c r="C277" s="497"/>
      <c r="D277" s="497"/>
      <c r="E277" s="497"/>
      <c r="F277" s="497"/>
      <c r="H277" s="468"/>
      <c r="I277" s="468"/>
      <c r="J277" s="468"/>
      <c r="K277" s="468"/>
      <c r="L277" s="468"/>
      <c r="Z277" s="497" t="s">
        <v>1341</v>
      </c>
      <c r="AA277" s="497"/>
      <c r="AB277" s="497"/>
      <c r="AC277" s="497"/>
      <c r="AD277" s="497"/>
    </row>
    <row r="278" spans="2:30" ht="15" customHeight="1">
      <c r="B278" s="468" t="s">
        <v>1150</v>
      </c>
      <c r="C278" s="468"/>
      <c r="D278" s="468"/>
      <c r="E278" s="468"/>
      <c r="F278" s="468"/>
      <c r="H278" s="468"/>
      <c r="I278" s="468"/>
      <c r="J278" s="468"/>
      <c r="K278" s="468"/>
      <c r="L278" s="468"/>
      <c r="Z278" s="497"/>
      <c r="AA278" s="497"/>
      <c r="AB278" s="497"/>
      <c r="AC278" s="497"/>
      <c r="AD278" s="497"/>
    </row>
    <row r="279" spans="2:30">
      <c r="B279" s="468"/>
      <c r="C279" s="468"/>
      <c r="D279" s="468"/>
      <c r="E279" s="468"/>
      <c r="F279" s="468"/>
      <c r="H279" s="468"/>
      <c r="I279" s="468"/>
      <c r="J279" s="468"/>
      <c r="K279" s="468"/>
      <c r="L279" s="468"/>
      <c r="Z279" s="497"/>
      <c r="AA279" s="497"/>
      <c r="AB279" s="497"/>
      <c r="AC279" s="497"/>
      <c r="AD279" s="497"/>
    </row>
    <row r="280" spans="2:30" ht="15" customHeight="1">
      <c r="B280" s="468"/>
      <c r="C280" s="468"/>
      <c r="D280" s="468"/>
      <c r="E280" s="468"/>
      <c r="F280" s="468"/>
      <c r="H280" s="468" t="s">
        <v>1247</v>
      </c>
      <c r="I280" s="468"/>
      <c r="J280" s="468"/>
      <c r="K280" s="468"/>
      <c r="L280" s="468"/>
      <c r="Z280" s="497"/>
      <c r="AA280" s="497"/>
      <c r="AB280" s="497"/>
      <c r="AC280" s="497"/>
      <c r="AD280" s="497"/>
    </row>
    <row r="281" spans="2:30">
      <c r="B281" s="468"/>
      <c r="C281" s="468"/>
      <c r="D281" s="468"/>
      <c r="E281" s="468"/>
      <c r="F281" s="468"/>
      <c r="H281" s="468"/>
      <c r="I281" s="468"/>
      <c r="J281" s="468"/>
      <c r="K281" s="468"/>
      <c r="L281" s="468"/>
      <c r="Z281" s="497"/>
      <c r="AA281" s="497"/>
      <c r="AB281" s="497"/>
      <c r="AC281" s="497"/>
      <c r="AD281" s="497"/>
    </row>
    <row r="282" spans="2:30">
      <c r="B282" s="468"/>
      <c r="C282" s="468"/>
      <c r="D282" s="468"/>
      <c r="E282" s="468"/>
      <c r="F282" s="468"/>
      <c r="H282" s="468"/>
      <c r="I282" s="468"/>
      <c r="J282" s="468"/>
      <c r="K282" s="468"/>
      <c r="L282" s="468"/>
      <c r="Z282" s="497"/>
      <c r="AA282" s="497"/>
      <c r="AB282" s="497"/>
      <c r="AC282" s="497"/>
      <c r="AD282" s="497"/>
    </row>
    <row r="283" spans="2:30">
      <c r="B283" s="468"/>
      <c r="C283" s="468"/>
      <c r="D283" s="468"/>
      <c r="E283" s="468"/>
      <c r="F283" s="468"/>
      <c r="H283" s="468"/>
      <c r="I283" s="468"/>
      <c r="J283" s="468"/>
      <c r="K283" s="468"/>
      <c r="L283" s="468"/>
      <c r="Z283" s="497"/>
      <c r="AA283" s="497"/>
      <c r="AB283" s="497"/>
      <c r="AC283" s="497"/>
      <c r="AD283" s="497"/>
    </row>
    <row r="284" spans="2:30">
      <c r="B284" s="468" t="s">
        <v>1151</v>
      </c>
      <c r="C284" s="468"/>
      <c r="D284" s="468"/>
      <c r="E284" s="468"/>
      <c r="F284" s="468"/>
      <c r="H284" s="468"/>
      <c r="I284" s="468"/>
      <c r="J284" s="468"/>
      <c r="K284" s="468"/>
      <c r="L284" s="468"/>
      <c r="Z284" s="497"/>
      <c r="AA284" s="497"/>
      <c r="AB284" s="497"/>
      <c r="AC284" s="497"/>
      <c r="AD284" s="497"/>
    </row>
    <row r="285" spans="2:30">
      <c r="B285" s="468"/>
      <c r="C285" s="468"/>
      <c r="D285" s="468"/>
      <c r="E285" s="468"/>
      <c r="F285" s="468"/>
      <c r="H285" s="468"/>
      <c r="I285" s="468"/>
      <c r="J285" s="468"/>
      <c r="K285" s="468"/>
      <c r="L285" s="468"/>
      <c r="Z285" s="497"/>
      <c r="AA285" s="497"/>
      <c r="AB285" s="497"/>
      <c r="AC285" s="497"/>
      <c r="AD285" s="497"/>
    </row>
    <row r="286" spans="2:30">
      <c r="B286" s="468"/>
      <c r="C286" s="468"/>
      <c r="D286" s="468"/>
      <c r="E286" s="468"/>
      <c r="F286" s="468"/>
      <c r="H286" s="468"/>
      <c r="I286" s="468"/>
      <c r="J286" s="468"/>
      <c r="K286" s="468"/>
      <c r="L286" s="468"/>
      <c r="Z286" s="497"/>
      <c r="AA286" s="497"/>
      <c r="AB286" s="497"/>
      <c r="AC286" s="497"/>
      <c r="AD286" s="497"/>
    </row>
    <row r="287" spans="2:30">
      <c r="B287" s="468"/>
      <c r="C287" s="468"/>
      <c r="D287" s="468"/>
      <c r="E287" s="468"/>
      <c r="F287" s="468"/>
      <c r="H287" s="497" t="s">
        <v>1248</v>
      </c>
      <c r="I287" s="497"/>
      <c r="J287" s="497"/>
      <c r="K287" s="497"/>
      <c r="L287" s="497"/>
      <c r="Z287" s="497"/>
      <c r="AA287" s="497"/>
      <c r="AB287" s="497"/>
      <c r="AC287" s="497"/>
      <c r="AD287" s="497"/>
    </row>
    <row r="288" spans="2:30" ht="15" customHeight="1">
      <c r="B288" s="497" t="s">
        <v>1152</v>
      </c>
      <c r="C288" s="497"/>
      <c r="D288" s="497"/>
      <c r="E288" s="497"/>
      <c r="F288" s="497"/>
      <c r="H288" s="497"/>
      <c r="I288" s="497"/>
      <c r="J288" s="497"/>
      <c r="K288" s="497"/>
      <c r="L288" s="497"/>
      <c r="Z288" s="497"/>
      <c r="AA288" s="497"/>
      <c r="AB288" s="497"/>
      <c r="AC288" s="497"/>
      <c r="AD288" s="497"/>
    </row>
    <row r="289" spans="2:30">
      <c r="B289" s="497"/>
      <c r="C289" s="497"/>
      <c r="D289" s="497"/>
      <c r="E289" s="497"/>
      <c r="F289" s="497"/>
      <c r="H289" s="497"/>
      <c r="I289" s="497"/>
      <c r="J289" s="497"/>
      <c r="K289" s="497"/>
      <c r="L289" s="497"/>
      <c r="Z289" s="497"/>
      <c r="AA289" s="497"/>
      <c r="AB289" s="497"/>
      <c r="AC289" s="497"/>
      <c r="AD289" s="497"/>
    </row>
    <row r="290" spans="2:30" ht="15" customHeight="1">
      <c r="B290" s="497"/>
      <c r="C290" s="497"/>
      <c r="D290" s="497"/>
      <c r="E290" s="497"/>
      <c r="F290" s="497"/>
      <c r="H290" s="497"/>
      <c r="I290" s="497"/>
      <c r="J290" s="497"/>
      <c r="K290" s="497"/>
      <c r="L290" s="497"/>
      <c r="Z290" s="497"/>
      <c r="AA290" s="497"/>
      <c r="AB290" s="497"/>
      <c r="AC290" s="497"/>
      <c r="AD290" s="497"/>
    </row>
    <row r="291" spans="2:30">
      <c r="B291" s="497"/>
      <c r="C291" s="497"/>
      <c r="D291" s="497"/>
      <c r="E291" s="497"/>
      <c r="F291" s="497"/>
      <c r="H291" s="497"/>
      <c r="I291" s="497"/>
      <c r="J291" s="497"/>
      <c r="K291" s="497"/>
      <c r="L291" s="497"/>
      <c r="Z291" s="497"/>
      <c r="AA291" s="497"/>
      <c r="AB291" s="497"/>
      <c r="AC291" s="497"/>
      <c r="AD291" s="497"/>
    </row>
    <row r="292" spans="2:30">
      <c r="B292" s="497"/>
      <c r="C292" s="497"/>
      <c r="D292" s="497"/>
      <c r="E292" s="497"/>
      <c r="F292" s="497"/>
      <c r="H292" s="497"/>
      <c r="I292" s="497"/>
      <c r="J292" s="497"/>
      <c r="K292" s="497"/>
      <c r="L292" s="497"/>
      <c r="Z292" s="497"/>
      <c r="AA292" s="497"/>
      <c r="AB292" s="497"/>
      <c r="AC292" s="497"/>
      <c r="AD292" s="497"/>
    </row>
    <row r="293" spans="2:30" ht="15" customHeight="1">
      <c r="B293" s="497"/>
      <c r="C293" s="497"/>
      <c r="D293" s="497"/>
      <c r="E293" s="497"/>
      <c r="F293" s="497"/>
      <c r="H293" s="468" t="s">
        <v>1249</v>
      </c>
      <c r="I293" s="468"/>
      <c r="J293" s="468"/>
      <c r="K293" s="468"/>
      <c r="L293" s="468"/>
      <c r="Z293" s="497"/>
      <c r="AA293" s="497"/>
      <c r="AB293" s="497"/>
      <c r="AC293" s="497"/>
      <c r="AD293" s="497"/>
    </row>
    <row r="294" spans="2:30" ht="15" customHeight="1">
      <c r="B294" s="468" t="s">
        <v>1153</v>
      </c>
      <c r="C294" s="468"/>
      <c r="D294" s="468"/>
      <c r="E294" s="468"/>
      <c r="F294" s="468"/>
      <c r="H294" s="468"/>
      <c r="I294" s="468"/>
      <c r="J294" s="468"/>
      <c r="K294" s="468"/>
      <c r="L294" s="468"/>
      <c r="Z294" s="497"/>
      <c r="AA294" s="497"/>
      <c r="AB294" s="497"/>
      <c r="AC294" s="497"/>
      <c r="AD294" s="497"/>
    </row>
    <row r="295" spans="2:30">
      <c r="B295" s="468"/>
      <c r="C295" s="468"/>
      <c r="D295" s="468"/>
      <c r="E295" s="468"/>
      <c r="F295" s="468"/>
      <c r="H295" s="468"/>
      <c r="I295" s="468"/>
      <c r="J295" s="468"/>
      <c r="K295" s="468"/>
      <c r="L295" s="468"/>
      <c r="Z295" s="468" t="s">
        <v>1342</v>
      </c>
      <c r="AA295" s="538"/>
      <c r="AB295" s="538"/>
      <c r="AC295" s="538"/>
      <c r="AD295" s="538"/>
    </row>
    <row r="296" spans="2:30">
      <c r="B296" s="468"/>
      <c r="C296" s="468"/>
      <c r="D296" s="468"/>
      <c r="E296" s="468"/>
      <c r="F296" s="468"/>
      <c r="H296" s="468"/>
      <c r="I296" s="468"/>
      <c r="J296" s="468"/>
      <c r="K296" s="468"/>
      <c r="L296" s="468"/>
      <c r="Z296" s="538"/>
      <c r="AA296" s="538"/>
      <c r="AB296" s="538"/>
      <c r="AC296" s="538"/>
      <c r="AD296" s="538"/>
    </row>
    <row r="297" spans="2:30">
      <c r="B297" s="468"/>
      <c r="C297" s="468"/>
      <c r="D297" s="468"/>
      <c r="E297" s="468"/>
      <c r="F297" s="468"/>
      <c r="H297" s="468"/>
      <c r="I297" s="468"/>
      <c r="J297" s="468"/>
      <c r="K297" s="468"/>
      <c r="L297" s="468"/>
      <c r="Z297" s="538"/>
      <c r="AA297" s="538"/>
      <c r="AB297" s="538"/>
      <c r="AC297" s="538"/>
      <c r="AD297" s="538"/>
    </row>
    <row r="298" spans="2:30">
      <c r="B298" s="468"/>
      <c r="C298" s="468"/>
      <c r="D298" s="468"/>
      <c r="E298" s="468"/>
      <c r="F298" s="468"/>
      <c r="H298" s="468"/>
      <c r="I298" s="468"/>
      <c r="J298" s="468"/>
      <c r="K298" s="468"/>
      <c r="L298" s="468"/>
      <c r="Z298" s="538"/>
      <c r="AA298" s="538"/>
      <c r="AB298" s="538"/>
      <c r="AC298" s="538"/>
      <c r="AD298" s="538"/>
    </row>
    <row r="299" spans="2:30">
      <c r="B299" s="468"/>
      <c r="C299" s="468"/>
      <c r="D299" s="468"/>
      <c r="E299" s="468"/>
      <c r="F299" s="468"/>
      <c r="H299" s="468"/>
      <c r="I299" s="468"/>
      <c r="J299" s="468"/>
      <c r="K299" s="468"/>
      <c r="L299" s="468"/>
      <c r="Z299" s="538"/>
      <c r="AA299" s="538"/>
      <c r="AB299" s="538"/>
      <c r="AC299" s="538"/>
      <c r="AD299" s="538"/>
    </row>
    <row r="300" spans="2:30" ht="15" customHeight="1">
      <c r="B300" s="468" t="s">
        <v>1154</v>
      </c>
      <c r="C300" s="468"/>
      <c r="D300" s="468"/>
      <c r="E300" s="468"/>
      <c r="F300" s="468"/>
      <c r="H300" s="497" t="s">
        <v>1250</v>
      </c>
      <c r="I300" s="537"/>
      <c r="J300" s="537"/>
      <c r="K300" s="537"/>
      <c r="L300" s="537"/>
      <c r="Z300" s="538"/>
      <c r="AA300" s="538"/>
      <c r="AB300" s="538"/>
      <c r="AC300" s="538"/>
      <c r="AD300" s="538"/>
    </row>
    <row r="301" spans="2:30">
      <c r="B301" s="468"/>
      <c r="C301" s="468"/>
      <c r="D301" s="468"/>
      <c r="E301" s="468"/>
      <c r="F301" s="468"/>
      <c r="H301" s="537"/>
      <c r="I301" s="537"/>
      <c r="J301" s="537"/>
      <c r="K301" s="537"/>
      <c r="L301" s="537"/>
      <c r="Z301" s="538"/>
      <c r="AA301" s="538"/>
      <c r="AB301" s="538"/>
      <c r="AC301" s="538"/>
      <c r="AD301" s="538"/>
    </row>
    <row r="302" spans="2:30" ht="15" customHeight="1">
      <c r="B302" s="468"/>
      <c r="C302" s="468"/>
      <c r="D302" s="468"/>
      <c r="E302" s="468"/>
      <c r="F302" s="468"/>
      <c r="H302" s="537"/>
      <c r="I302" s="537"/>
      <c r="J302" s="537"/>
      <c r="K302" s="537"/>
      <c r="L302" s="537"/>
      <c r="Z302" s="468" t="s">
        <v>1378</v>
      </c>
      <c r="AA302" s="468"/>
      <c r="AB302" s="468"/>
      <c r="AC302" s="468"/>
      <c r="AD302" s="468"/>
    </row>
    <row r="303" spans="2:30" ht="15" customHeight="1">
      <c r="B303" s="468"/>
      <c r="C303" s="468"/>
      <c r="D303" s="468"/>
      <c r="E303" s="468"/>
      <c r="F303" s="468"/>
      <c r="H303" s="537"/>
      <c r="I303" s="537"/>
      <c r="J303" s="537"/>
      <c r="K303" s="537"/>
      <c r="L303" s="537"/>
      <c r="Z303" s="468"/>
      <c r="AA303" s="468"/>
      <c r="AB303" s="468"/>
      <c r="AC303" s="468"/>
      <c r="AD303" s="468"/>
    </row>
    <row r="304" spans="2:30">
      <c r="B304" s="468"/>
      <c r="C304" s="468"/>
      <c r="D304" s="468"/>
      <c r="E304" s="468"/>
      <c r="F304" s="468"/>
      <c r="H304" s="497" t="s">
        <v>1251</v>
      </c>
      <c r="I304" s="497"/>
      <c r="J304" s="497"/>
      <c r="K304" s="497"/>
      <c r="L304" s="497"/>
      <c r="Z304" s="468"/>
      <c r="AA304" s="468"/>
      <c r="AB304" s="468"/>
      <c r="AC304" s="468"/>
      <c r="AD304" s="468"/>
    </row>
    <row r="305" spans="2:30">
      <c r="B305" s="468"/>
      <c r="C305" s="468"/>
      <c r="D305" s="468"/>
      <c r="E305" s="468"/>
      <c r="F305" s="468"/>
      <c r="H305" s="497"/>
      <c r="I305" s="497"/>
      <c r="J305" s="497"/>
      <c r="K305" s="497"/>
      <c r="L305" s="497"/>
      <c r="Z305" s="468"/>
      <c r="AA305" s="468"/>
      <c r="AB305" s="468"/>
      <c r="AC305" s="468"/>
      <c r="AD305" s="468"/>
    </row>
    <row r="306" spans="2:30">
      <c r="B306" s="468"/>
      <c r="C306" s="468"/>
      <c r="D306" s="468"/>
      <c r="E306" s="468"/>
      <c r="F306" s="468"/>
      <c r="H306" s="497"/>
      <c r="I306" s="497"/>
      <c r="J306" s="497"/>
      <c r="K306" s="497"/>
      <c r="L306" s="497"/>
      <c r="Z306" s="468"/>
      <c r="AA306" s="468"/>
      <c r="AB306" s="468"/>
      <c r="AC306" s="468"/>
      <c r="AD306" s="468"/>
    </row>
    <row r="307" spans="2:30" ht="15" customHeight="1">
      <c r="B307" s="497" t="s">
        <v>1155</v>
      </c>
      <c r="C307" s="497"/>
      <c r="D307" s="497"/>
      <c r="E307" s="497"/>
      <c r="F307" s="497"/>
      <c r="H307" s="497"/>
      <c r="I307" s="497"/>
      <c r="J307" s="497"/>
      <c r="K307" s="497"/>
      <c r="L307" s="497"/>
      <c r="Z307" s="468"/>
      <c r="AA307" s="468"/>
      <c r="AB307" s="468"/>
      <c r="AC307" s="468"/>
      <c r="AD307" s="468"/>
    </row>
    <row r="308" spans="2:30">
      <c r="B308" s="497"/>
      <c r="C308" s="497"/>
      <c r="D308" s="497"/>
      <c r="E308" s="497"/>
      <c r="F308" s="497"/>
      <c r="H308" s="497" t="s">
        <v>1252</v>
      </c>
      <c r="I308" s="497"/>
      <c r="J308" s="497"/>
      <c r="K308" s="497"/>
      <c r="L308" s="497"/>
      <c r="Z308" s="468"/>
      <c r="AA308" s="468"/>
      <c r="AB308" s="468"/>
      <c r="AC308" s="468"/>
      <c r="AD308" s="468"/>
    </row>
    <row r="309" spans="2:30">
      <c r="B309" s="497"/>
      <c r="C309" s="497"/>
      <c r="D309" s="497"/>
      <c r="E309" s="497"/>
      <c r="F309" s="497"/>
      <c r="H309" s="497"/>
      <c r="I309" s="497"/>
      <c r="J309" s="497"/>
      <c r="K309" s="497"/>
      <c r="L309" s="497"/>
      <c r="Z309" s="468"/>
      <c r="AA309" s="468"/>
      <c r="AB309" s="468"/>
      <c r="AC309" s="468"/>
      <c r="AD309" s="468"/>
    </row>
    <row r="310" spans="2:30">
      <c r="B310" s="497"/>
      <c r="C310" s="497"/>
      <c r="D310" s="497"/>
      <c r="E310" s="497"/>
      <c r="F310" s="497"/>
      <c r="H310" s="497"/>
      <c r="I310" s="497"/>
      <c r="J310" s="497"/>
      <c r="K310" s="497"/>
      <c r="L310" s="497"/>
      <c r="Z310" s="468"/>
      <c r="AA310" s="468"/>
      <c r="AB310" s="468"/>
      <c r="AC310" s="468"/>
      <c r="AD310" s="468"/>
    </row>
    <row r="311" spans="2:30">
      <c r="B311" s="497"/>
      <c r="C311" s="497"/>
      <c r="D311" s="497"/>
      <c r="E311" s="497"/>
      <c r="F311" s="497"/>
      <c r="H311" s="468" t="s">
        <v>1253</v>
      </c>
      <c r="I311" s="468"/>
      <c r="J311" s="468"/>
      <c r="K311" s="468"/>
      <c r="L311" s="468"/>
      <c r="Z311" s="468"/>
      <c r="AA311" s="468"/>
      <c r="AB311" s="468"/>
      <c r="AC311" s="468"/>
      <c r="AD311" s="468"/>
    </row>
    <row r="312" spans="2:30">
      <c r="B312" s="497"/>
      <c r="C312" s="497"/>
      <c r="D312" s="497"/>
      <c r="E312" s="497"/>
      <c r="F312" s="497"/>
      <c r="H312" s="468"/>
      <c r="I312" s="468"/>
      <c r="J312" s="468"/>
      <c r="K312" s="468"/>
      <c r="L312" s="468"/>
      <c r="Z312" s="468"/>
      <c r="AA312" s="468"/>
      <c r="AB312" s="468"/>
      <c r="AC312" s="468"/>
      <c r="AD312" s="468"/>
    </row>
    <row r="313" spans="2:30" ht="15" customHeight="1">
      <c r="B313" s="497"/>
      <c r="C313" s="497"/>
      <c r="D313" s="497"/>
      <c r="E313" s="497"/>
      <c r="F313" s="497"/>
      <c r="H313" s="468"/>
      <c r="I313" s="468"/>
      <c r="J313" s="468"/>
      <c r="K313" s="468"/>
      <c r="L313" s="468"/>
      <c r="Z313" s="468" t="s">
        <v>1377</v>
      </c>
      <c r="AA313" s="468"/>
      <c r="AB313" s="468"/>
      <c r="AC313" s="468"/>
      <c r="AD313" s="468"/>
    </row>
    <row r="314" spans="2:30" ht="15" customHeight="1">
      <c r="B314" s="468" t="s">
        <v>1156</v>
      </c>
      <c r="C314" s="468"/>
      <c r="D314" s="468"/>
      <c r="E314" s="468"/>
      <c r="F314" s="468"/>
      <c r="H314" s="468"/>
      <c r="I314" s="468"/>
      <c r="J314" s="468"/>
      <c r="K314" s="468"/>
      <c r="L314" s="468"/>
      <c r="Z314" s="468"/>
      <c r="AA314" s="468"/>
      <c r="AB314" s="468"/>
      <c r="AC314" s="468"/>
      <c r="AD314" s="468"/>
    </row>
    <row r="315" spans="2:30" ht="15" customHeight="1">
      <c r="B315" s="468"/>
      <c r="C315" s="468"/>
      <c r="D315" s="468"/>
      <c r="E315" s="468"/>
      <c r="F315" s="468"/>
      <c r="H315" s="468" t="s">
        <v>1254</v>
      </c>
      <c r="I315" s="468"/>
      <c r="J315" s="468"/>
      <c r="K315" s="468"/>
      <c r="L315" s="468"/>
      <c r="Z315" s="468"/>
      <c r="AA315" s="468"/>
      <c r="AB315" s="468"/>
      <c r="AC315" s="468"/>
      <c r="AD315" s="468"/>
    </row>
    <row r="316" spans="2:30">
      <c r="B316" s="468"/>
      <c r="C316" s="468"/>
      <c r="D316" s="468"/>
      <c r="E316" s="468"/>
      <c r="F316" s="468"/>
      <c r="H316" s="468"/>
      <c r="I316" s="468"/>
      <c r="J316" s="468"/>
      <c r="K316" s="468"/>
      <c r="L316" s="468"/>
      <c r="Z316" s="468"/>
      <c r="AA316" s="468"/>
      <c r="AB316" s="468"/>
      <c r="AC316" s="468"/>
      <c r="AD316" s="468"/>
    </row>
    <row r="317" spans="2:30">
      <c r="B317" s="468"/>
      <c r="C317" s="468"/>
      <c r="D317" s="468"/>
      <c r="E317" s="468"/>
      <c r="F317" s="468"/>
      <c r="H317" s="468"/>
      <c r="I317" s="468"/>
      <c r="J317" s="468"/>
      <c r="K317" s="468"/>
      <c r="L317" s="468"/>
      <c r="Z317" s="468"/>
      <c r="AA317" s="468"/>
      <c r="AB317" s="468"/>
      <c r="AC317" s="468"/>
      <c r="AD317" s="468"/>
    </row>
    <row r="318" spans="2:30">
      <c r="B318" s="468"/>
      <c r="C318" s="468"/>
      <c r="D318" s="468"/>
      <c r="E318" s="468"/>
      <c r="F318" s="468"/>
      <c r="H318" s="468"/>
      <c r="I318" s="468"/>
      <c r="J318" s="468"/>
      <c r="K318" s="468"/>
      <c r="L318" s="468"/>
      <c r="Z318" s="468"/>
      <c r="AA318" s="468"/>
      <c r="AB318" s="468"/>
      <c r="AC318" s="468"/>
      <c r="AD318" s="468"/>
    </row>
    <row r="319" spans="2:30" ht="15" customHeight="1">
      <c r="B319" s="500" t="s">
        <v>1157</v>
      </c>
      <c r="C319" s="500"/>
      <c r="D319" s="500"/>
      <c r="E319" s="500"/>
      <c r="F319" s="500"/>
      <c r="H319" s="468"/>
      <c r="I319" s="468"/>
      <c r="J319" s="468"/>
      <c r="K319" s="468"/>
      <c r="L319" s="468"/>
      <c r="Z319" s="468"/>
      <c r="AA319" s="468"/>
      <c r="AB319" s="468"/>
      <c r="AC319" s="468"/>
      <c r="AD319" s="468"/>
    </row>
    <row r="320" spans="2:30">
      <c r="B320" s="500"/>
      <c r="C320" s="500"/>
      <c r="D320" s="500"/>
      <c r="E320" s="500"/>
      <c r="F320" s="500"/>
      <c r="H320" s="468"/>
      <c r="I320" s="468"/>
      <c r="J320" s="468"/>
      <c r="K320" s="468"/>
      <c r="L320" s="468"/>
      <c r="Z320" s="468"/>
      <c r="AA320" s="468"/>
      <c r="AB320" s="468"/>
      <c r="AC320" s="468"/>
      <c r="AD320" s="468"/>
    </row>
    <row r="321" spans="2:30" ht="15" customHeight="1">
      <c r="B321" s="500"/>
      <c r="C321" s="500"/>
      <c r="D321" s="500"/>
      <c r="E321" s="500"/>
      <c r="F321" s="500"/>
      <c r="H321" s="468" t="s">
        <v>1255</v>
      </c>
      <c r="I321" s="468"/>
      <c r="J321" s="468"/>
      <c r="K321" s="468"/>
      <c r="L321" s="468"/>
      <c r="Z321" s="468" t="s">
        <v>1376</v>
      </c>
      <c r="AA321" s="468"/>
      <c r="AB321" s="468"/>
      <c r="AC321" s="468"/>
      <c r="AD321" s="468"/>
    </row>
    <row r="322" spans="2:30">
      <c r="B322" s="500"/>
      <c r="C322" s="500"/>
      <c r="D322" s="500"/>
      <c r="E322" s="500"/>
      <c r="F322" s="500"/>
      <c r="H322" s="468"/>
      <c r="I322" s="468"/>
      <c r="J322" s="468"/>
      <c r="K322" s="468"/>
      <c r="L322" s="468"/>
      <c r="Z322" s="468"/>
      <c r="AA322" s="468"/>
      <c r="AB322" s="468"/>
      <c r="AC322" s="468"/>
      <c r="AD322" s="468"/>
    </row>
    <row r="323" spans="2:30">
      <c r="B323" s="500"/>
      <c r="C323" s="500"/>
      <c r="D323" s="500"/>
      <c r="E323" s="500"/>
      <c r="F323" s="500"/>
      <c r="H323" s="468"/>
      <c r="I323" s="468"/>
      <c r="J323" s="468"/>
      <c r="K323" s="468"/>
      <c r="L323" s="468"/>
      <c r="Z323" s="468"/>
      <c r="AA323" s="468"/>
      <c r="AB323" s="468"/>
      <c r="AC323" s="468"/>
      <c r="AD323" s="468"/>
    </row>
    <row r="324" spans="2:30">
      <c r="B324" s="500"/>
      <c r="C324" s="500"/>
      <c r="D324" s="500"/>
      <c r="E324" s="500"/>
      <c r="F324" s="500"/>
      <c r="H324" s="468"/>
      <c r="I324" s="468"/>
      <c r="J324" s="468"/>
      <c r="K324" s="468"/>
      <c r="L324" s="468"/>
      <c r="Z324" s="468"/>
      <c r="AA324" s="468"/>
      <c r="AB324" s="468"/>
      <c r="AC324" s="468"/>
      <c r="AD324" s="468"/>
    </row>
    <row r="325" spans="2:30" ht="15" customHeight="1">
      <c r="B325" s="497" t="s">
        <v>1158</v>
      </c>
      <c r="C325" s="497"/>
      <c r="D325" s="497"/>
      <c r="E325" s="497"/>
      <c r="F325" s="497"/>
      <c r="H325" s="468"/>
      <c r="I325" s="468"/>
      <c r="J325" s="468"/>
      <c r="K325" s="468"/>
      <c r="L325" s="468"/>
      <c r="Z325" s="468"/>
      <c r="AA325" s="468"/>
      <c r="AB325" s="468"/>
      <c r="AC325" s="468"/>
      <c r="AD325" s="468"/>
    </row>
    <row r="326" spans="2:30">
      <c r="B326" s="497"/>
      <c r="C326" s="497"/>
      <c r="D326" s="497"/>
      <c r="E326" s="497"/>
      <c r="F326" s="497"/>
      <c r="H326" s="468"/>
      <c r="I326" s="468"/>
      <c r="J326" s="468"/>
      <c r="K326" s="468"/>
      <c r="L326" s="468"/>
      <c r="Z326" s="468"/>
      <c r="AA326" s="468"/>
      <c r="AB326" s="468"/>
      <c r="AC326" s="468"/>
      <c r="AD326" s="468"/>
    </row>
    <row r="327" spans="2:30">
      <c r="B327" s="497"/>
      <c r="C327" s="497"/>
      <c r="D327" s="497"/>
      <c r="E327" s="497"/>
      <c r="F327" s="497"/>
      <c r="H327" s="497" t="s">
        <v>1256</v>
      </c>
      <c r="I327" s="497"/>
      <c r="J327" s="497"/>
      <c r="K327" s="497"/>
      <c r="L327" s="497"/>
      <c r="Z327" s="468"/>
      <c r="AA327" s="468"/>
      <c r="AB327" s="468"/>
      <c r="AC327" s="468"/>
      <c r="AD327" s="468"/>
    </row>
    <row r="328" spans="2:30">
      <c r="B328" s="497"/>
      <c r="C328" s="497"/>
      <c r="D328" s="497"/>
      <c r="E328" s="497"/>
      <c r="F328" s="497"/>
      <c r="H328" s="497"/>
      <c r="I328" s="497"/>
      <c r="J328" s="497"/>
      <c r="K328" s="497"/>
      <c r="L328" s="497"/>
      <c r="Z328" s="468"/>
      <c r="AA328" s="468"/>
      <c r="AB328" s="468"/>
      <c r="AC328" s="468"/>
      <c r="AD328" s="468"/>
    </row>
    <row r="329" spans="2:30">
      <c r="B329" s="497"/>
      <c r="C329" s="497"/>
      <c r="D329" s="497"/>
      <c r="E329" s="497"/>
      <c r="F329" s="497"/>
      <c r="H329" s="497"/>
      <c r="I329" s="497"/>
      <c r="J329" s="497"/>
      <c r="K329" s="497"/>
      <c r="L329" s="497"/>
      <c r="Z329" s="468"/>
      <c r="AA329" s="468"/>
      <c r="AB329" s="468"/>
      <c r="AC329" s="468"/>
      <c r="AD329" s="468"/>
    </row>
    <row r="330" spans="2:30" ht="15" customHeight="1">
      <c r="B330" s="497"/>
      <c r="C330" s="497"/>
      <c r="D330" s="497"/>
      <c r="E330" s="497"/>
      <c r="F330" s="497"/>
      <c r="H330" s="468" t="s">
        <v>1257</v>
      </c>
      <c r="I330" s="468"/>
      <c r="J330" s="468"/>
      <c r="K330" s="468"/>
      <c r="L330" s="468"/>
      <c r="Z330" s="468"/>
      <c r="AA330" s="468"/>
      <c r="AB330" s="468"/>
      <c r="AC330" s="468"/>
      <c r="AD330" s="468"/>
    </row>
    <row r="331" spans="2:30">
      <c r="B331" s="468" t="s">
        <v>1159</v>
      </c>
      <c r="C331" s="468"/>
      <c r="D331" s="468"/>
      <c r="E331" s="468"/>
      <c r="F331" s="468"/>
      <c r="H331" s="468"/>
      <c r="I331" s="468"/>
      <c r="J331" s="468"/>
      <c r="K331" s="468"/>
      <c r="L331" s="468"/>
      <c r="Z331" s="468"/>
      <c r="AA331" s="468"/>
      <c r="AB331" s="468"/>
      <c r="AC331" s="468"/>
      <c r="AD331" s="468"/>
    </row>
    <row r="332" spans="2:30" ht="15" customHeight="1">
      <c r="B332" s="468"/>
      <c r="C332" s="468"/>
      <c r="D332" s="468"/>
      <c r="E332" s="468"/>
      <c r="F332" s="468"/>
      <c r="H332" s="468"/>
      <c r="I332" s="468"/>
      <c r="J332" s="468"/>
      <c r="K332" s="468"/>
      <c r="L332" s="468"/>
      <c r="Z332" s="468" t="s">
        <v>1375</v>
      </c>
      <c r="AA332" s="468"/>
      <c r="AB332" s="468"/>
      <c r="AC332" s="468"/>
      <c r="AD332" s="468"/>
    </row>
    <row r="333" spans="2:30">
      <c r="B333" s="468"/>
      <c r="C333" s="468"/>
      <c r="D333" s="468"/>
      <c r="E333" s="468"/>
      <c r="F333" s="468"/>
      <c r="H333" s="468"/>
      <c r="I333" s="468"/>
      <c r="J333" s="468"/>
      <c r="K333" s="468"/>
      <c r="L333" s="468"/>
      <c r="Z333" s="468"/>
      <c r="AA333" s="468"/>
      <c r="AB333" s="468"/>
      <c r="AC333" s="468"/>
      <c r="AD333" s="468"/>
    </row>
    <row r="334" spans="2:30">
      <c r="B334" s="468"/>
      <c r="C334" s="468"/>
      <c r="D334" s="468"/>
      <c r="E334" s="468"/>
      <c r="F334" s="468"/>
      <c r="H334" s="468"/>
      <c r="I334" s="468"/>
      <c r="J334" s="468"/>
      <c r="K334" s="468"/>
      <c r="L334" s="468"/>
      <c r="Z334" s="468"/>
      <c r="AA334" s="468"/>
      <c r="AB334" s="468"/>
      <c r="AC334" s="468"/>
      <c r="AD334" s="468"/>
    </row>
    <row r="335" spans="2:30" ht="15" customHeight="1">
      <c r="B335" s="497" t="s">
        <v>1160</v>
      </c>
      <c r="C335" s="497"/>
      <c r="D335" s="497"/>
      <c r="E335" s="497"/>
      <c r="F335" s="497"/>
      <c r="H335" s="468"/>
      <c r="I335" s="468"/>
      <c r="J335" s="468"/>
      <c r="K335" s="468"/>
      <c r="L335" s="468"/>
      <c r="Z335" s="468"/>
      <c r="AA335" s="468"/>
      <c r="AB335" s="468"/>
      <c r="AC335" s="468"/>
      <c r="AD335" s="468"/>
    </row>
    <row r="336" spans="2:30">
      <c r="B336" s="497"/>
      <c r="C336" s="497"/>
      <c r="D336" s="497"/>
      <c r="E336" s="497"/>
      <c r="F336" s="497"/>
      <c r="H336" s="468"/>
      <c r="I336" s="468"/>
      <c r="J336" s="468"/>
      <c r="K336" s="468"/>
      <c r="L336" s="468"/>
      <c r="Z336" s="468"/>
      <c r="AA336" s="468"/>
      <c r="AB336" s="468"/>
      <c r="AC336" s="468"/>
      <c r="AD336" s="468"/>
    </row>
    <row r="337" spans="2:30">
      <c r="B337" s="497"/>
      <c r="C337" s="497"/>
      <c r="D337" s="497"/>
      <c r="E337" s="497"/>
      <c r="F337" s="497"/>
      <c r="H337" s="497" t="s">
        <v>1258</v>
      </c>
      <c r="I337" s="497"/>
      <c r="J337" s="497"/>
      <c r="K337" s="497"/>
      <c r="L337" s="497"/>
      <c r="Z337" s="468"/>
      <c r="AA337" s="468"/>
      <c r="AB337" s="468"/>
      <c r="AC337" s="468"/>
      <c r="AD337" s="468"/>
    </row>
    <row r="338" spans="2:30">
      <c r="B338" s="497"/>
      <c r="C338" s="497"/>
      <c r="D338" s="497"/>
      <c r="E338" s="497"/>
      <c r="F338" s="497"/>
      <c r="H338" s="497"/>
      <c r="I338" s="497"/>
      <c r="J338" s="497"/>
      <c r="K338" s="497"/>
      <c r="L338" s="497"/>
      <c r="Z338" s="468"/>
      <c r="AA338" s="468"/>
      <c r="AB338" s="468"/>
      <c r="AC338" s="468"/>
      <c r="AD338" s="468"/>
    </row>
    <row r="339" spans="2:30">
      <c r="B339" s="497"/>
      <c r="C339" s="497"/>
      <c r="D339" s="497"/>
      <c r="E339" s="497"/>
      <c r="F339" s="497"/>
      <c r="H339" s="497"/>
      <c r="I339" s="497"/>
      <c r="J339" s="497"/>
      <c r="K339" s="497"/>
      <c r="L339" s="497"/>
      <c r="Z339" s="468"/>
      <c r="AA339" s="468"/>
      <c r="AB339" s="468"/>
      <c r="AC339" s="468"/>
      <c r="AD339" s="468"/>
    </row>
    <row r="340" spans="2:30" ht="15" customHeight="1">
      <c r="B340" s="497" t="s">
        <v>1161</v>
      </c>
      <c r="C340" s="497"/>
      <c r="D340" s="497"/>
      <c r="E340" s="497"/>
      <c r="F340" s="497"/>
      <c r="H340" s="497" t="s">
        <v>1259</v>
      </c>
      <c r="I340" s="497"/>
      <c r="J340" s="497"/>
      <c r="K340" s="497"/>
      <c r="L340" s="497"/>
      <c r="Z340" s="468"/>
      <c r="AA340" s="468"/>
      <c r="AB340" s="468"/>
      <c r="AC340" s="468"/>
      <c r="AD340" s="468"/>
    </row>
    <row r="341" spans="2:30">
      <c r="B341" s="497"/>
      <c r="C341" s="497"/>
      <c r="D341" s="497"/>
      <c r="E341" s="497"/>
      <c r="F341" s="497"/>
      <c r="H341" s="497"/>
      <c r="I341" s="497"/>
      <c r="J341" s="497"/>
      <c r="K341" s="497"/>
      <c r="L341" s="497"/>
      <c r="Z341" s="468"/>
      <c r="AA341" s="468"/>
      <c r="AB341" s="468"/>
      <c r="AC341" s="468"/>
      <c r="AD341" s="468"/>
    </row>
    <row r="342" spans="2:30">
      <c r="B342" s="497"/>
      <c r="C342" s="497"/>
      <c r="D342" s="497"/>
      <c r="E342" s="497"/>
      <c r="F342" s="497"/>
      <c r="H342" s="497"/>
      <c r="I342" s="497"/>
      <c r="J342" s="497"/>
      <c r="K342" s="497"/>
      <c r="L342" s="497"/>
      <c r="Z342" s="468"/>
      <c r="AA342" s="468"/>
      <c r="AB342" s="468"/>
      <c r="AC342" s="468"/>
      <c r="AD342" s="468"/>
    </row>
    <row r="343" spans="2:30" ht="15" customHeight="1">
      <c r="B343" s="497"/>
      <c r="C343" s="497"/>
      <c r="D343" s="497"/>
      <c r="E343" s="497"/>
      <c r="F343" s="497"/>
      <c r="H343" s="497" t="s">
        <v>1261</v>
      </c>
      <c r="I343" s="497"/>
      <c r="J343" s="497"/>
      <c r="K343" s="497"/>
      <c r="L343" s="497"/>
      <c r="Z343" s="497" t="s">
        <v>1374</v>
      </c>
      <c r="AA343" s="497"/>
      <c r="AB343" s="497"/>
      <c r="AC343" s="497"/>
      <c r="AD343" s="497"/>
    </row>
    <row r="344" spans="2:30">
      <c r="B344" s="497"/>
      <c r="C344" s="497"/>
      <c r="D344" s="497"/>
      <c r="E344" s="497"/>
      <c r="F344" s="497"/>
      <c r="H344" s="497"/>
      <c r="I344" s="497"/>
      <c r="J344" s="497"/>
      <c r="K344" s="497"/>
      <c r="L344" s="497"/>
      <c r="Z344" s="497"/>
      <c r="AA344" s="497"/>
      <c r="AB344" s="497"/>
      <c r="AC344" s="497"/>
      <c r="AD344" s="497"/>
    </row>
    <row r="345" spans="2:30">
      <c r="B345" s="497"/>
      <c r="C345" s="497"/>
      <c r="D345" s="497"/>
      <c r="E345" s="497"/>
      <c r="F345" s="497"/>
      <c r="H345" s="497"/>
      <c r="I345" s="497"/>
      <c r="J345" s="497"/>
      <c r="K345" s="497"/>
      <c r="L345" s="497"/>
      <c r="Z345" s="497"/>
      <c r="AA345" s="497"/>
      <c r="AB345" s="497"/>
      <c r="AC345" s="497"/>
      <c r="AD345" s="497"/>
    </row>
    <row r="346" spans="2:30">
      <c r="B346" s="497"/>
      <c r="C346" s="497"/>
      <c r="D346" s="497"/>
      <c r="E346" s="497"/>
      <c r="F346" s="497"/>
      <c r="H346" s="497"/>
      <c r="I346" s="497"/>
      <c r="J346" s="497"/>
      <c r="K346" s="497"/>
      <c r="L346" s="497"/>
      <c r="Z346" s="497"/>
      <c r="AA346" s="497"/>
      <c r="AB346" s="497"/>
      <c r="AC346" s="497"/>
      <c r="AD346" s="497"/>
    </row>
    <row r="347" spans="2:30" ht="15" customHeight="1">
      <c r="B347" s="497" t="s">
        <v>1162</v>
      </c>
      <c r="C347" s="497"/>
      <c r="D347" s="497"/>
      <c r="E347" s="497"/>
      <c r="F347" s="497"/>
      <c r="H347" s="497"/>
      <c r="I347" s="497"/>
      <c r="J347" s="497"/>
      <c r="K347" s="497"/>
      <c r="L347" s="497"/>
      <c r="Z347" s="497"/>
      <c r="AA347" s="497"/>
      <c r="AB347" s="497"/>
      <c r="AC347" s="497"/>
      <c r="AD347" s="497"/>
    </row>
    <row r="348" spans="2:30" ht="15" customHeight="1">
      <c r="B348" s="497"/>
      <c r="C348" s="497"/>
      <c r="D348" s="497"/>
      <c r="E348" s="497"/>
      <c r="F348" s="497"/>
      <c r="H348" s="468" t="s">
        <v>1260</v>
      </c>
      <c r="I348" s="468"/>
      <c r="J348" s="468"/>
      <c r="K348" s="468"/>
      <c r="L348" s="468"/>
      <c r="Z348" s="497"/>
      <c r="AA348" s="497"/>
      <c r="AB348" s="497"/>
      <c r="AC348" s="497"/>
      <c r="AD348" s="497"/>
    </row>
    <row r="349" spans="2:30">
      <c r="B349" s="497"/>
      <c r="C349" s="497"/>
      <c r="D349" s="497"/>
      <c r="E349" s="497"/>
      <c r="F349" s="497"/>
      <c r="H349" s="468"/>
      <c r="I349" s="468"/>
      <c r="J349" s="468"/>
      <c r="K349" s="468"/>
      <c r="L349" s="468"/>
      <c r="Z349" s="497"/>
      <c r="AA349" s="497"/>
      <c r="AB349" s="497"/>
      <c r="AC349" s="497"/>
      <c r="AD349" s="497"/>
    </row>
    <row r="350" spans="2:30">
      <c r="B350" s="497"/>
      <c r="C350" s="497"/>
      <c r="D350" s="497"/>
      <c r="E350" s="497"/>
      <c r="F350" s="497"/>
      <c r="H350" s="468"/>
      <c r="I350" s="468"/>
      <c r="J350" s="468"/>
      <c r="K350" s="468"/>
      <c r="L350" s="468"/>
      <c r="Z350" s="497"/>
      <c r="AA350" s="497"/>
      <c r="AB350" s="497"/>
      <c r="AC350" s="497"/>
      <c r="AD350" s="497"/>
    </row>
    <row r="351" spans="2:30" ht="15" customHeight="1">
      <c r="B351" s="468" t="s">
        <v>1163</v>
      </c>
      <c r="C351" s="468"/>
      <c r="D351" s="468"/>
      <c r="E351" s="468"/>
      <c r="F351" s="468"/>
      <c r="H351" s="468"/>
      <c r="I351" s="468"/>
      <c r="J351" s="468"/>
      <c r="K351" s="468"/>
      <c r="L351" s="468"/>
      <c r="Z351" s="497"/>
      <c r="AA351" s="497"/>
      <c r="AB351" s="497"/>
      <c r="AC351" s="497"/>
      <c r="AD351" s="497"/>
    </row>
    <row r="352" spans="2:30">
      <c r="B352" s="468"/>
      <c r="C352" s="468"/>
      <c r="D352" s="468"/>
      <c r="E352" s="468"/>
      <c r="F352" s="468"/>
      <c r="H352" s="468"/>
      <c r="I352" s="468"/>
      <c r="J352" s="468"/>
      <c r="K352" s="468"/>
      <c r="L352" s="468"/>
      <c r="Z352" s="497"/>
      <c r="AA352" s="497"/>
      <c r="AB352" s="497"/>
      <c r="AC352" s="497"/>
      <c r="AD352" s="497"/>
    </row>
    <row r="353" spans="2:30">
      <c r="B353" s="468"/>
      <c r="C353" s="468"/>
      <c r="D353" s="468"/>
      <c r="E353" s="468"/>
      <c r="F353" s="468"/>
      <c r="H353" s="468"/>
      <c r="I353" s="468"/>
      <c r="J353" s="468"/>
      <c r="K353" s="468"/>
      <c r="L353" s="468"/>
      <c r="Z353" s="497"/>
      <c r="AA353" s="497"/>
      <c r="AB353" s="497"/>
      <c r="AC353" s="497"/>
      <c r="AD353" s="497"/>
    </row>
    <row r="354" spans="2:30">
      <c r="B354" s="468"/>
      <c r="C354" s="468"/>
      <c r="D354" s="468"/>
      <c r="E354" s="468"/>
      <c r="F354" s="468"/>
      <c r="H354" s="497" t="s">
        <v>1262</v>
      </c>
      <c r="I354" s="497"/>
      <c r="J354" s="497"/>
      <c r="K354" s="497"/>
      <c r="L354" s="497"/>
      <c r="Z354" s="497"/>
      <c r="AA354" s="497"/>
      <c r="AB354" s="497"/>
      <c r="AC354" s="497"/>
      <c r="AD354" s="497"/>
    </row>
    <row r="355" spans="2:30">
      <c r="B355" s="468"/>
      <c r="C355" s="468"/>
      <c r="D355" s="468"/>
      <c r="E355" s="468"/>
      <c r="F355" s="468"/>
      <c r="H355" s="497"/>
      <c r="I355" s="497"/>
      <c r="J355" s="497"/>
      <c r="K355" s="497"/>
      <c r="L355" s="497"/>
      <c r="Z355" s="497" t="s">
        <v>1373</v>
      </c>
      <c r="AA355" s="537"/>
      <c r="AB355" s="537"/>
      <c r="AC355" s="537"/>
      <c r="AD355" s="537"/>
    </row>
    <row r="356" spans="2:30">
      <c r="B356" s="468"/>
      <c r="C356" s="468"/>
      <c r="D356" s="468"/>
      <c r="E356" s="468"/>
      <c r="F356" s="468"/>
      <c r="H356" s="497"/>
      <c r="I356" s="497"/>
      <c r="J356" s="497"/>
      <c r="K356" s="497"/>
      <c r="L356" s="497"/>
      <c r="Z356" s="537"/>
      <c r="AA356" s="537"/>
      <c r="AB356" s="537"/>
      <c r="AC356" s="537"/>
      <c r="AD356" s="537"/>
    </row>
    <row r="357" spans="2:30">
      <c r="B357" s="468"/>
      <c r="C357" s="468"/>
      <c r="D357" s="468"/>
      <c r="E357" s="468"/>
      <c r="F357" s="468"/>
      <c r="H357" s="497"/>
      <c r="I357" s="497"/>
      <c r="J357" s="497"/>
      <c r="K357" s="497"/>
      <c r="L357" s="497"/>
      <c r="Z357" s="537"/>
      <c r="AA357" s="537"/>
      <c r="AB357" s="537"/>
      <c r="AC357" s="537"/>
      <c r="AD357" s="537"/>
    </row>
    <row r="358" spans="2:30" ht="15" customHeight="1">
      <c r="B358" s="468" t="s">
        <v>1164</v>
      </c>
      <c r="C358" s="468"/>
      <c r="D358" s="468"/>
      <c r="E358" s="468"/>
      <c r="F358" s="468"/>
      <c r="H358" s="497"/>
      <c r="I358" s="497"/>
      <c r="J358" s="497"/>
      <c r="K358" s="497"/>
      <c r="L358" s="497"/>
      <c r="Z358" s="537"/>
      <c r="AA358" s="537"/>
      <c r="AB358" s="537"/>
      <c r="AC358" s="537"/>
      <c r="AD358" s="537"/>
    </row>
    <row r="359" spans="2:30" ht="15" customHeight="1">
      <c r="B359" s="468"/>
      <c r="C359" s="468"/>
      <c r="D359" s="468"/>
      <c r="E359" s="468"/>
      <c r="F359" s="468"/>
      <c r="H359" s="497" t="s">
        <v>1263</v>
      </c>
      <c r="I359" s="497"/>
      <c r="J359" s="497"/>
      <c r="K359" s="497"/>
      <c r="L359" s="497"/>
      <c r="Z359" s="468" t="s">
        <v>1372</v>
      </c>
      <c r="AA359" s="468"/>
      <c r="AB359" s="468"/>
      <c r="AC359" s="468"/>
      <c r="AD359" s="468"/>
    </row>
    <row r="360" spans="2:30">
      <c r="B360" s="468"/>
      <c r="C360" s="468"/>
      <c r="D360" s="468"/>
      <c r="E360" s="468"/>
      <c r="F360" s="468"/>
      <c r="H360" s="497"/>
      <c r="I360" s="497"/>
      <c r="J360" s="497"/>
      <c r="K360" s="497"/>
      <c r="L360" s="497"/>
      <c r="Z360" s="468"/>
      <c r="AA360" s="468"/>
      <c r="AB360" s="468"/>
      <c r="AC360" s="468"/>
      <c r="AD360" s="468"/>
    </row>
    <row r="361" spans="2:30">
      <c r="B361" s="468"/>
      <c r="C361" s="468"/>
      <c r="D361" s="468"/>
      <c r="E361" s="468"/>
      <c r="F361" s="468"/>
      <c r="H361" s="497"/>
      <c r="I361" s="497"/>
      <c r="J361" s="497"/>
      <c r="K361" s="497"/>
      <c r="L361" s="497"/>
      <c r="Z361" s="468"/>
      <c r="AA361" s="468"/>
      <c r="AB361" s="468"/>
      <c r="AC361" s="468"/>
      <c r="AD361" s="468"/>
    </row>
    <row r="362" spans="2:30">
      <c r="B362" s="468"/>
      <c r="C362" s="468"/>
      <c r="D362" s="468"/>
      <c r="E362" s="468"/>
      <c r="F362" s="468"/>
      <c r="H362" s="497"/>
      <c r="I362" s="497"/>
      <c r="J362" s="497"/>
      <c r="K362" s="497"/>
      <c r="L362" s="497"/>
      <c r="Z362" s="468"/>
      <c r="AA362" s="468"/>
      <c r="AB362" s="468"/>
      <c r="AC362" s="468"/>
      <c r="AD362" s="468"/>
    </row>
    <row r="363" spans="2:30" ht="15" customHeight="1">
      <c r="B363" s="468" t="s">
        <v>1165</v>
      </c>
      <c r="C363" s="468"/>
      <c r="D363" s="468"/>
      <c r="E363" s="468"/>
      <c r="F363" s="468"/>
      <c r="H363" s="497"/>
      <c r="I363" s="497"/>
      <c r="J363" s="497"/>
      <c r="K363" s="497"/>
      <c r="L363" s="497"/>
      <c r="Z363" s="468"/>
      <c r="AA363" s="468"/>
      <c r="AB363" s="468"/>
      <c r="AC363" s="468"/>
      <c r="AD363" s="468"/>
    </row>
    <row r="364" spans="2:30">
      <c r="B364" s="468"/>
      <c r="C364" s="468"/>
      <c r="D364" s="468"/>
      <c r="E364" s="468"/>
      <c r="F364" s="468"/>
      <c r="H364" s="497"/>
      <c r="I364" s="497"/>
      <c r="J364" s="497"/>
      <c r="K364" s="497"/>
      <c r="L364" s="497"/>
      <c r="Z364" s="468"/>
      <c r="AA364" s="468"/>
      <c r="AB364" s="468"/>
      <c r="AC364" s="468"/>
      <c r="AD364" s="468"/>
    </row>
    <row r="365" spans="2:30">
      <c r="B365" s="468"/>
      <c r="C365" s="468"/>
      <c r="D365" s="468"/>
      <c r="E365" s="468"/>
      <c r="F365" s="468"/>
      <c r="H365" s="497"/>
      <c r="I365" s="497"/>
      <c r="J365" s="497"/>
      <c r="K365" s="497"/>
      <c r="L365" s="497"/>
      <c r="Z365" s="468"/>
      <c r="AA365" s="468"/>
      <c r="AB365" s="468"/>
      <c r="AC365" s="468"/>
      <c r="AD365" s="468"/>
    </row>
    <row r="366" spans="2:30" ht="15" customHeight="1">
      <c r="B366" s="468" t="s">
        <v>1166</v>
      </c>
      <c r="C366" s="468"/>
      <c r="D366" s="468"/>
      <c r="E366" s="468"/>
      <c r="F366" s="468"/>
      <c r="H366" s="468" t="s">
        <v>1264</v>
      </c>
      <c r="I366" s="468"/>
      <c r="J366" s="468"/>
      <c r="K366" s="468"/>
      <c r="L366" s="468"/>
      <c r="Z366" s="468"/>
      <c r="AA366" s="468"/>
      <c r="AB366" s="468"/>
      <c r="AC366" s="468"/>
      <c r="AD366" s="468"/>
    </row>
    <row r="367" spans="2:30">
      <c r="B367" s="468"/>
      <c r="C367" s="468"/>
      <c r="D367" s="468"/>
      <c r="E367" s="468"/>
      <c r="F367" s="468"/>
      <c r="H367" s="468"/>
      <c r="I367" s="468"/>
      <c r="J367" s="468"/>
      <c r="K367" s="468"/>
      <c r="L367" s="468"/>
      <c r="Z367" s="468"/>
      <c r="AA367" s="468"/>
      <c r="AB367" s="468"/>
      <c r="AC367" s="468"/>
      <c r="AD367" s="468"/>
    </row>
    <row r="368" spans="2:30">
      <c r="B368" s="468"/>
      <c r="C368" s="468"/>
      <c r="D368" s="468"/>
      <c r="E368" s="468"/>
      <c r="F368" s="468"/>
      <c r="H368" s="468"/>
      <c r="I368" s="468"/>
      <c r="J368" s="468"/>
      <c r="K368" s="468"/>
      <c r="L368" s="468"/>
      <c r="Z368" s="468"/>
      <c r="AA368" s="468"/>
      <c r="AB368" s="468"/>
      <c r="AC368" s="468"/>
      <c r="AD368" s="468"/>
    </row>
    <row r="369" spans="2:30" ht="15" customHeight="1">
      <c r="B369" s="468"/>
      <c r="C369" s="468"/>
      <c r="D369" s="468"/>
      <c r="E369" s="468"/>
      <c r="F369" s="468"/>
      <c r="H369" s="468"/>
      <c r="I369" s="468"/>
      <c r="J369" s="468"/>
      <c r="K369" s="468"/>
      <c r="L369" s="468"/>
      <c r="Z369" s="497" t="s">
        <v>1371</v>
      </c>
      <c r="AA369" s="497"/>
      <c r="AB369" s="497"/>
      <c r="AC369" s="497"/>
      <c r="AD369" s="497"/>
    </row>
    <row r="370" spans="2:30">
      <c r="B370" s="468"/>
      <c r="C370" s="468"/>
      <c r="D370" s="468"/>
      <c r="E370" s="468"/>
      <c r="F370" s="468"/>
      <c r="H370" s="468"/>
      <c r="I370" s="468"/>
      <c r="J370" s="468"/>
      <c r="K370" s="468"/>
      <c r="L370" s="468"/>
      <c r="Z370" s="497"/>
      <c r="AA370" s="497"/>
      <c r="AB370" s="497"/>
      <c r="AC370" s="497"/>
      <c r="AD370" s="497"/>
    </row>
    <row r="371" spans="2:30">
      <c r="B371" s="468"/>
      <c r="C371" s="468"/>
      <c r="D371" s="468"/>
      <c r="E371" s="468"/>
      <c r="F371" s="468"/>
      <c r="H371" s="468"/>
      <c r="I371" s="468"/>
      <c r="J371" s="468"/>
      <c r="K371" s="468"/>
      <c r="L371" s="468"/>
      <c r="Z371" s="497"/>
      <c r="AA371" s="497"/>
      <c r="AB371" s="497"/>
      <c r="AC371" s="497"/>
      <c r="AD371" s="497"/>
    </row>
    <row r="372" spans="2:30">
      <c r="B372" s="468" t="s">
        <v>1167</v>
      </c>
      <c r="C372" s="468"/>
      <c r="D372" s="468"/>
      <c r="E372" s="468"/>
      <c r="F372" s="468"/>
      <c r="H372" s="468"/>
      <c r="I372" s="468"/>
      <c r="J372" s="468"/>
      <c r="K372" s="468"/>
      <c r="L372" s="468"/>
      <c r="Z372" s="497"/>
      <c r="AA372" s="497"/>
      <c r="AB372" s="497"/>
      <c r="AC372" s="497"/>
      <c r="AD372" s="497"/>
    </row>
    <row r="373" spans="2:30">
      <c r="B373" s="468"/>
      <c r="C373" s="468"/>
      <c r="D373" s="468"/>
      <c r="E373" s="468"/>
      <c r="F373" s="468"/>
      <c r="H373" s="468"/>
      <c r="I373" s="468"/>
      <c r="J373" s="468"/>
      <c r="K373" s="468"/>
      <c r="L373" s="468"/>
      <c r="Z373" s="497"/>
      <c r="AA373" s="497"/>
      <c r="AB373" s="497"/>
      <c r="AC373" s="497"/>
      <c r="AD373" s="497"/>
    </row>
    <row r="374" spans="2:30">
      <c r="B374" s="468"/>
      <c r="C374" s="468"/>
      <c r="D374" s="468"/>
      <c r="E374" s="468"/>
      <c r="F374" s="468"/>
      <c r="H374" s="468"/>
      <c r="I374" s="468"/>
      <c r="J374" s="468"/>
      <c r="K374" s="468"/>
      <c r="L374" s="468"/>
      <c r="Z374" s="497"/>
      <c r="AA374" s="497"/>
      <c r="AB374" s="497"/>
      <c r="AC374" s="497"/>
      <c r="AD374" s="497"/>
    </row>
    <row r="375" spans="2:30" ht="15" customHeight="1">
      <c r="B375" s="468" t="s">
        <v>1168</v>
      </c>
      <c r="C375" s="468"/>
      <c r="D375" s="468"/>
      <c r="E375" s="468"/>
      <c r="F375" s="468"/>
      <c r="H375" s="468"/>
      <c r="I375" s="468"/>
      <c r="J375" s="468"/>
      <c r="K375" s="468"/>
      <c r="L375" s="468"/>
      <c r="Z375" s="497"/>
      <c r="AA375" s="497"/>
      <c r="AB375" s="497"/>
      <c r="AC375" s="497"/>
      <c r="AD375" s="497"/>
    </row>
    <row r="376" spans="2:30">
      <c r="B376" s="468"/>
      <c r="C376" s="468"/>
      <c r="D376" s="468"/>
      <c r="E376" s="468"/>
      <c r="F376" s="468"/>
      <c r="H376" s="468"/>
      <c r="I376" s="468"/>
      <c r="J376" s="468"/>
      <c r="K376" s="468"/>
      <c r="L376" s="468"/>
      <c r="Z376" s="497"/>
      <c r="AA376" s="497"/>
      <c r="AB376" s="497"/>
      <c r="AC376" s="497"/>
      <c r="AD376" s="497"/>
    </row>
    <row r="377" spans="2:30" ht="15" customHeight="1">
      <c r="B377" s="468"/>
      <c r="C377" s="468"/>
      <c r="D377" s="468"/>
      <c r="E377" s="468"/>
      <c r="F377" s="468"/>
      <c r="H377" s="468" t="s">
        <v>1265</v>
      </c>
      <c r="I377" s="468"/>
      <c r="J377" s="468"/>
      <c r="K377" s="468"/>
      <c r="L377" s="468"/>
      <c r="Z377" s="497" t="s">
        <v>1370</v>
      </c>
      <c r="AA377" s="497"/>
      <c r="AB377" s="497"/>
      <c r="AC377" s="497"/>
      <c r="AD377" s="497"/>
    </row>
    <row r="378" spans="2:30">
      <c r="B378" s="468"/>
      <c r="C378" s="468"/>
      <c r="D378" s="468"/>
      <c r="E378" s="468"/>
      <c r="F378" s="468"/>
      <c r="H378" s="468"/>
      <c r="I378" s="468"/>
      <c r="J378" s="468"/>
      <c r="K378" s="468"/>
      <c r="L378" s="468"/>
      <c r="Z378" s="497"/>
      <c r="AA378" s="497"/>
      <c r="AB378" s="497"/>
      <c r="AC378" s="497"/>
      <c r="AD378" s="497"/>
    </row>
    <row r="379" spans="2:30">
      <c r="B379" s="468"/>
      <c r="C379" s="468"/>
      <c r="D379" s="468"/>
      <c r="E379" s="468"/>
      <c r="F379" s="468"/>
      <c r="H379" s="468"/>
      <c r="I379" s="468"/>
      <c r="J379" s="468"/>
      <c r="K379" s="468"/>
      <c r="L379" s="468"/>
      <c r="Z379" s="497"/>
      <c r="AA379" s="497"/>
      <c r="AB379" s="497"/>
      <c r="AC379" s="497"/>
      <c r="AD379" s="497"/>
    </row>
    <row r="380" spans="2:30">
      <c r="B380" s="468"/>
      <c r="C380" s="468"/>
      <c r="D380" s="468"/>
      <c r="E380" s="468"/>
      <c r="F380" s="468"/>
      <c r="H380" s="468"/>
      <c r="I380" s="468"/>
      <c r="J380" s="468"/>
      <c r="K380" s="468"/>
      <c r="L380" s="468"/>
      <c r="Z380" s="497"/>
      <c r="AA380" s="497"/>
      <c r="AB380" s="497"/>
      <c r="AC380" s="497"/>
      <c r="AD380" s="497"/>
    </row>
    <row r="381" spans="2:30">
      <c r="B381" s="468"/>
      <c r="C381" s="468"/>
      <c r="D381" s="468"/>
      <c r="E381" s="468"/>
      <c r="F381" s="468"/>
      <c r="H381" s="468"/>
      <c r="I381" s="468"/>
      <c r="J381" s="468"/>
      <c r="K381" s="468"/>
      <c r="L381" s="468"/>
      <c r="Z381" s="497"/>
      <c r="AA381" s="497"/>
      <c r="AB381" s="497"/>
      <c r="AC381" s="497"/>
      <c r="AD381" s="497"/>
    </row>
    <row r="382" spans="2:30">
      <c r="B382" s="468"/>
      <c r="C382" s="468"/>
      <c r="D382" s="468"/>
      <c r="E382" s="468"/>
      <c r="F382" s="468"/>
      <c r="H382" s="468"/>
      <c r="I382" s="468"/>
      <c r="J382" s="468"/>
      <c r="K382" s="468"/>
      <c r="L382" s="468"/>
      <c r="Z382" s="497"/>
      <c r="AA382" s="497"/>
      <c r="AB382" s="497"/>
      <c r="AC382" s="497"/>
      <c r="AD382" s="497"/>
    </row>
    <row r="383" spans="2:30">
      <c r="B383" s="468" t="s">
        <v>1169</v>
      </c>
      <c r="C383" s="468"/>
      <c r="D383" s="468"/>
      <c r="E383" s="468"/>
      <c r="F383" s="468"/>
      <c r="H383" s="468"/>
      <c r="I383" s="468"/>
      <c r="J383" s="468"/>
      <c r="K383" s="468"/>
      <c r="L383" s="468"/>
      <c r="Z383" s="497"/>
      <c r="AA383" s="497"/>
      <c r="AB383" s="497"/>
      <c r="AC383" s="497"/>
      <c r="AD383" s="497"/>
    </row>
    <row r="384" spans="2:30">
      <c r="B384" s="468"/>
      <c r="C384" s="468"/>
      <c r="D384" s="468"/>
      <c r="E384" s="468"/>
      <c r="F384" s="468"/>
      <c r="H384" s="468"/>
      <c r="I384" s="468"/>
      <c r="J384" s="468"/>
      <c r="K384" s="468"/>
      <c r="L384" s="468"/>
      <c r="Z384" s="497"/>
      <c r="AA384" s="497"/>
      <c r="AB384" s="497"/>
      <c r="AC384" s="497"/>
      <c r="AD384" s="497"/>
    </row>
    <row r="385" spans="2:30" ht="15" customHeight="1">
      <c r="B385" s="468"/>
      <c r="C385" s="468"/>
      <c r="D385" s="468"/>
      <c r="E385" s="468"/>
      <c r="F385" s="468"/>
      <c r="H385" s="468"/>
      <c r="I385" s="468"/>
      <c r="J385" s="468"/>
      <c r="K385" s="468"/>
      <c r="L385" s="468"/>
      <c r="Z385" s="497" t="s">
        <v>1369</v>
      </c>
      <c r="AA385" s="497"/>
      <c r="AB385" s="497"/>
      <c r="AC385" s="497"/>
      <c r="AD385" s="497"/>
    </row>
    <row r="386" spans="2:30" ht="15" customHeight="1">
      <c r="B386" s="468"/>
      <c r="C386" s="468"/>
      <c r="D386" s="468"/>
      <c r="E386" s="468"/>
      <c r="F386" s="468"/>
      <c r="H386" s="497" t="s">
        <v>1266</v>
      </c>
      <c r="I386" s="497"/>
      <c r="J386" s="497"/>
      <c r="K386" s="497"/>
      <c r="L386" s="497"/>
      <c r="Z386" s="497"/>
      <c r="AA386" s="497"/>
      <c r="AB386" s="497"/>
      <c r="AC386" s="497"/>
      <c r="AD386" s="497"/>
    </row>
    <row r="387" spans="2:30" ht="15" customHeight="1">
      <c r="B387" s="468" t="s">
        <v>1170</v>
      </c>
      <c r="C387" s="468"/>
      <c r="D387" s="468"/>
      <c r="E387" s="468"/>
      <c r="F387" s="468"/>
      <c r="H387" s="497"/>
      <c r="I387" s="497"/>
      <c r="J387" s="497"/>
      <c r="K387" s="497"/>
      <c r="L387" s="497"/>
      <c r="Z387" s="497"/>
      <c r="AA387" s="497"/>
      <c r="AB387" s="497"/>
      <c r="AC387" s="497"/>
      <c r="AD387" s="497"/>
    </row>
    <row r="388" spans="2:30">
      <c r="B388" s="468"/>
      <c r="C388" s="468"/>
      <c r="D388" s="468"/>
      <c r="E388" s="468"/>
      <c r="F388" s="468"/>
      <c r="H388" s="497"/>
      <c r="I388" s="497"/>
      <c r="J388" s="497"/>
      <c r="K388" s="497"/>
      <c r="L388" s="497"/>
      <c r="Z388" s="497"/>
      <c r="AA388" s="497"/>
      <c r="AB388" s="497"/>
      <c r="AC388" s="497"/>
      <c r="AD388" s="497"/>
    </row>
    <row r="389" spans="2:30">
      <c r="B389" s="468"/>
      <c r="C389" s="468"/>
      <c r="D389" s="468"/>
      <c r="E389" s="468"/>
      <c r="F389" s="468"/>
      <c r="H389" s="497"/>
      <c r="I389" s="497"/>
      <c r="J389" s="497"/>
      <c r="K389" s="497"/>
      <c r="L389" s="497"/>
      <c r="Z389" s="497"/>
      <c r="AA389" s="497"/>
      <c r="AB389" s="497"/>
      <c r="AC389" s="497"/>
      <c r="AD389" s="497"/>
    </row>
    <row r="390" spans="2:30">
      <c r="B390" s="468"/>
      <c r="C390" s="468"/>
      <c r="D390" s="468"/>
      <c r="E390" s="468"/>
      <c r="F390" s="468"/>
      <c r="H390" s="497"/>
      <c r="I390" s="497"/>
      <c r="J390" s="497"/>
      <c r="K390" s="497"/>
      <c r="L390" s="497"/>
      <c r="Z390" s="497"/>
      <c r="AA390" s="497"/>
      <c r="AB390" s="497"/>
      <c r="AC390" s="497"/>
      <c r="AD390" s="497"/>
    </row>
    <row r="391" spans="2:30">
      <c r="B391" s="468"/>
      <c r="C391" s="468"/>
      <c r="D391" s="468"/>
      <c r="E391" s="468"/>
      <c r="F391" s="468"/>
      <c r="H391" s="497"/>
      <c r="I391" s="497"/>
      <c r="J391" s="497"/>
      <c r="K391" s="497"/>
      <c r="L391" s="497"/>
      <c r="Z391" s="497"/>
      <c r="AA391" s="497"/>
      <c r="AB391" s="497"/>
      <c r="AC391" s="497"/>
      <c r="AD391" s="497"/>
    </row>
    <row r="392" spans="2:30">
      <c r="B392" s="497" t="s">
        <v>1171</v>
      </c>
      <c r="C392" s="497"/>
      <c r="D392" s="497"/>
      <c r="E392" s="497"/>
      <c r="F392" s="497"/>
      <c r="H392" s="497"/>
      <c r="I392" s="497"/>
      <c r="J392" s="497"/>
      <c r="K392" s="497"/>
      <c r="L392" s="497"/>
      <c r="Z392" s="497"/>
      <c r="AA392" s="497"/>
      <c r="AB392" s="497"/>
      <c r="AC392" s="497"/>
      <c r="AD392" s="497"/>
    </row>
    <row r="393" spans="2:30">
      <c r="B393" s="497"/>
      <c r="C393" s="497"/>
      <c r="D393" s="497"/>
      <c r="E393" s="497"/>
      <c r="F393" s="497"/>
      <c r="H393" s="497"/>
      <c r="I393" s="497"/>
      <c r="J393" s="497"/>
      <c r="K393" s="497"/>
      <c r="L393" s="497"/>
      <c r="Z393" s="497"/>
      <c r="AA393" s="497"/>
      <c r="AB393" s="497"/>
      <c r="AC393" s="497"/>
      <c r="AD393" s="497"/>
    </row>
    <row r="394" spans="2:30" ht="15" customHeight="1">
      <c r="B394" s="497"/>
      <c r="C394" s="497"/>
      <c r="D394" s="497"/>
      <c r="E394" s="497"/>
      <c r="F394" s="497"/>
      <c r="H394" s="468" t="s">
        <v>1267</v>
      </c>
      <c r="I394" s="468"/>
      <c r="J394" s="468"/>
      <c r="K394" s="468"/>
      <c r="L394" s="468"/>
      <c r="Z394" s="497"/>
      <c r="AA394" s="497"/>
      <c r="AB394" s="497"/>
      <c r="AC394" s="497"/>
      <c r="AD394" s="497"/>
    </row>
    <row r="395" spans="2:30" ht="15" customHeight="1">
      <c r="B395" s="468" t="s">
        <v>1172</v>
      </c>
      <c r="C395" s="468"/>
      <c r="D395" s="468"/>
      <c r="E395" s="468"/>
      <c r="F395" s="468"/>
      <c r="H395" s="468"/>
      <c r="I395" s="468"/>
      <c r="J395" s="468"/>
      <c r="K395" s="468"/>
      <c r="L395" s="468"/>
      <c r="Z395" s="468" t="s">
        <v>1368</v>
      </c>
      <c r="AA395" s="468"/>
      <c r="AB395" s="468"/>
      <c r="AC395" s="468"/>
      <c r="AD395" s="468"/>
    </row>
    <row r="396" spans="2:30">
      <c r="B396" s="468"/>
      <c r="C396" s="468"/>
      <c r="D396" s="468"/>
      <c r="E396" s="468"/>
      <c r="F396" s="468"/>
      <c r="H396" s="468"/>
      <c r="I396" s="468"/>
      <c r="J396" s="468"/>
      <c r="K396" s="468"/>
      <c r="L396" s="468"/>
      <c r="Z396" s="468"/>
      <c r="AA396" s="468"/>
      <c r="AB396" s="468"/>
      <c r="AC396" s="468"/>
      <c r="AD396" s="468"/>
    </row>
    <row r="397" spans="2:30">
      <c r="B397" s="497" t="s">
        <v>1173</v>
      </c>
      <c r="C397" s="497"/>
      <c r="D397" s="497"/>
      <c r="E397" s="497"/>
      <c r="F397" s="497"/>
      <c r="H397" s="468"/>
      <c r="I397" s="468"/>
      <c r="J397" s="468"/>
      <c r="K397" s="468"/>
      <c r="L397" s="468"/>
      <c r="Z397" s="468"/>
      <c r="AA397" s="468"/>
      <c r="AB397" s="468"/>
      <c r="AC397" s="468"/>
      <c r="AD397" s="468"/>
    </row>
    <row r="398" spans="2:30">
      <c r="B398" s="497"/>
      <c r="C398" s="497"/>
      <c r="D398" s="497"/>
      <c r="E398" s="497"/>
      <c r="F398" s="497"/>
      <c r="H398" s="468"/>
      <c r="I398" s="468"/>
      <c r="J398" s="468"/>
      <c r="K398" s="468"/>
      <c r="L398" s="468"/>
      <c r="Z398" s="468"/>
      <c r="AA398" s="468"/>
      <c r="AB398" s="468"/>
      <c r="AC398" s="468"/>
      <c r="AD398" s="468"/>
    </row>
    <row r="399" spans="2:30">
      <c r="B399" s="497" t="s">
        <v>1174</v>
      </c>
      <c r="C399" s="497"/>
      <c r="D399" s="497"/>
      <c r="E399" s="497"/>
      <c r="F399" s="497"/>
      <c r="H399" s="468"/>
      <c r="I399" s="468"/>
      <c r="J399" s="468"/>
      <c r="K399" s="468"/>
      <c r="L399" s="468"/>
      <c r="Z399" s="468"/>
      <c r="AA399" s="468"/>
      <c r="AB399" s="468"/>
      <c r="AC399" s="468"/>
      <c r="AD399" s="468"/>
    </row>
    <row r="400" spans="2:30">
      <c r="B400" s="497"/>
      <c r="C400" s="497"/>
      <c r="D400" s="497"/>
      <c r="E400" s="497"/>
      <c r="F400" s="497"/>
      <c r="H400" s="468"/>
      <c r="I400" s="468"/>
      <c r="J400" s="468"/>
      <c r="K400" s="468"/>
      <c r="L400" s="468"/>
      <c r="Z400" s="468"/>
      <c r="AA400" s="468"/>
      <c r="AB400" s="468"/>
      <c r="AC400" s="468"/>
      <c r="AD400" s="468"/>
    </row>
    <row r="401" spans="2:30" ht="15" customHeight="1">
      <c r="B401" s="468" t="s">
        <v>1175</v>
      </c>
      <c r="C401" s="468"/>
      <c r="D401" s="468"/>
      <c r="E401" s="468"/>
      <c r="F401" s="468"/>
      <c r="H401" s="468" t="s">
        <v>1268</v>
      </c>
      <c r="I401" s="468"/>
      <c r="J401" s="468"/>
      <c r="K401" s="468"/>
      <c r="L401" s="468"/>
      <c r="Z401" s="468"/>
      <c r="AA401" s="468"/>
      <c r="AB401" s="468"/>
      <c r="AC401" s="468"/>
      <c r="AD401" s="468"/>
    </row>
    <row r="402" spans="2:30">
      <c r="B402" s="468"/>
      <c r="C402" s="468"/>
      <c r="D402" s="468"/>
      <c r="E402" s="468"/>
      <c r="F402" s="468"/>
      <c r="H402" s="468"/>
      <c r="I402" s="468"/>
      <c r="J402" s="468"/>
      <c r="K402" s="468"/>
      <c r="L402" s="468"/>
      <c r="Z402" s="468"/>
      <c r="AA402" s="468"/>
      <c r="AB402" s="468"/>
      <c r="AC402" s="468"/>
      <c r="AD402" s="468"/>
    </row>
    <row r="403" spans="2:30" ht="15" customHeight="1">
      <c r="B403" s="468"/>
      <c r="C403" s="468"/>
      <c r="D403" s="468"/>
      <c r="E403" s="468"/>
      <c r="F403" s="468"/>
      <c r="H403" s="468"/>
      <c r="I403" s="468"/>
      <c r="J403" s="468"/>
      <c r="K403" s="468"/>
      <c r="L403" s="468"/>
      <c r="Z403" s="468" t="s">
        <v>1367</v>
      </c>
      <c r="AA403" s="468"/>
      <c r="AB403" s="468"/>
      <c r="AC403" s="468"/>
      <c r="AD403" s="468"/>
    </row>
    <row r="404" spans="2:30" ht="15" customHeight="1">
      <c r="B404" s="497" t="s">
        <v>1176</v>
      </c>
      <c r="C404" s="497"/>
      <c r="D404" s="497"/>
      <c r="E404" s="497"/>
      <c r="F404" s="497"/>
      <c r="H404" s="468"/>
      <c r="I404" s="468"/>
      <c r="J404" s="468"/>
      <c r="K404" s="468"/>
      <c r="L404" s="468"/>
      <c r="Z404" s="468"/>
      <c r="AA404" s="468"/>
      <c r="AB404" s="468"/>
      <c r="AC404" s="468"/>
      <c r="AD404" s="468"/>
    </row>
    <row r="405" spans="2:30">
      <c r="B405" s="497"/>
      <c r="C405" s="497"/>
      <c r="D405" s="497"/>
      <c r="E405" s="497"/>
      <c r="F405" s="497"/>
      <c r="H405" s="468"/>
      <c r="I405" s="468"/>
      <c r="J405" s="468"/>
      <c r="K405" s="468"/>
      <c r="L405" s="468"/>
      <c r="Z405" s="468"/>
      <c r="AA405" s="468"/>
      <c r="AB405" s="468"/>
      <c r="AC405" s="468"/>
      <c r="AD405" s="468"/>
    </row>
    <row r="406" spans="2:30">
      <c r="B406" s="497"/>
      <c r="C406" s="497"/>
      <c r="D406" s="497"/>
      <c r="E406" s="497"/>
      <c r="F406" s="497"/>
      <c r="H406" s="468"/>
      <c r="I406" s="468"/>
      <c r="J406" s="468"/>
      <c r="K406" s="468"/>
      <c r="L406" s="468"/>
      <c r="Z406" s="468"/>
      <c r="AA406" s="468"/>
      <c r="AB406" s="468"/>
      <c r="AC406" s="468"/>
      <c r="AD406" s="468"/>
    </row>
    <row r="407" spans="2:30">
      <c r="B407" s="497"/>
      <c r="C407" s="497"/>
      <c r="D407" s="497"/>
      <c r="E407" s="497"/>
      <c r="F407" s="497"/>
      <c r="H407" s="468"/>
      <c r="I407" s="468"/>
      <c r="J407" s="468"/>
      <c r="K407" s="468"/>
      <c r="L407" s="468"/>
      <c r="Z407" s="468"/>
      <c r="AA407" s="468"/>
      <c r="AB407" s="468"/>
      <c r="AC407" s="468"/>
      <c r="AD407" s="468"/>
    </row>
    <row r="408" spans="2:30" ht="15" customHeight="1">
      <c r="B408" s="497" t="s">
        <v>1177</v>
      </c>
      <c r="C408" s="497"/>
      <c r="D408" s="497"/>
      <c r="E408" s="497"/>
      <c r="F408" s="497"/>
      <c r="H408" s="468"/>
      <c r="I408" s="468"/>
      <c r="J408" s="468"/>
      <c r="K408" s="468"/>
      <c r="L408" s="468"/>
      <c r="Z408" s="468"/>
      <c r="AA408" s="468"/>
      <c r="AB408" s="468"/>
      <c r="AC408" s="468"/>
      <c r="AD408" s="468"/>
    </row>
    <row r="409" spans="2:30">
      <c r="B409" s="497"/>
      <c r="C409" s="497"/>
      <c r="D409" s="497"/>
      <c r="E409" s="497"/>
      <c r="F409" s="497"/>
      <c r="H409" s="468"/>
      <c r="I409" s="468"/>
      <c r="J409" s="468"/>
      <c r="K409" s="468"/>
      <c r="L409" s="468"/>
      <c r="Z409" s="468"/>
      <c r="AA409" s="468"/>
      <c r="AB409" s="468"/>
      <c r="AC409" s="468"/>
      <c r="AD409" s="468"/>
    </row>
    <row r="410" spans="2:30">
      <c r="B410" s="497"/>
      <c r="C410" s="497"/>
      <c r="D410" s="497"/>
      <c r="E410" s="497"/>
      <c r="F410" s="497"/>
      <c r="H410" s="468"/>
      <c r="I410" s="468"/>
      <c r="J410" s="468"/>
      <c r="K410" s="468"/>
      <c r="L410" s="468"/>
      <c r="Z410" s="468"/>
      <c r="AA410" s="468"/>
      <c r="AB410" s="468"/>
      <c r="AC410" s="468"/>
      <c r="AD410" s="468"/>
    </row>
    <row r="411" spans="2:30">
      <c r="B411" s="497" t="s">
        <v>1178</v>
      </c>
      <c r="C411" s="497"/>
      <c r="D411" s="497"/>
      <c r="E411" s="497"/>
      <c r="F411" s="497"/>
      <c r="H411" s="468"/>
      <c r="I411" s="468"/>
      <c r="J411" s="468"/>
      <c r="K411" s="468"/>
      <c r="L411" s="468"/>
      <c r="Z411" s="468"/>
      <c r="AA411" s="468"/>
      <c r="AB411" s="468"/>
      <c r="AC411" s="468"/>
      <c r="AD411" s="468"/>
    </row>
    <row r="412" spans="2:30">
      <c r="B412" s="497"/>
      <c r="C412" s="497"/>
      <c r="D412" s="497"/>
      <c r="E412" s="497"/>
      <c r="F412" s="497"/>
      <c r="H412" s="468"/>
      <c r="I412" s="468"/>
      <c r="J412" s="468"/>
      <c r="K412" s="468"/>
      <c r="L412" s="468"/>
      <c r="Z412" s="468"/>
      <c r="AA412" s="468"/>
      <c r="AB412" s="468"/>
      <c r="AC412" s="468"/>
      <c r="AD412" s="468"/>
    </row>
    <row r="413" spans="2:30" ht="15" customHeight="1">
      <c r="B413" s="497"/>
      <c r="C413" s="497"/>
      <c r="D413" s="497"/>
      <c r="E413" s="497"/>
      <c r="F413" s="497"/>
      <c r="H413" s="468"/>
      <c r="I413" s="468"/>
      <c r="J413" s="468"/>
      <c r="K413" s="468"/>
      <c r="L413" s="468"/>
      <c r="Z413" s="468" t="s">
        <v>1366</v>
      </c>
      <c r="AA413" s="468"/>
      <c r="AB413" s="468"/>
      <c r="AC413" s="468"/>
      <c r="AD413" s="468"/>
    </row>
    <row r="414" spans="2:30" ht="15" customHeight="1">
      <c r="B414" s="497" t="s">
        <v>1179</v>
      </c>
      <c r="C414" s="497"/>
      <c r="D414" s="497"/>
      <c r="E414" s="497"/>
      <c r="F414" s="497"/>
      <c r="H414" s="468" t="s">
        <v>1269</v>
      </c>
      <c r="I414" s="468"/>
      <c r="J414" s="468"/>
      <c r="K414" s="468"/>
      <c r="L414" s="468"/>
      <c r="Z414" s="468"/>
      <c r="AA414" s="468"/>
      <c r="AB414" s="468"/>
      <c r="AC414" s="468"/>
      <c r="AD414" s="468"/>
    </row>
    <row r="415" spans="2:30">
      <c r="B415" s="497"/>
      <c r="C415" s="497"/>
      <c r="D415" s="497"/>
      <c r="E415" s="497"/>
      <c r="F415" s="497"/>
      <c r="H415" s="468"/>
      <c r="I415" s="468"/>
      <c r="J415" s="468"/>
      <c r="K415" s="468"/>
      <c r="L415" s="468"/>
      <c r="Z415" s="468"/>
      <c r="AA415" s="468"/>
      <c r="AB415" s="468"/>
      <c r="AC415" s="468"/>
      <c r="AD415" s="468"/>
    </row>
    <row r="416" spans="2:30" ht="15" customHeight="1">
      <c r="B416" s="468" t="s">
        <v>1180</v>
      </c>
      <c r="C416" s="468"/>
      <c r="D416" s="468"/>
      <c r="E416" s="468"/>
      <c r="F416" s="468"/>
      <c r="H416" s="468"/>
      <c r="I416" s="468"/>
      <c r="J416" s="468"/>
      <c r="K416" s="468"/>
      <c r="L416" s="468"/>
      <c r="Z416" s="468"/>
      <c r="AA416" s="468"/>
      <c r="AB416" s="468"/>
      <c r="AC416" s="468"/>
      <c r="AD416" s="468"/>
    </row>
    <row r="417" spans="2:30">
      <c r="B417" s="468"/>
      <c r="C417" s="468"/>
      <c r="D417" s="468"/>
      <c r="E417" s="468"/>
      <c r="F417" s="468"/>
      <c r="H417" s="468"/>
      <c r="I417" s="468"/>
      <c r="J417" s="468"/>
      <c r="K417" s="468"/>
      <c r="L417" s="468"/>
      <c r="Z417" s="468"/>
      <c r="AA417" s="468"/>
      <c r="AB417" s="468"/>
      <c r="AC417" s="468"/>
      <c r="AD417" s="468"/>
    </row>
    <row r="418" spans="2:30">
      <c r="B418" s="468"/>
      <c r="C418" s="468"/>
      <c r="D418" s="468"/>
      <c r="E418" s="468"/>
      <c r="F418" s="468"/>
      <c r="H418" s="468"/>
      <c r="I418" s="468"/>
      <c r="J418" s="468"/>
      <c r="K418" s="468"/>
      <c r="L418" s="468"/>
      <c r="Z418" s="468"/>
      <c r="AA418" s="468"/>
      <c r="AB418" s="468"/>
      <c r="AC418" s="468"/>
      <c r="AD418" s="468"/>
    </row>
    <row r="419" spans="2:30">
      <c r="B419" s="468"/>
      <c r="C419" s="468"/>
      <c r="D419" s="468"/>
      <c r="E419" s="468"/>
      <c r="F419" s="468"/>
      <c r="H419" s="468"/>
      <c r="I419" s="468"/>
      <c r="J419" s="468"/>
      <c r="K419" s="468"/>
      <c r="L419" s="468"/>
      <c r="Z419" s="468"/>
      <c r="AA419" s="468"/>
      <c r="AB419" s="468"/>
      <c r="AC419" s="468"/>
      <c r="AD419" s="468"/>
    </row>
    <row r="420" spans="2:30">
      <c r="B420" s="468"/>
      <c r="C420" s="468"/>
      <c r="D420" s="468"/>
      <c r="E420" s="468"/>
      <c r="F420" s="468"/>
      <c r="H420" s="468"/>
      <c r="I420" s="468"/>
      <c r="J420" s="468"/>
      <c r="K420" s="468"/>
      <c r="L420" s="468"/>
      <c r="Z420" s="468"/>
      <c r="AA420" s="468"/>
      <c r="AB420" s="468"/>
      <c r="AC420" s="468"/>
      <c r="AD420" s="468"/>
    </row>
    <row r="421" spans="2:30" ht="15" customHeight="1">
      <c r="B421" s="468"/>
      <c r="C421" s="468"/>
      <c r="D421" s="468"/>
      <c r="E421" s="468"/>
      <c r="F421" s="468"/>
      <c r="H421" s="468"/>
      <c r="I421" s="468"/>
      <c r="J421" s="468"/>
      <c r="K421" s="468"/>
      <c r="L421" s="468"/>
      <c r="Z421" s="468" t="s">
        <v>1365</v>
      </c>
      <c r="AA421" s="468"/>
      <c r="AB421" s="468"/>
      <c r="AC421" s="468"/>
      <c r="AD421" s="468"/>
    </row>
    <row r="422" spans="2:30">
      <c r="B422" s="468"/>
      <c r="C422" s="468"/>
      <c r="D422" s="468"/>
      <c r="E422" s="468"/>
      <c r="F422" s="468"/>
      <c r="H422" s="468"/>
      <c r="I422" s="468"/>
      <c r="J422" s="468"/>
      <c r="K422" s="468"/>
      <c r="L422" s="468"/>
      <c r="Z422" s="468"/>
      <c r="AA422" s="468"/>
      <c r="AB422" s="468"/>
      <c r="AC422" s="468"/>
      <c r="AD422" s="468"/>
    </row>
    <row r="423" spans="2:30">
      <c r="B423" s="497" t="s">
        <v>1181</v>
      </c>
      <c r="C423" s="497"/>
      <c r="D423" s="497"/>
      <c r="E423" s="497"/>
      <c r="F423" s="497"/>
      <c r="H423" s="468"/>
      <c r="I423" s="468"/>
      <c r="J423" s="468"/>
      <c r="K423" s="468"/>
      <c r="L423" s="468"/>
      <c r="Z423" s="468"/>
      <c r="AA423" s="468"/>
      <c r="AB423" s="468"/>
      <c r="AC423" s="468"/>
      <c r="AD423" s="468"/>
    </row>
    <row r="424" spans="2:30" ht="15" customHeight="1">
      <c r="B424" s="497"/>
      <c r="C424" s="497"/>
      <c r="D424" s="497"/>
      <c r="E424" s="497"/>
      <c r="F424" s="497"/>
      <c r="H424" s="497" t="s">
        <v>1270</v>
      </c>
      <c r="I424" s="497"/>
      <c r="J424" s="497"/>
      <c r="K424" s="497"/>
      <c r="L424" s="497"/>
      <c r="Z424" s="468"/>
      <c r="AA424" s="468"/>
      <c r="AB424" s="468"/>
      <c r="AC424" s="468"/>
      <c r="AD424" s="468"/>
    </row>
    <row r="425" spans="2:30">
      <c r="B425" s="497"/>
      <c r="C425" s="497"/>
      <c r="D425" s="497"/>
      <c r="E425" s="497"/>
      <c r="F425" s="497"/>
      <c r="H425" s="497"/>
      <c r="I425" s="497"/>
      <c r="J425" s="497"/>
      <c r="K425" s="497"/>
      <c r="L425" s="497"/>
      <c r="Z425" s="468"/>
      <c r="AA425" s="468"/>
      <c r="AB425" s="468"/>
      <c r="AC425" s="468"/>
      <c r="AD425" s="468"/>
    </row>
    <row r="426" spans="2:30">
      <c r="B426" s="497" t="s">
        <v>1182</v>
      </c>
      <c r="C426" s="497"/>
      <c r="D426" s="497"/>
      <c r="E426" s="497"/>
      <c r="F426" s="497"/>
      <c r="H426" s="497"/>
      <c r="I426" s="497"/>
      <c r="J426" s="497"/>
      <c r="K426" s="497"/>
      <c r="L426" s="497"/>
      <c r="Z426" s="468"/>
      <c r="AA426" s="468"/>
      <c r="AB426" s="468"/>
      <c r="AC426" s="468"/>
      <c r="AD426" s="468"/>
    </row>
    <row r="427" spans="2:30" ht="15" customHeight="1">
      <c r="B427" s="497"/>
      <c r="C427" s="497"/>
      <c r="D427" s="497"/>
      <c r="E427" s="497"/>
      <c r="F427" s="497"/>
      <c r="H427" s="497"/>
      <c r="I427" s="497"/>
      <c r="J427" s="497"/>
      <c r="K427" s="497"/>
      <c r="L427" s="497"/>
      <c r="Z427" s="497" t="s">
        <v>1364</v>
      </c>
      <c r="AA427" s="497"/>
      <c r="AB427" s="497"/>
      <c r="AC427" s="497"/>
      <c r="AD427" s="497"/>
    </row>
    <row r="428" spans="2:30">
      <c r="B428" s="497"/>
      <c r="C428" s="497"/>
      <c r="D428" s="497"/>
      <c r="E428" s="497"/>
      <c r="F428" s="497"/>
      <c r="H428" s="497"/>
      <c r="I428" s="497"/>
      <c r="J428" s="497"/>
      <c r="K428" s="497"/>
      <c r="L428" s="497"/>
      <c r="Z428" s="497"/>
      <c r="AA428" s="497"/>
      <c r="AB428" s="497"/>
      <c r="AC428" s="497"/>
      <c r="AD428" s="497"/>
    </row>
    <row r="429" spans="2:30" ht="15" customHeight="1">
      <c r="B429" s="497" t="s">
        <v>1183</v>
      </c>
      <c r="C429" s="497"/>
      <c r="D429" s="497"/>
      <c r="E429" s="497"/>
      <c r="F429" s="497"/>
      <c r="H429" s="497"/>
      <c r="I429" s="497"/>
      <c r="J429" s="497"/>
      <c r="K429" s="497"/>
      <c r="L429" s="497"/>
      <c r="Z429" s="497"/>
      <c r="AA429" s="497"/>
      <c r="AB429" s="497"/>
      <c r="AC429" s="497"/>
      <c r="AD429" s="497"/>
    </row>
    <row r="430" spans="2:30">
      <c r="B430" s="497"/>
      <c r="C430" s="497"/>
      <c r="D430" s="497"/>
      <c r="E430" s="497"/>
      <c r="F430" s="497"/>
      <c r="H430" s="497"/>
      <c r="I430" s="497"/>
      <c r="J430" s="497"/>
      <c r="K430" s="497"/>
      <c r="L430" s="497"/>
      <c r="Z430" s="497"/>
      <c r="AA430" s="497"/>
      <c r="AB430" s="497"/>
      <c r="AC430" s="497"/>
      <c r="AD430" s="497"/>
    </row>
    <row r="431" spans="2:30">
      <c r="B431" s="497"/>
      <c r="C431" s="497"/>
      <c r="D431" s="497"/>
      <c r="E431" s="497"/>
      <c r="F431" s="497"/>
      <c r="H431" s="497"/>
      <c r="I431" s="497"/>
      <c r="J431" s="497"/>
      <c r="K431" s="497"/>
      <c r="L431" s="497"/>
      <c r="Z431" s="497"/>
      <c r="AA431" s="497"/>
      <c r="AB431" s="497"/>
      <c r="AC431" s="497"/>
      <c r="AD431" s="497"/>
    </row>
    <row r="432" spans="2:30">
      <c r="B432" s="497"/>
      <c r="C432" s="497"/>
      <c r="D432" s="497"/>
      <c r="E432" s="497"/>
      <c r="F432" s="497"/>
      <c r="H432" s="497"/>
      <c r="I432" s="497"/>
      <c r="J432" s="497"/>
      <c r="K432" s="497"/>
      <c r="L432" s="497"/>
      <c r="Z432" s="497"/>
      <c r="AA432" s="497"/>
      <c r="AB432" s="497"/>
      <c r="AC432" s="497"/>
      <c r="AD432" s="497"/>
    </row>
    <row r="433" spans="2:30" ht="15" customHeight="1">
      <c r="B433" s="468" t="s">
        <v>1184</v>
      </c>
      <c r="C433" s="468"/>
      <c r="D433" s="468"/>
      <c r="E433" s="468"/>
      <c r="F433" s="468"/>
      <c r="H433" s="497" t="s">
        <v>1271</v>
      </c>
      <c r="I433" s="497"/>
      <c r="J433" s="497"/>
      <c r="K433" s="497"/>
      <c r="L433" s="497"/>
      <c r="Z433" s="497"/>
      <c r="AA433" s="497"/>
      <c r="AB433" s="497"/>
      <c r="AC433" s="497"/>
      <c r="AD433" s="497"/>
    </row>
    <row r="434" spans="2:30" ht="15" customHeight="1">
      <c r="B434" s="468"/>
      <c r="C434" s="468"/>
      <c r="D434" s="468"/>
      <c r="E434" s="468"/>
      <c r="F434" s="468"/>
      <c r="H434" s="497"/>
      <c r="I434" s="497"/>
      <c r="J434" s="497"/>
      <c r="K434" s="497"/>
      <c r="L434" s="497"/>
      <c r="Z434" s="468" t="s">
        <v>1363</v>
      </c>
      <c r="AA434" s="468"/>
      <c r="AB434" s="468"/>
      <c r="AC434" s="468"/>
      <c r="AD434" s="468"/>
    </row>
    <row r="435" spans="2:30">
      <c r="B435" s="468"/>
      <c r="C435" s="468"/>
      <c r="D435" s="468"/>
      <c r="E435" s="468"/>
      <c r="F435" s="468"/>
      <c r="H435" s="497"/>
      <c r="I435" s="497"/>
      <c r="J435" s="497"/>
      <c r="K435" s="497"/>
      <c r="L435" s="497"/>
      <c r="Z435" s="468"/>
      <c r="AA435" s="468"/>
      <c r="AB435" s="468"/>
      <c r="AC435" s="468"/>
      <c r="AD435" s="468"/>
    </row>
    <row r="436" spans="2:30">
      <c r="B436" s="468"/>
      <c r="C436" s="468"/>
      <c r="D436" s="468"/>
      <c r="E436" s="468"/>
      <c r="F436" s="468"/>
      <c r="H436" s="497"/>
      <c r="I436" s="497"/>
      <c r="J436" s="497"/>
      <c r="K436" s="497"/>
      <c r="L436" s="497"/>
      <c r="Z436" s="468"/>
      <c r="AA436" s="468"/>
      <c r="AB436" s="468"/>
      <c r="AC436" s="468"/>
      <c r="AD436" s="468"/>
    </row>
    <row r="437" spans="2:30">
      <c r="B437" s="468"/>
      <c r="C437" s="468"/>
      <c r="D437" s="468"/>
      <c r="E437" s="468"/>
      <c r="F437" s="468"/>
      <c r="H437" s="497"/>
      <c r="I437" s="497"/>
      <c r="J437" s="497"/>
      <c r="K437" s="497"/>
      <c r="L437" s="497"/>
      <c r="Z437" s="468"/>
      <c r="AA437" s="468"/>
      <c r="AB437" s="468"/>
      <c r="AC437" s="468"/>
      <c r="AD437" s="468"/>
    </row>
    <row r="438" spans="2:30">
      <c r="B438" s="468"/>
      <c r="C438" s="468"/>
      <c r="D438" s="468"/>
      <c r="E438" s="468"/>
      <c r="F438" s="468"/>
      <c r="H438" s="497"/>
      <c r="I438" s="497"/>
      <c r="J438" s="497"/>
      <c r="K438" s="497"/>
      <c r="L438" s="497"/>
      <c r="Z438" s="468"/>
      <c r="AA438" s="468"/>
      <c r="AB438" s="468"/>
      <c r="AC438" s="468"/>
      <c r="AD438" s="468"/>
    </row>
    <row r="439" spans="2:30" ht="15" customHeight="1">
      <c r="B439" s="497" t="s">
        <v>1185</v>
      </c>
      <c r="C439" s="497"/>
      <c r="D439" s="497"/>
      <c r="E439" s="497"/>
      <c r="F439" s="497"/>
      <c r="H439" s="497"/>
      <c r="I439" s="497"/>
      <c r="J439" s="497"/>
      <c r="K439" s="497"/>
      <c r="L439" s="497"/>
      <c r="Z439" s="468"/>
      <c r="AA439" s="468"/>
      <c r="AB439" s="468"/>
      <c r="AC439" s="468"/>
      <c r="AD439" s="468"/>
    </row>
    <row r="440" spans="2:30">
      <c r="B440" s="497"/>
      <c r="C440" s="497"/>
      <c r="D440" s="497"/>
      <c r="E440" s="497"/>
      <c r="F440" s="497"/>
      <c r="H440" s="497"/>
      <c r="I440" s="497"/>
      <c r="J440" s="497"/>
      <c r="K440" s="497"/>
      <c r="L440" s="497"/>
      <c r="Z440" s="468"/>
      <c r="AA440" s="468"/>
      <c r="AB440" s="468"/>
      <c r="AC440" s="468"/>
      <c r="AD440" s="468"/>
    </row>
    <row r="441" spans="2:30">
      <c r="B441" s="497"/>
      <c r="C441" s="497"/>
      <c r="D441" s="497"/>
      <c r="E441" s="497"/>
      <c r="F441" s="497"/>
      <c r="Z441" s="468"/>
      <c r="AA441" s="468"/>
      <c r="AB441" s="468"/>
      <c r="AC441" s="468"/>
      <c r="AD441" s="468"/>
    </row>
    <row r="442" spans="2:30">
      <c r="B442" s="497"/>
      <c r="C442" s="497"/>
      <c r="D442" s="497"/>
      <c r="E442" s="497"/>
      <c r="F442" s="497"/>
      <c r="Z442" s="497" t="s">
        <v>1362</v>
      </c>
      <c r="AA442" s="537"/>
      <c r="AB442" s="537"/>
      <c r="AC442" s="537"/>
      <c r="AD442" s="537"/>
    </row>
    <row r="443" spans="2:30">
      <c r="B443" s="497"/>
      <c r="C443" s="497"/>
      <c r="D443" s="497"/>
      <c r="E443" s="497"/>
      <c r="F443" s="497"/>
      <c r="Z443" s="537"/>
      <c r="AA443" s="537"/>
      <c r="AB443" s="537"/>
      <c r="AC443" s="537"/>
      <c r="AD443" s="537"/>
    </row>
    <row r="444" spans="2:30">
      <c r="B444" s="538" t="s">
        <v>1186</v>
      </c>
      <c r="C444" s="538"/>
      <c r="D444" s="538"/>
      <c r="E444" s="538"/>
      <c r="F444" s="538"/>
      <c r="Z444" s="537"/>
      <c r="AA444" s="537"/>
      <c r="AB444" s="537"/>
      <c r="AC444" s="537"/>
      <c r="AD444" s="537"/>
    </row>
    <row r="445" spans="2:30">
      <c r="B445" s="538"/>
      <c r="C445" s="538"/>
      <c r="D445" s="538"/>
      <c r="E445" s="538"/>
      <c r="F445" s="538"/>
      <c r="Z445" s="537"/>
      <c r="AA445" s="537"/>
      <c r="AB445" s="537"/>
      <c r="AC445" s="537"/>
      <c r="AD445" s="537"/>
    </row>
    <row r="446" spans="2:30">
      <c r="B446" s="538"/>
      <c r="C446" s="538"/>
      <c r="D446" s="538"/>
      <c r="E446" s="538"/>
      <c r="F446" s="538"/>
      <c r="Z446" s="537"/>
      <c r="AA446" s="537"/>
      <c r="AB446" s="537"/>
      <c r="AC446" s="537"/>
      <c r="AD446" s="537"/>
    </row>
    <row r="447" spans="2:30" ht="15" customHeight="1">
      <c r="B447" s="497" t="s">
        <v>1187</v>
      </c>
      <c r="C447" s="497"/>
      <c r="D447" s="497"/>
      <c r="E447" s="497"/>
      <c r="F447" s="497"/>
      <c r="Z447" s="497" t="s">
        <v>1361</v>
      </c>
      <c r="AA447" s="497"/>
      <c r="AB447" s="497"/>
      <c r="AC447" s="497"/>
      <c r="AD447" s="497"/>
    </row>
    <row r="448" spans="2:30">
      <c r="B448" s="497"/>
      <c r="C448" s="497"/>
      <c r="D448" s="497"/>
      <c r="E448" s="497"/>
      <c r="F448" s="497"/>
      <c r="Z448" s="497"/>
      <c r="AA448" s="497"/>
      <c r="AB448" s="497"/>
      <c r="AC448" s="497"/>
      <c r="AD448" s="497"/>
    </row>
    <row r="449" spans="2:30">
      <c r="B449" s="497"/>
      <c r="C449" s="497"/>
      <c r="D449" s="497"/>
      <c r="E449" s="497"/>
      <c r="F449" s="497"/>
      <c r="Z449" s="497"/>
      <c r="AA449" s="497"/>
      <c r="AB449" s="497"/>
      <c r="AC449" s="497"/>
      <c r="AD449" s="497"/>
    </row>
    <row r="450" spans="2:30">
      <c r="B450" s="497"/>
      <c r="C450" s="497"/>
      <c r="D450" s="497"/>
      <c r="E450" s="497"/>
      <c r="F450" s="497"/>
      <c r="Z450" s="497"/>
      <c r="AA450" s="497"/>
      <c r="AB450" s="497"/>
      <c r="AC450" s="497"/>
      <c r="AD450" s="497"/>
    </row>
    <row r="451" spans="2:30" ht="15" customHeight="1">
      <c r="B451" s="497" t="s">
        <v>1188</v>
      </c>
      <c r="C451" s="497"/>
      <c r="D451" s="497"/>
      <c r="E451" s="497"/>
      <c r="F451" s="497"/>
      <c r="Z451" s="497"/>
      <c r="AA451" s="497"/>
      <c r="AB451" s="497"/>
      <c r="AC451" s="497"/>
      <c r="AD451" s="497"/>
    </row>
    <row r="452" spans="2:30">
      <c r="B452" s="497"/>
      <c r="C452" s="497"/>
      <c r="D452" s="497"/>
      <c r="E452" s="497"/>
      <c r="F452" s="497"/>
      <c r="Z452" s="497"/>
      <c r="AA452" s="497"/>
      <c r="AB452" s="497"/>
      <c r="AC452" s="497"/>
      <c r="AD452" s="497"/>
    </row>
    <row r="453" spans="2:30">
      <c r="B453" s="497"/>
      <c r="C453" s="497"/>
      <c r="D453" s="497"/>
      <c r="E453" s="497"/>
      <c r="F453" s="497"/>
      <c r="Z453" s="497"/>
      <c r="AA453" s="497"/>
      <c r="AB453" s="497"/>
      <c r="AC453" s="497"/>
      <c r="AD453" s="497"/>
    </row>
    <row r="454" spans="2:30">
      <c r="B454" s="497"/>
      <c r="C454" s="497"/>
      <c r="D454" s="497"/>
      <c r="E454" s="497"/>
      <c r="F454" s="497"/>
      <c r="Z454" s="497"/>
      <c r="AA454" s="497"/>
      <c r="AB454" s="497"/>
      <c r="AC454" s="497"/>
      <c r="AD454" s="497"/>
    </row>
    <row r="455" spans="2:30">
      <c r="B455" s="497"/>
      <c r="C455" s="497"/>
      <c r="D455" s="497"/>
      <c r="E455" s="497"/>
      <c r="F455" s="497"/>
      <c r="Z455" s="497"/>
      <c r="AA455" s="497"/>
      <c r="AB455" s="497"/>
      <c r="AC455" s="497"/>
      <c r="AD455" s="497"/>
    </row>
    <row r="456" spans="2:30">
      <c r="B456" s="497" t="s">
        <v>1189</v>
      </c>
      <c r="C456" s="497"/>
      <c r="D456" s="497"/>
      <c r="E456" s="497"/>
      <c r="F456" s="497"/>
      <c r="Z456" s="497" t="s">
        <v>1360</v>
      </c>
      <c r="AA456" s="537"/>
      <c r="AB456" s="537"/>
      <c r="AC456" s="537"/>
      <c r="AD456" s="537"/>
    </row>
    <row r="457" spans="2:30">
      <c r="B457" s="497"/>
      <c r="C457" s="497"/>
      <c r="D457" s="497"/>
      <c r="E457" s="497"/>
      <c r="F457" s="497"/>
      <c r="Z457" s="537"/>
      <c r="AA457" s="537"/>
      <c r="AB457" s="537"/>
      <c r="AC457" s="537"/>
      <c r="AD457" s="537"/>
    </row>
    <row r="458" spans="2:30">
      <c r="B458" s="497"/>
      <c r="C458" s="497"/>
      <c r="D458" s="497"/>
      <c r="E458" s="497"/>
      <c r="F458" s="497"/>
      <c r="Z458" s="537"/>
      <c r="AA458" s="537"/>
      <c r="AB458" s="537"/>
      <c r="AC458" s="537"/>
      <c r="AD458" s="537"/>
    </row>
    <row r="459" spans="2:30" ht="15" customHeight="1">
      <c r="B459" s="468" t="s">
        <v>1190</v>
      </c>
      <c r="C459" s="468"/>
      <c r="D459" s="468"/>
      <c r="E459" s="468"/>
      <c r="F459" s="468"/>
      <c r="Z459" s="537"/>
      <c r="AA459" s="537"/>
      <c r="AB459" s="537"/>
      <c r="AC459" s="537"/>
      <c r="AD459" s="537"/>
    </row>
    <row r="460" spans="2:30">
      <c r="B460" s="468"/>
      <c r="C460" s="468"/>
      <c r="D460" s="468"/>
      <c r="E460" s="468"/>
      <c r="F460" s="468"/>
      <c r="Z460" s="537"/>
      <c r="AA460" s="537"/>
      <c r="AB460" s="537"/>
      <c r="AC460" s="537"/>
      <c r="AD460" s="537"/>
    </row>
    <row r="461" spans="2:30" ht="15" customHeight="1">
      <c r="B461" s="468"/>
      <c r="C461" s="468"/>
      <c r="D461" s="468"/>
      <c r="E461" s="468"/>
      <c r="F461" s="468"/>
      <c r="Z461" s="468" t="s">
        <v>1359</v>
      </c>
      <c r="AA461" s="468"/>
      <c r="AB461" s="468"/>
      <c r="AC461" s="468"/>
      <c r="AD461" s="468"/>
    </row>
    <row r="462" spans="2:30">
      <c r="B462" s="468"/>
      <c r="C462" s="468"/>
      <c r="D462" s="468"/>
      <c r="E462" s="468"/>
      <c r="F462" s="468"/>
      <c r="Z462" s="468"/>
      <c r="AA462" s="468"/>
      <c r="AB462" s="468"/>
      <c r="AC462" s="468"/>
      <c r="AD462" s="468"/>
    </row>
    <row r="463" spans="2:30">
      <c r="B463" s="468"/>
      <c r="C463" s="468"/>
      <c r="D463" s="468"/>
      <c r="E463" s="468"/>
      <c r="F463" s="468"/>
      <c r="Z463" s="468"/>
      <c r="AA463" s="468"/>
      <c r="AB463" s="468"/>
      <c r="AC463" s="468"/>
      <c r="AD463" s="468"/>
    </row>
    <row r="464" spans="2:30">
      <c r="B464" s="468"/>
      <c r="C464" s="468"/>
      <c r="D464" s="468"/>
      <c r="E464" s="468"/>
      <c r="F464" s="468"/>
      <c r="Z464" s="468"/>
      <c r="AA464" s="468"/>
      <c r="AB464" s="468"/>
      <c r="AC464" s="468"/>
      <c r="AD464" s="468"/>
    </row>
    <row r="465" spans="2:30">
      <c r="B465" s="468" t="s">
        <v>1191</v>
      </c>
      <c r="C465" s="468"/>
      <c r="D465" s="468"/>
      <c r="E465" s="468"/>
      <c r="F465" s="468"/>
      <c r="Z465" s="468"/>
      <c r="AA465" s="468"/>
      <c r="AB465" s="468"/>
      <c r="AC465" s="468"/>
      <c r="AD465" s="468"/>
    </row>
    <row r="466" spans="2:30">
      <c r="B466" s="468"/>
      <c r="C466" s="468"/>
      <c r="D466" s="468"/>
      <c r="E466" s="468"/>
      <c r="F466" s="468"/>
      <c r="Z466" s="468"/>
      <c r="AA466" s="468"/>
      <c r="AB466" s="468"/>
      <c r="AC466" s="468"/>
      <c r="AD466" s="468"/>
    </row>
    <row r="467" spans="2:30">
      <c r="B467" s="468"/>
      <c r="C467" s="468"/>
      <c r="D467" s="468"/>
      <c r="E467" s="468"/>
      <c r="F467" s="468"/>
      <c r="Z467" s="468"/>
      <c r="AA467" s="468"/>
      <c r="AB467" s="468"/>
      <c r="AC467" s="468"/>
      <c r="AD467" s="468"/>
    </row>
    <row r="468" spans="2:30" ht="15" customHeight="1">
      <c r="B468" s="468" t="s">
        <v>1192</v>
      </c>
      <c r="C468" s="468"/>
      <c r="D468" s="468"/>
      <c r="E468" s="468"/>
      <c r="F468" s="468"/>
      <c r="Z468" s="497" t="s">
        <v>1358</v>
      </c>
      <c r="AA468" s="537"/>
      <c r="AB468" s="537"/>
      <c r="AC468" s="537"/>
      <c r="AD468" s="537"/>
    </row>
    <row r="469" spans="2:30">
      <c r="B469" s="468"/>
      <c r="C469" s="468"/>
      <c r="D469" s="468"/>
      <c r="E469" s="468"/>
      <c r="F469" s="468"/>
      <c r="Z469" s="537"/>
      <c r="AA469" s="537"/>
      <c r="AB469" s="537"/>
      <c r="AC469" s="537"/>
      <c r="AD469" s="537"/>
    </row>
    <row r="470" spans="2:30">
      <c r="B470" s="468"/>
      <c r="C470" s="468"/>
      <c r="D470" s="468"/>
      <c r="E470" s="468"/>
      <c r="F470" s="468"/>
      <c r="Z470" s="537"/>
      <c r="AA470" s="537"/>
      <c r="AB470" s="537"/>
      <c r="AC470" s="537"/>
      <c r="AD470" s="537"/>
    </row>
    <row r="471" spans="2:30">
      <c r="B471" s="468"/>
      <c r="C471" s="468"/>
      <c r="D471" s="468"/>
      <c r="E471" s="468"/>
      <c r="F471" s="468"/>
      <c r="Z471" s="537"/>
      <c r="AA471" s="537"/>
      <c r="AB471" s="537"/>
      <c r="AC471" s="537"/>
      <c r="AD471" s="537"/>
    </row>
    <row r="472" spans="2:30">
      <c r="B472" s="468"/>
      <c r="C472" s="468"/>
      <c r="D472" s="468"/>
      <c r="E472" s="468"/>
      <c r="F472" s="468"/>
      <c r="Z472" s="537"/>
      <c r="AA472" s="537"/>
      <c r="AB472" s="537"/>
      <c r="AC472" s="537"/>
      <c r="AD472" s="537"/>
    </row>
    <row r="473" spans="2:30" ht="15" customHeight="1">
      <c r="B473" s="468"/>
      <c r="C473" s="468"/>
      <c r="D473" s="468"/>
      <c r="E473" s="468"/>
      <c r="F473" s="468"/>
      <c r="Z473" s="497" t="s">
        <v>1357</v>
      </c>
      <c r="AA473" s="497"/>
      <c r="AB473" s="497"/>
      <c r="AC473" s="497"/>
      <c r="AD473" s="497"/>
    </row>
    <row r="474" spans="2:30">
      <c r="B474" s="468"/>
      <c r="C474" s="468"/>
      <c r="D474" s="468"/>
      <c r="E474" s="468"/>
      <c r="F474" s="468"/>
      <c r="Z474" s="497"/>
      <c r="AA474" s="497"/>
      <c r="AB474" s="497"/>
      <c r="AC474" s="497"/>
      <c r="AD474" s="497"/>
    </row>
    <row r="475" spans="2:30">
      <c r="B475" s="468"/>
      <c r="C475" s="468"/>
      <c r="D475" s="468"/>
      <c r="E475" s="468"/>
      <c r="F475" s="468"/>
      <c r="Z475" s="497"/>
      <c r="AA475" s="497"/>
      <c r="AB475" s="497"/>
      <c r="AC475" s="497"/>
      <c r="AD475" s="497"/>
    </row>
    <row r="476" spans="2:30" ht="15" customHeight="1">
      <c r="B476" s="497" t="s">
        <v>1193</v>
      </c>
      <c r="C476" s="497"/>
      <c r="D476" s="497"/>
      <c r="E476" s="497"/>
      <c r="F476" s="497"/>
      <c r="Z476" s="497"/>
      <c r="AA476" s="497"/>
      <c r="AB476" s="497"/>
      <c r="AC476" s="497"/>
      <c r="AD476" s="497"/>
    </row>
    <row r="477" spans="2:30">
      <c r="B477" s="497"/>
      <c r="C477" s="497"/>
      <c r="D477" s="497"/>
      <c r="E477" s="497"/>
      <c r="F477" s="497"/>
      <c r="Z477" s="497"/>
      <c r="AA477" s="497"/>
      <c r="AB477" s="497"/>
      <c r="AC477" s="497"/>
      <c r="AD477" s="497"/>
    </row>
    <row r="478" spans="2:30" ht="15" customHeight="1">
      <c r="B478" s="497"/>
      <c r="C478" s="497"/>
      <c r="D478" s="497"/>
      <c r="E478" s="497"/>
      <c r="F478" s="497"/>
      <c r="Z478" s="468" t="s">
        <v>1356</v>
      </c>
      <c r="AA478" s="468"/>
      <c r="AB478" s="468"/>
      <c r="AC478" s="468"/>
      <c r="AD478" s="468"/>
    </row>
    <row r="479" spans="2:30">
      <c r="B479" s="497"/>
      <c r="C479" s="497"/>
      <c r="D479" s="497"/>
      <c r="E479" s="497"/>
      <c r="F479" s="497"/>
      <c r="Z479" s="468"/>
      <c r="AA479" s="468"/>
      <c r="AB479" s="468"/>
      <c r="AC479" s="468"/>
      <c r="AD479" s="468"/>
    </row>
    <row r="480" spans="2:30">
      <c r="B480" s="468" t="s">
        <v>1194</v>
      </c>
      <c r="C480" s="468"/>
      <c r="D480" s="468"/>
      <c r="E480" s="468"/>
      <c r="F480" s="468"/>
      <c r="Z480" s="468"/>
      <c r="AA480" s="468"/>
      <c r="AB480" s="468"/>
      <c r="AC480" s="468"/>
      <c r="AD480" s="468"/>
    </row>
    <row r="481" spans="2:30">
      <c r="B481" s="468"/>
      <c r="C481" s="468"/>
      <c r="D481" s="468"/>
      <c r="E481" s="468"/>
      <c r="F481" s="468"/>
      <c r="Z481" s="468"/>
      <c r="AA481" s="468"/>
      <c r="AB481" s="468"/>
      <c r="AC481" s="468"/>
      <c r="AD481" s="468"/>
    </row>
    <row r="482" spans="2:30">
      <c r="B482" s="468"/>
      <c r="C482" s="468"/>
      <c r="D482" s="468"/>
      <c r="E482" s="468"/>
      <c r="F482" s="468"/>
      <c r="Z482" s="468"/>
      <c r="AA482" s="468"/>
      <c r="AB482" s="468"/>
      <c r="AC482" s="468"/>
      <c r="AD482" s="468"/>
    </row>
    <row r="483" spans="2:30" ht="15" customHeight="1">
      <c r="B483" s="497" t="s">
        <v>1195</v>
      </c>
      <c r="C483" s="497"/>
      <c r="D483" s="497"/>
      <c r="E483" s="497"/>
      <c r="F483" s="497"/>
      <c r="Z483" s="468"/>
      <c r="AA483" s="468"/>
      <c r="AB483" s="468"/>
      <c r="AC483" s="468"/>
      <c r="AD483" s="468"/>
    </row>
    <row r="484" spans="2:30">
      <c r="B484" s="497"/>
      <c r="C484" s="497"/>
      <c r="D484" s="497"/>
      <c r="E484" s="497"/>
      <c r="F484" s="497"/>
      <c r="Z484" s="468"/>
      <c r="AA484" s="468"/>
      <c r="AB484" s="468"/>
      <c r="AC484" s="468"/>
      <c r="AD484" s="468"/>
    </row>
    <row r="485" spans="2:30">
      <c r="B485" s="497"/>
      <c r="C485" s="497"/>
      <c r="D485" s="497"/>
      <c r="E485" s="497"/>
      <c r="F485" s="497"/>
      <c r="Z485" s="468"/>
      <c r="AA485" s="468"/>
      <c r="AB485" s="468"/>
      <c r="AC485" s="468"/>
      <c r="AD485" s="468"/>
    </row>
    <row r="486" spans="2:30" ht="15" customHeight="1">
      <c r="B486" s="497"/>
      <c r="C486" s="497"/>
      <c r="D486" s="497"/>
      <c r="E486" s="497"/>
      <c r="F486" s="497"/>
      <c r="Z486" s="468" t="s">
        <v>1355</v>
      </c>
      <c r="AA486" s="468"/>
      <c r="AB486" s="468"/>
      <c r="AC486" s="468"/>
      <c r="AD486" s="468"/>
    </row>
    <row r="487" spans="2:30" ht="15" customHeight="1">
      <c r="B487" s="497" t="s">
        <v>1196</v>
      </c>
      <c r="C487" s="497"/>
      <c r="D487" s="497"/>
      <c r="E487" s="497"/>
      <c r="F487" s="497"/>
      <c r="Z487" s="468"/>
      <c r="AA487" s="468"/>
      <c r="AB487" s="468"/>
      <c r="AC487" s="468"/>
      <c r="AD487" s="468"/>
    </row>
    <row r="488" spans="2:30">
      <c r="B488" s="497"/>
      <c r="C488" s="497"/>
      <c r="D488" s="497"/>
      <c r="E488" s="497"/>
      <c r="F488" s="497"/>
      <c r="Z488" s="468"/>
      <c r="AA488" s="468"/>
      <c r="AB488" s="468"/>
      <c r="AC488" s="468"/>
      <c r="AD488" s="468"/>
    </row>
    <row r="489" spans="2:30">
      <c r="B489" s="497"/>
      <c r="C489" s="497"/>
      <c r="D489" s="497"/>
      <c r="E489" s="497"/>
      <c r="F489" s="497"/>
      <c r="Z489" s="468"/>
      <c r="AA489" s="468"/>
      <c r="AB489" s="468"/>
      <c r="AC489" s="468"/>
      <c r="AD489" s="468"/>
    </row>
    <row r="490" spans="2:30">
      <c r="B490" s="497"/>
      <c r="C490" s="497"/>
      <c r="D490" s="497"/>
      <c r="E490" s="497"/>
      <c r="F490" s="497"/>
      <c r="Z490" s="468"/>
      <c r="AA490" s="468"/>
      <c r="AB490" s="468"/>
      <c r="AC490" s="468"/>
      <c r="AD490" s="468"/>
    </row>
    <row r="491" spans="2:30">
      <c r="B491" s="497"/>
      <c r="C491" s="497"/>
      <c r="D491" s="497"/>
      <c r="E491" s="497"/>
      <c r="F491" s="497"/>
      <c r="Z491" s="468"/>
      <c r="AA491" s="468"/>
      <c r="AB491" s="468"/>
      <c r="AC491" s="468"/>
      <c r="AD491" s="468"/>
    </row>
    <row r="492" spans="2:30">
      <c r="B492" s="497"/>
      <c r="C492" s="497"/>
      <c r="D492" s="497"/>
      <c r="E492" s="497"/>
      <c r="F492" s="497"/>
      <c r="Z492" s="468"/>
      <c r="AA492" s="468"/>
      <c r="AB492" s="468"/>
      <c r="AC492" s="468"/>
      <c r="AD492" s="468"/>
    </row>
    <row r="493" spans="2:30">
      <c r="B493" s="497"/>
      <c r="C493" s="497"/>
      <c r="D493" s="497"/>
      <c r="E493" s="497"/>
      <c r="F493" s="497"/>
      <c r="Z493" s="468"/>
      <c r="AA493" s="468"/>
      <c r="AB493" s="468"/>
      <c r="AC493" s="468"/>
      <c r="AD493" s="468"/>
    </row>
    <row r="494" spans="2:30" ht="15" customHeight="1">
      <c r="B494" s="497"/>
      <c r="C494" s="497"/>
      <c r="D494" s="497"/>
      <c r="E494" s="497"/>
      <c r="F494" s="497"/>
      <c r="Z494" s="468" t="s">
        <v>1354</v>
      </c>
      <c r="AA494" s="468"/>
      <c r="AB494" s="468"/>
      <c r="AC494" s="468"/>
      <c r="AD494" s="468"/>
    </row>
    <row r="495" spans="2:30">
      <c r="B495" s="497"/>
      <c r="C495" s="497"/>
      <c r="D495" s="497"/>
      <c r="E495" s="497"/>
      <c r="F495" s="497"/>
      <c r="Z495" s="468"/>
      <c r="AA495" s="468"/>
      <c r="AB495" s="468"/>
      <c r="AC495" s="468"/>
      <c r="AD495" s="468"/>
    </row>
    <row r="496" spans="2:30" ht="15" customHeight="1">
      <c r="B496" s="468" t="s">
        <v>1197</v>
      </c>
      <c r="C496" s="468"/>
      <c r="D496" s="468"/>
      <c r="E496" s="468"/>
      <c r="F496" s="468"/>
      <c r="Z496" s="468"/>
      <c r="AA496" s="468"/>
      <c r="AB496" s="468"/>
      <c r="AC496" s="468"/>
      <c r="AD496" s="468"/>
    </row>
    <row r="497" spans="2:30">
      <c r="B497" s="468"/>
      <c r="C497" s="468"/>
      <c r="D497" s="468"/>
      <c r="E497" s="468"/>
      <c r="F497" s="468"/>
      <c r="Z497" s="468"/>
      <c r="AA497" s="468"/>
      <c r="AB497" s="468"/>
      <c r="AC497" s="468"/>
      <c r="AD497" s="468"/>
    </row>
    <row r="498" spans="2:30">
      <c r="B498" s="468"/>
      <c r="C498" s="468"/>
      <c r="D498" s="468"/>
      <c r="E498" s="468"/>
      <c r="F498" s="468"/>
      <c r="Z498" s="468"/>
      <c r="AA498" s="468"/>
      <c r="AB498" s="468"/>
      <c r="AC498" s="468"/>
      <c r="AD498" s="468"/>
    </row>
    <row r="499" spans="2:30">
      <c r="B499" s="468"/>
      <c r="C499" s="468"/>
      <c r="D499" s="468"/>
      <c r="E499" s="468"/>
      <c r="F499" s="468"/>
      <c r="Z499" s="468"/>
      <c r="AA499" s="468"/>
      <c r="AB499" s="468"/>
      <c r="AC499" s="468"/>
      <c r="AD499" s="468"/>
    </row>
    <row r="500" spans="2:30">
      <c r="B500" s="468"/>
      <c r="C500" s="468"/>
      <c r="D500" s="468"/>
      <c r="E500" s="468"/>
      <c r="F500" s="468"/>
      <c r="Z500" s="468"/>
      <c r="AA500" s="468"/>
      <c r="AB500" s="468"/>
      <c r="AC500" s="468"/>
      <c r="AD500" s="468"/>
    </row>
    <row r="501" spans="2:30">
      <c r="B501" s="468"/>
      <c r="C501" s="468"/>
      <c r="D501" s="468"/>
      <c r="E501" s="468"/>
      <c r="F501" s="468"/>
      <c r="Z501" s="468"/>
      <c r="AA501" s="468"/>
      <c r="AB501" s="468"/>
      <c r="AC501" s="468"/>
      <c r="AD501" s="468"/>
    </row>
    <row r="502" spans="2:30">
      <c r="B502" s="468"/>
      <c r="C502" s="468"/>
      <c r="D502" s="468"/>
      <c r="E502" s="468"/>
      <c r="F502" s="468"/>
      <c r="Z502" s="468"/>
      <c r="AA502" s="468"/>
      <c r="AB502" s="468"/>
      <c r="AC502" s="468"/>
      <c r="AD502" s="468"/>
    </row>
    <row r="503" spans="2:30">
      <c r="B503" s="468"/>
      <c r="C503" s="468"/>
      <c r="D503" s="468"/>
      <c r="E503" s="468"/>
      <c r="F503" s="468"/>
      <c r="Z503" s="468"/>
      <c r="AA503" s="468"/>
      <c r="AB503" s="468"/>
      <c r="AC503" s="468"/>
      <c r="AD503" s="468"/>
    </row>
    <row r="504" spans="2:30">
      <c r="B504" s="468"/>
      <c r="C504" s="468"/>
      <c r="D504" s="468"/>
      <c r="E504" s="468"/>
      <c r="F504" s="468"/>
      <c r="Z504" s="468"/>
      <c r="AA504" s="468"/>
      <c r="AB504" s="468"/>
      <c r="AC504" s="468"/>
      <c r="AD504" s="468"/>
    </row>
    <row r="505" spans="2:30">
      <c r="B505" s="468"/>
      <c r="C505" s="468"/>
      <c r="D505" s="468"/>
      <c r="E505" s="468"/>
      <c r="F505" s="468"/>
      <c r="Z505" s="468"/>
      <c r="AA505" s="468"/>
      <c r="AB505" s="468"/>
      <c r="AC505" s="468"/>
      <c r="AD505" s="468"/>
    </row>
    <row r="506" spans="2:30" ht="15" customHeight="1">
      <c r="B506" s="497" t="s">
        <v>1198</v>
      </c>
      <c r="C506" s="497"/>
      <c r="D506" s="497"/>
      <c r="E506" s="497"/>
      <c r="F506" s="497"/>
      <c r="Z506" s="468"/>
      <c r="AA506" s="468"/>
      <c r="AB506" s="468"/>
      <c r="AC506" s="468"/>
      <c r="AD506" s="468"/>
    </row>
    <row r="507" spans="2:30" ht="15" customHeight="1">
      <c r="B507" s="497"/>
      <c r="C507" s="497"/>
      <c r="D507" s="497"/>
      <c r="E507" s="497"/>
      <c r="F507" s="497"/>
      <c r="Z507" s="497" t="s">
        <v>1353</v>
      </c>
      <c r="AA507" s="497"/>
      <c r="AB507" s="497"/>
      <c r="AC507" s="497"/>
      <c r="AD507" s="497"/>
    </row>
    <row r="508" spans="2:30">
      <c r="B508" s="497"/>
      <c r="C508" s="497"/>
      <c r="D508" s="497"/>
      <c r="E508" s="497"/>
      <c r="F508" s="497"/>
      <c r="Z508" s="497"/>
      <c r="AA508" s="497"/>
      <c r="AB508" s="497"/>
      <c r="AC508" s="497"/>
      <c r="AD508" s="497"/>
    </row>
    <row r="509" spans="2:30">
      <c r="B509" s="497"/>
      <c r="C509" s="497"/>
      <c r="D509" s="497"/>
      <c r="E509" s="497"/>
      <c r="F509" s="497"/>
      <c r="Z509" s="497"/>
      <c r="AA509" s="497"/>
      <c r="AB509" s="497"/>
      <c r="AC509" s="497"/>
      <c r="AD509" s="497"/>
    </row>
    <row r="510" spans="2:30">
      <c r="B510" s="497"/>
      <c r="C510" s="497"/>
      <c r="D510" s="497"/>
      <c r="E510" s="497"/>
      <c r="F510" s="497"/>
      <c r="Z510" s="497"/>
      <c r="AA510" s="497"/>
      <c r="AB510" s="497"/>
      <c r="AC510" s="497"/>
      <c r="AD510" s="497"/>
    </row>
    <row r="511" spans="2:30">
      <c r="B511" s="497"/>
      <c r="C511" s="497"/>
      <c r="D511" s="497"/>
      <c r="E511" s="497"/>
      <c r="F511" s="497"/>
      <c r="Z511" s="497"/>
      <c r="AA511" s="497"/>
      <c r="AB511" s="497"/>
      <c r="AC511" s="497"/>
      <c r="AD511" s="497"/>
    </row>
    <row r="512" spans="2:30">
      <c r="B512" s="497"/>
      <c r="C512" s="497"/>
      <c r="D512" s="497"/>
      <c r="E512" s="497"/>
      <c r="F512" s="497"/>
      <c r="Z512" s="497"/>
      <c r="AA512" s="497"/>
      <c r="AB512" s="497"/>
      <c r="AC512" s="497"/>
      <c r="AD512" s="497"/>
    </row>
    <row r="513" spans="2:30">
      <c r="B513" s="497"/>
      <c r="C513" s="497"/>
      <c r="D513" s="497"/>
      <c r="E513" s="497"/>
      <c r="F513" s="497"/>
      <c r="Z513" s="497"/>
      <c r="AA513" s="497"/>
      <c r="AB513" s="497"/>
      <c r="AC513" s="497"/>
      <c r="AD513" s="497"/>
    </row>
    <row r="514" spans="2:30">
      <c r="B514" s="497"/>
      <c r="C514" s="497"/>
      <c r="D514" s="497"/>
      <c r="E514" s="497"/>
      <c r="F514" s="497"/>
      <c r="Z514" s="497"/>
      <c r="AA514" s="497"/>
      <c r="AB514" s="497"/>
      <c r="AC514" s="497"/>
      <c r="AD514" s="497"/>
    </row>
    <row r="515" spans="2:30" ht="15" customHeight="1">
      <c r="B515" s="497"/>
      <c r="C515" s="497"/>
      <c r="D515" s="497"/>
      <c r="E515" s="497"/>
      <c r="F515" s="497"/>
      <c r="Z515" s="468" t="s">
        <v>1352</v>
      </c>
      <c r="AA515" s="468"/>
      <c r="AB515" s="468"/>
      <c r="AC515" s="468"/>
      <c r="AD515" s="468"/>
    </row>
    <row r="516" spans="2:30" ht="15" customHeight="1">
      <c r="B516" s="497" t="s">
        <v>1199</v>
      </c>
      <c r="C516" s="497"/>
      <c r="D516" s="497"/>
      <c r="E516" s="497"/>
      <c r="F516" s="497"/>
      <c r="Z516" s="468"/>
      <c r="AA516" s="468"/>
      <c r="AB516" s="468"/>
      <c r="AC516" s="468"/>
      <c r="AD516" s="468"/>
    </row>
    <row r="517" spans="2:30">
      <c r="B517" s="497"/>
      <c r="C517" s="497"/>
      <c r="D517" s="497"/>
      <c r="E517" s="497"/>
      <c r="F517" s="497"/>
      <c r="Z517" s="468"/>
      <c r="AA517" s="468"/>
      <c r="AB517" s="468"/>
      <c r="AC517" s="468"/>
      <c r="AD517" s="468"/>
    </row>
    <row r="518" spans="2:30">
      <c r="B518" s="497"/>
      <c r="C518" s="497"/>
      <c r="D518" s="497"/>
      <c r="E518" s="497"/>
      <c r="F518" s="497"/>
      <c r="Z518" s="468"/>
      <c r="AA518" s="468"/>
      <c r="AB518" s="468"/>
      <c r="AC518" s="468"/>
      <c r="AD518" s="468"/>
    </row>
    <row r="519" spans="2:30">
      <c r="B519" s="497"/>
      <c r="C519" s="497"/>
      <c r="D519" s="497"/>
      <c r="E519" s="497"/>
      <c r="F519" s="497"/>
      <c r="Z519" s="468"/>
      <c r="AA519" s="468"/>
      <c r="AB519" s="468"/>
      <c r="AC519" s="468"/>
      <c r="AD519" s="468"/>
    </row>
    <row r="520" spans="2:30">
      <c r="B520" s="497"/>
      <c r="C520" s="497"/>
      <c r="D520" s="497"/>
      <c r="E520" s="497"/>
      <c r="F520" s="497"/>
      <c r="Z520" s="468"/>
      <c r="AA520" s="468"/>
      <c r="AB520" s="468"/>
      <c r="AC520" s="468"/>
      <c r="AD520" s="468"/>
    </row>
    <row r="521" spans="2:30">
      <c r="B521" s="497"/>
      <c r="C521" s="497"/>
      <c r="D521" s="497"/>
      <c r="E521" s="497"/>
      <c r="F521" s="497"/>
      <c r="Z521" s="468"/>
      <c r="AA521" s="468"/>
      <c r="AB521" s="468"/>
      <c r="AC521" s="468"/>
      <c r="AD521" s="468"/>
    </row>
    <row r="522" spans="2:30">
      <c r="B522" s="497"/>
      <c r="C522" s="497"/>
      <c r="D522" s="497"/>
      <c r="E522" s="497"/>
      <c r="F522" s="497"/>
      <c r="Z522" s="468"/>
      <c r="AA522" s="468"/>
      <c r="AB522" s="468"/>
      <c r="AC522" s="468"/>
      <c r="AD522" s="468"/>
    </row>
    <row r="523" spans="2:30" ht="15" customHeight="1">
      <c r="B523" s="468" t="s">
        <v>1200</v>
      </c>
      <c r="C523" s="468"/>
      <c r="D523" s="468"/>
      <c r="E523" s="468"/>
      <c r="F523" s="468"/>
      <c r="Z523" s="468" t="s">
        <v>1351</v>
      </c>
      <c r="AA523" s="468"/>
      <c r="AB523" s="468"/>
      <c r="AC523" s="468"/>
      <c r="AD523" s="468"/>
    </row>
    <row r="524" spans="2:30">
      <c r="B524" s="468"/>
      <c r="C524" s="468"/>
      <c r="D524" s="468"/>
      <c r="E524" s="468"/>
      <c r="F524" s="468"/>
      <c r="Z524" s="468"/>
      <c r="AA524" s="468"/>
      <c r="AB524" s="468"/>
      <c r="AC524" s="468"/>
      <c r="AD524" s="468"/>
    </row>
    <row r="525" spans="2:30">
      <c r="B525" s="468"/>
      <c r="C525" s="468"/>
      <c r="D525" s="468"/>
      <c r="E525" s="468"/>
      <c r="F525" s="468"/>
      <c r="Z525" s="468"/>
      <c r="AA525" s="468"/>
      <c r="AB525" s="468"/>
      <c r="AC525" s="468"/>
      <c r="AD525" s="468"/>
    </row>
    <row r="526" spans="2:30">
      <c r="B526" s="468"/>
      <c r="C526" s="468"/>
      <c r="D526" s="468"/>
      <c r="E526" s="468"/>
      <c r="F526" s="468"/>
      <c r="Z526" s="468"/>
      <c r="AA526" s="468"/>
      <c r="AB526" s="468"/>
      <c r="AC526" s="468"/>
      <c r="AD526" s="468"/>
    </row>
    <row r="527" spans="2:30">
      <c r="B527" s="468"/>
      <c r="C527" s="468"/>
      <c r="D527" s="468"/>
      <c r="E527" s="468"/>
      <c r="F527" s="468"/>
      <c r="Z527" s="468"/>
      <c r="AA527" s="468"/>
      <c r="AB527" s="468"/>
      <c r="AC527" s="468"/>
      <c r="AD527" s="468"/>
    </row>
    <row r="528" spans="2:30">
      <c r="B528" s="468"/>
      <c r="C528" s="468"/>
      <c r="D528" s="468"/>
      <c r="E528" s="468"/>
      <c r="F528" s="468"/>
      <c r="Z528" s="468"/>
      <c r="AA528" s="468"/>
      <c r="AB528" s="468"/>
      <c r="AC528" s="468"/>
      <c r="AD528" s="468"/>
    </row>
    <row r="529" spans="2:30" ht="15" customHeight="1">
      <c r="B529" s="497" t="s">
        <v>1201</v>
      </c>
      <c r="C529" s="497"/>
      <c r="D529" s="497"/>
      <c r="E529" s="497"/>
      <c r="F529" s="497"/>
      <c r="Z529" s="468"/>
      <c r="AA529" s="468"/>
      <c r="AB529" s="468"/>
      <c r="AC529" s="468"/>
      <c r="AD529" s="468"/>
    </row>
    <row r="530" spans="2:30" ht="15" customHeight="1">
      <c r="B530" s="497"/>
      <c r="C530" s="497"/>
      <c r="D530" s="497"/>
      <c r="E530" s="497"/>
      <c r="F530" s="497"/>
      <c r="Z530" s="468" t="s">
        <v>1350</v>
      </c>
      <c r="AA530" s="468"/>
      <c r="AB530" s="468"/>
      <c r="AC530" s="468"/>
      <c r="AD530" s="468"/>
    </row>
    <row r="531" spans="2:30">
      <c r="B531" s="497"/>
      <c r="C531" s="497"/>
      <c r="D531" s="497"/>
      <c r="E531" s="497"/>
      <c r="F531" s="497"/>
      <c r="Z531" s="468"/>
      <c r="AA531" s="468"/>
      <c r="AB531" s="468"/>
      <c r="AC531" s="468"/>
      <c r="AD531" s="468"/>
    </row>
    <row r="532" spans="2:30">
      <c r="B532" s="497"/>
      <c r="C532" s="497"/>
      <c r="D532" s="497"/>
      <c r="E532" s="497"/>
      <c r="F532" s="497"/>
      <c r="Z532" s="468"/>
      <c r="AA532" s="468"/>
      <c r="AB532" s="468"/>
      <c r="AC532" s="468"/>
      <c r="AD532" s="468"/>
    </row>
    <row r="533" spans="2:30">
      <c r="B533" s="497"/>
      <c r="C533" s="497"/>
      <c r="D533" s="497"/>
      <c r="E533" s="497"/>
      <c r="F533" s="497"/>
      <c r="Z533" s="468"/>
      <c r="AA533" s="468"/>
      <c r="AB533" s="468"/>
      <c r="AC533" s="468"/>
      <c r="AD533" s="468"/>
    </row>
    <row r="534" spans="2:30">
      <c r="B534" s="497"/>
      <c r="C534" s="497"/>
      <c r="D534" s="497"/>
      <c r="E534" s="497"/>
      <c r="F534" s="497"/>
      <c r="Z534" s="468"/>
      <c r="AA534" s="468"/>
      <c r="AB534" s="468"/>
      <c r="AC534" s="468"/>
      <c r="AD534" s="468"/>
    </row>
    <row r="535" spans="2:30">
      <c r="B535" s="497"/>
      <c r="C535" s="497"/>
      <c r="D535" s="497"/>
      <c r="E535" s="497"/>
      <c r="F535" s="497"/>
      <c r="Z535" s="468"/>
      <c r="AA535" s="468"/>
      <c r="AB535" s="468"/>
      <c r="AC535" s="468"/>
      <c r="AD535" s="468"/>
    </row>
    <row r="536" spans="2:30" ht="15" customHeight="1">
      <c r="B536" s="497" t="s">
        <v>1202</v>
      </c>
      <c r="C536" s="497"/>
      <c r="D536" s="497"/>
      <c r="E536" s="497"/>
      <c r="F536" s="497"/>
      <c r="Z536" s="468"/>
      <c r="AA536" s="468"/>
      <c r="AB536" s="468"/>
      <c r="AC536" s="468"/>
      <c r="AD536" s="468"/>
    </row>
    <row r="537" spans="2:30">
      <c r="B537" s="497"/>
      <c r="C537" s="497"/>
      <c r="D537" s="497"/>
      <c r="E537" s="497"/>
      <c r="F537" s="497"/>
      <c r="Z537" s="468"/>
      <c r="AA537" s="468"/>
      <c r="AB537" s="468"/>
      <c r="AC537" s="468"/>
      <c r="AD537" s="468"/>
    </row>
    <row r="538" spans="2:30">
      <c r="B538" s="497"/>
      <c r="C538" s="497"/>
      <c r="D538" s="497"/>
      <c r="E538" s="497"/>
      <c r="F538" s="497"/>
      <c r="Z538" s="468"/>
      <c r="AA538" s="468"/>
      <c r="AB538" s="468"/>
      <c r="AC538" s="468"/>
      <c r="AD538" s="468"/>
    </row>
    <row r="539" spans="2:30">
      <c r="B539" s="497"/>
      <c r="C539" s="497"/>
      <c r="D539" s="497"/>
      <c r="E539" s="497"/>
      <c r="F539" s="497"/>
      <c r="Z539" s="468"/>
      <c r="AA539" s="468"/>
      <c r="AB539" s="468"/>
      <c r="AC539" s="468"/>
      <c r="AD539" s="468"/>
    </row>
    <row r="540" spans="2:30" ht="15" customHeight="1">
      <c r="B540" s="497"/>
      <c r="C540" s="497"/>
      <c r="D540" s="497"/>
      <c r="E540" s="497"/>
      <c r="F540" s="497"/>
      <c r="Z540" s="497" t="s">
        <v>1349</v>
      </c>
      <c r="AA540" s="497"/>
      <c r="AB540" s="497"/>
      <c r="AC540" s="497"/>
      <c r="AD540" s="497"/>
    </row>
    <row r="541" spans="2:30">
      <c r="B541" s="497"/>
      <c r="C541" s="497"/>
      <c r="D541" s="497"/>
      <c r="E541" s="497"/>
      <c r="F541" s="497"/>
      <c r="Z541" s="497"/>
      <c r="AA541" s="497"/>
      <c r="AB541" s="497"/>
      <c r="AC541" s="497"/>
      <c r="AD541" s="497"/>
    </row>
    <row r="542" spans="2:30" ht="15" customHeight="1">
      <c r="B542" s="497" t="s">
        <v>1203</v>
      </c>
      <c r="C542" s="497"/>
      <c r="D542" s="497"/>
      <c r="E542" s="497"/>
      <c r="F542" s="497"/>
      <c r="Z542" s="497"/>
      <c r="AA542" s="497"/>
      <c r="AB542" s="497"/>
      <c r="AC542" s="497"/>
      <c r="AD542" s="497"/>
    </row>
    <row r="543" spans="2:30">
      <c r="B543" s="497"/>
      <c r="C543" s="497"/>
      <c r="D543" s="497"/>
      <c r="E543" s="497"/>
      <c r="F543" s="497"/>
      <c r="Z543" s="497"/>
      <c r="AA543" s="497"/>
      <c r="AB543" s="497"/>
      <c r="AC543" s="497"/>
      <c r="AD543" s="497"/>
    </row>
    <row r="544" spans="2:30">
      <c r="B544" s="497"/>
      <c r="C544" s="497"/>
      <c r="D544" s="497"/>
      <c r="E544" s="497"/>
      <c r="F544" s="497"/>
      <c r="Z544" s="497"/>
      <c r="AA544" s="497"/>
      <c r="AB544" s="497"/>
      <c r="AC544" s="497"/>
      <c r="AD544" s="497"/>
    </row>
    <row r="545" spans="2:30">
      <c r="B545" s="497"/>
      <c r="C545" s="497"/>
      <c r="D545" s="497"/>
      <c r="E545" s="497"/>
      <c r="F545" s="497"/>
      <c r="Z545" s="497"/>
      <c r="AA545" s="497"/>
      <c r="AB545" s="497"/>
      <c r="AC545" s="497"/>
      <c r="AD545" s="497"/>
    </row>
    <row r="546" spans="2:30">
      <c r="B546" s="497"/>
      <c r="C546" s="497"/>
      <c r="D546" s="497"/>
      <c r="E546" s="497"/>
      <c r="F546" s="497"/>
      <c r="Z546" s="497"/>
      <c r="AA546" s="497"/>
      <c r="AB546" s="497"/>
      <c r="AC546" s="497"/>
      <c r="AD546" s="497"/>
    </row>
    <row r="547" spans="2:30" ht="15" customHeight="1">
      <c r="B547" s="468" t="s">
        <v>1204</v>
      </c>
      <c r="C547" s="468"/>
      <c r="D547" s="468"/>
      <c r="E547" s="468"/>
      <c r="F547" s="468"/>
      <c r="Z547" s="497"/>
      <c r="AA547" s="497"/>
      <c r="AB547" s="497"/>
      <c r="AC547" s="497"/>
      <c r="AD547" s="497"/>
    </row>
    <row r="548" spans="2:30">
      <c r="B548" s="468"/>
      <c r="C548" s="468"/>
      <c r="D548" s="468"/>
      <c r="E548" s="468"/>
      <c r="F548" s="468"/>
      <c r="Z548" s="497"/>
      <c r="AA548" s="497"/>
      <c r="AB548" s="497"/>
      <c r="AC548" s="497"/>
      <c r="AD548" s="497"/>
    </row>
    <row r="549" spans="2:30">
      <c r="B549" s="468"/>
      <c r="C549" s="468"/>
      <c r="D549" s="468"/>
      <c r="E549" s="468"/>
      <c r="F549" s="468"/>
      <c r="Z549" s="497"/>
      <c r="AA549" s="497"/>
      <c r="AB549" s="497"/>
      <c r="AC549" s="497"/>
      <c r="AD549" s="497"/>
    </row>
    <row r="550" spans="2:30">
      <c r="B550" s="468"/>
      <c r="C550" s="468"/>
      <c r="D550" s="468"/>
      <c r="E550" s="468"/>
      <c r="F550" s="468"/>
      <c r="Z550" s="497"/>
      <c r="AA550" s="497"/>
      <c r="AB550" s="497"/>
      <c r="AC550" s="497"/>
      <c r="AD550" s="497"/>
    </row>
    <row r="551" spans="2:30" ht="15" customHeight="1">
      <c r="B551" s="468"/>
      <c r="C551" s="468"/>
      <c r="D551" s="468"/>
      <c r="E551" s="468"/>
      <c r="F551" s="468"/>
      <c r="Z551" s="506" t="s">
        <v>1348</v>
      </c>
      <c r="AA551" s="506"/>
      <c r="AB551" s="506"/>
      <c r="AC551" s="506"/>
      <c r="AD551" s="506"/>
    </row>
    <row r="552" spans="2:30">
      <c r="B552" s="468"/>
      <c r="C552" s="468"/>
      <c r="D552" s="468"/>
      <c r="E552" s="468"/>
      <c r="F552" s="468"/>
      <c r="Z552" s="506"/>
      <c r="AA552" s="506"/>
      <c r="AB552" s="506"/>
      <c r="AC552" s="506"/>
      <c r="AD552" s="506"/>
    </row>
    <row r="553" spans="2:30">
      <c r="B553" s="468"/>
      <c r="C553" s="468"/>
      <c r="D553" s="468"/>
      <c r="E553" s="468"/>
      <c r="F553" s="468"/>
      <c r="Z553" s="506"/>
      <c r="AA553" s="506"/>
      <c r="AB553" s="506"/>
      <c r="AC553" s="506"/>
      <c r="AD553" s="506"/>
    </row>
    <row r="554" spans="2:30" ht="15" customHeight="1">
      <c r="B554" s="468" t="s">
        <v>1205</v>
      </c>
      <c r="C554" s="468"/>
      <c r="D554" s="468"/>
      <c r="E554" s="468"/>
      <c r="F554" s="468"/>
      <c r="Z554" s="506"/>
      <c r="AA554" s="506"/>
      <c r="AB554" s="506"/>
      <c r="AC554" s="506"/>
      <c r="AD554" s="506"/>
    </row>
    <row r="555" spans="2:30">
      <c r="B555" s="468"/>
      <c r="C555" s="468"/>
      <c r="D555" s="468"/>
      <c r="E555" s="468"/>
      <c r="F555" s="468"/>
      <c r="Z555" s="506"/>
      <c r="AA555" s="506"/>
      <c r="AB555" s="506"/>
      <c r="AC555" s="506"/>
      <c r="AD555" s="506"/>
    </row>
    <row r="556" spans="2:30">
      <c r="B556" s="468"/>
      <c r="C556" s="468"/>
      <c r="D556" s="468"/>
      <c r="E556" s="468"/>
      <c r="F556" s="468"/>
      <c r="Z556" s="506"/>
      <c r="AA556" s="506"/>
      <c r="AB556" s="506"/>
      <c r="AC556" s="506"/>
      <c r="AD556" s="506"/>
    </row>
    <row r="557" spans="2:30">
      <c r="B557" s="468"/>
      <c r="C557" s="468"/>
      <c r="D557" s="468"/>
      <c r="E557" s="468"/>
      <c r="F557" s="468"/>
      <c r="Z557" s="506"/>
      <c r="AA557" s="506"/>
      <c r="AB557" s="506"/>
      <c r="AC557" s="506"/>
      <c r="AD557" s="506"/>
    </row>
    <row r="558" spans="2:30">
      <c r="B558" s="468"/>
      <c r="C558" s="468"/>
      <c r="D558" s="468"/>
      <c r="E558" s="468"/>
      <c r="F558" s="468"/>
      <c r="Z558" s="506"/>
      <c r="AA558" s="506"/>
      <c r="AB558" s="506"/>
      <c r="AC558" s="506"/>
      <c r="AD558" s="506"/>
    </row>
    <row r="559" spans="2:30" ht="15" customHeight="1">
      <c r="B559" s="497" t="s">
        <v>1206</v>
      </c>
      <c r="C559" s="497"/>
      <c r="D559" s="497"/>
      <c r="E559" s="497"/>
      <c r="F559" s="497"/>
      <c r="Z559" s="506"/>
      <c r="AA559" s="506"/>
      <c r="AB559" s="506"/>
      <c r="AC559" s="506"/>
      <c r="AD559" s="506"/>
    </row>
    <row r="560" spans="2:30" ht="15" customHeight="1">
      <c r="B560" s="497"/>
      <c r="C560" s="497"/>
      <c r="D560" s="497"/>
      <c r="E560" s="497"/>
      <c r="F560" s="497"/>
      <c r="Z560" s="468" t="s">
        <v>1347</v>
      </c>
      <c r="AA560" s="468"/>
      <c r="AB560" s="468"/>
      <c r="AC560" s="468"/>
      <c r="AD560" s="468"/>
    </row>
    <row r="561" spans="2:30">
      <c r="B561" s="497"/>
      <c r="C561" s="497"/>
      <c r="D561" s="497"/>
      <c r="E561" s="497"/>
      <c r="F561" s="497"/>
      <c r="Z561" s="468"/>
      <c r="AA561" s="468"/>
      <c r="AB561" s="468"/>
      <c r="AC561" s="468"/>
      <c r="AD561" s="468"/>
    </row>
    <row r="562" spans="2:30">
      <c r="B562" s="497"/>
      <c r="C562" s="497"/>
      <c r="D562" s="497"/>
      <c r="E562" s="497"/>
      <c r="F562" s="497"/>
      <c r="Z562" s="468"/>
      <c r="AA562" s="468"/>
      <c r="AB562" s="468"/>
      <c r="AC562" s="468"/>
      <c r="AD562" s="468"/>
    </row>
    <row r="563" spans="2:30">
      <c r="B563" s="497"/>
      <c r="C563" s="497"/>
      <c r="D563" s="497"/>
      <c r="E563" s="497"/>
      <c r="F563" s="497"/>
      <c r="Z563" s="468"/>
      <c r="AA563" s="468"/>
      <c r="AB563" s="468"/>
      <c r="AC563" s="468"/>
      <c r="AD563" s="468"/>
    </row>
    <row r="564" spans="2:30" ht="15" customHeight="1">
      <c r="B564" s="468" t="s">
        <v>1207</v>
      </c>
      <c r="C564" s="468"/>
      <c r="D564" s="468"/>
      <c r="E564" s="468"/>
      <c r="F564" s="468"/>
      <c r="Z564" s="468"/>
      <c r="AA564" s="468"/>
      <c r="AB564" s="468"/>
      <c r="AC564" s="468"/>
      <c r="AD564" s="468"/>
    </row>
    <row r="565" spans="2:30">
      <c r="B565" s="468"/>
      <c r="C565" s="468"/>
      <c r="D565" s="468"/>
      <c r="E565" s="468"/>
      <c r="F565" s="468"/>
      <c r="Z565" s="468"/>
      <c r="AA565" s="468"/>
      <c r="AB565" s="468"/>
      <c r="AC565" s="468"/>
      <c r="AD565" s="468"/>
    </row>
    <row r="566" spans="2:30">
      <c r="B566" s="468"/>
      <c r="C566" s="468"/>
      <c r="D566" s="468"/>
      <c r="E566" s="468"/>
      <c r="F566" s="468"/>
      <c r="Z566" s="468"/>
      <c r="AA566" s="468"/>
      <c r="AB566" s="468"/>
      <c r="AC566" s="468"/>
      <c r="AD566" s="468"/>
    </row>
    <row r="567" spans="2:30">
      <c r="B567" s="468"/>
      <c r="C567" s="468"/>
      <c r="D567" s="468"/>
      <c r="E567" s="468"/>
      <c r="F567" s="468"/>
      <c r="Z567" s="468"/>
      <c r="AA567" s="468"/>
      <c r="AB567" s="468"/>
      <c r="AC567" s="468"/>
      <c r="AD567" s="468"/>
    </row>
    <row r="568" spans="2:30">
      <c r="B568" s="468"/>
      <c r="C568" s="468"/>
      <c r="D568" s="468"/>
      <c r="E568" s="468"/>
      <c r="F568" s="468"/>
      <c r="Z568" s="468"/>
      <c r="AA568" s="468"/>
      <c r="AB568" s="468"/>
      <c r="AC568" s="468"/>
      <c r="AD568" s="468"/>
    </row>
    <row r="569" spans="2:30" ht="15" customHeight="1">
      <c r="B569" s="468"/>
      <c r="C569" s="468"/>
      <c r="D569" s="468"/>
      <c r="E569" s="468"/>
      <c r="F569" s="468"/>
      <c r="Z569" s="468" t="s">
        <v>1346</v>
      </c>
      <c r="AA569" s="468"/>
      <c r="AB569" s="468"/>
      <c r="AC569" s="468"/>
      <c r="AD569" s="468"/>
    </row>
    <row r="570" spans="2:30">
      <c r="B570" s="468"/>
      <c r="C570" s="468"/>
      <c r="D570" s="468"/>
      <c r="E570" s="468"/>
      <c r="F570" s="468"/>
      <c r="Z570" s="468"/>
      <c r="AA570" s="468"/>
      <c r="AB570" s="468"/>
      <c r="AC570" s="468"/>
      <c r="AD570" s="468"/>
    </row>
    <row r="571" spans="2:30">
      <c r="B571" s="497" t="s">
        <v>1208</v>
      </c>
      <c r="C571" s="497"/>
      <c r="D571" s="497"/>
      <c r="E571" s="497"/>
      <c r="F571" s="497"/>
      <c r="Z571" s="468"/>
      <c r="AA571" s="468"/>
      <c r="AB571" s="468"/>
      <c r="AC571" s="468"/>
      <c r="AD571" s="468"/>
    </row>
    <row r="572" spans="2:30">
      <c r="B572" s="497"/>
      <c r="C572" s="497"/>
      <c r="D572" s="497"/>
      <c r="E572" s="497"/>
      <c r="F572" s="497"/>
      <c r="Z572" s="468"/>
      <c r="AA572" s="468"/>
      <c r="AB572" s="468"/>
      <c r="AC572" s="468"/>
      <c r="AD572" s="468"/>
    </row>
    <row r="573" spans="2:30">
      <c r="B573" s="497"/>
      <c r="C573" s="497"/>
      <c r="D573" s="497"/>
      <c r="E573" s="497"/>
      <c r="F573" s="497"/>
      <c r="Z573" s="468"/>
      <c r="AA573" s="468"/>
      <c r="AB573" s="468"/>
      <c r="AC573" s="468"/>
      <c r="AD573" s="468"/>
    </row>
    <row r="574" spans="2:30">
      <c r="B574" s="497"/>
      <c r="C574" s="497"/>
      <c r="D574" s="497"/>
      <c r="E574" s="497"/>
      <c r="F574" s="497"/>
      <c r="Z574" s="468"/>
      <c r="AA574" s="468"/>
      <c r="AB574" s="468"/>
      <c r="AC574" s="468"/>
      <c r="AD574" s="468"/>
    </row>
    <row r="575" spans="2:30">
      <c r="B575" s="497" t="s">
        <v>1209</v>
      </c>
      <c r="C575" s="497"/>
      <c r="D575" s="497"/>
      <c r="E575" s="497"/>
      <c r="F575" s="497"/>
      <c r="Z575" s="468"/>
      <c r="AA575" s="468"/>
      <c r="AB575" s="468"/>
      <c r="AC575" s="468"/>
      <c r="AD575" s="468"/>
    </row>
    <row r="576" spans="2:30">
      <c r="B576" s="497"/>
      <c r="C576" s="497"/>
      <c r="D576" s="497"/>
      <c r="E576" s="497"/>
      <c r="F576" s="497"/>
      <c r="Z576" s="468"/>
      <c r="AA576" s="468"/>
      <c r="AB576" s="468"/>
      <c r="AC576" s="468"/>
      <c r="AD576" s="468"/>
    </row>
    <row r="577" spans="2:30" ht="15" customHeight="1">
      <c r="B577" s="497" t="s">
        <v>1210</v>
      </c>
      <c r="C577" s="497"/>
      <c r="D577" s="497"/>
      <c r="E577" s="497"/>
      <c r="F577" s="497"/>
      <c r="Z577" s="497" t="s">
        <v>1345</v>
      </c>
      <c r="AA577" s="497"/>
      <c r="AB577" s="497"/>
      <c r="AC577" s="497"/>
      <c r="AD577" s="497"/>
    </row>
    <row r="578" spans="2:30">
      <c r="B578" s="497"/>
      <c r="C578" s="497"/>
      <c r="D578" s="497"/>
      <c r="E578" s="497"/>
      <c r="F578" s="497"/>
      <c r="Z578" s="497"/>
      <c r="AA578" s="497"/>
      <c r="AB578" s="497"/>
      <c r="AC578" s="497"/>
      <c r="AD578" s="497"/>
    </row>
    <row r="579" spans="2:30">
      <c r="B579" s="497"/>
      <c r="C579" s="497"/>
      <c r="D579" s="497"/>
      <c r="E579" s="497"/>
      <c r="F579" s="497"/>
      <c r="Z579" s="497"/>
      <c r="AA579" s="497"/>
      <c r="AB579" s="497"/>
      <c r="AC579" s="497"/>
      <c r="AD579" s="497"/>
    </row>
    <row r="580" spans="2:30">
      <c r="B580" s="497"/>
      <c r="C580" s="497"/>
      <c r="D580" s="497"/>
      <c r="E580" s="497"/>
      <c r="F580" s="497"/>
      <c r="Z580" s="497"/>
      <c r="AA580" s="497"/>
      <c r="AB580" s="497"/>
      <c r="AC580" s="497"/>
      <c r="AD580" s="497"/>
    </row>
    <row r="581" spans="2:30" ht="15" customHeight="1">
      <c r="B581" s="29"/>
      <c r="C581" s="29"/>
      <c r="D581" s="29"/>
      <c r="E581" s="29"/>
      <c r="F581" s="29"/>
      <c r="Z581" s="497"/>
      <c r="AA581" s="497"/>
      <c r="AB581" s="497"/>
      <c r="AC581" s="497"/>
      <c r="AD581" s="497"/>
    </row>
    <row r="582" spans="2:30">
      <c r="B582" s="29"/>
      <c r="C582" s="29"/>
      <c r="D582" s="29"/>
      <c r="E582" s="29"/>
      <c r="F582" s="29"/>
      <c r="Z582" s="497"/>
      <c r="AA582" s="497"/>
      <c r="AB582" s="497"/>
      <c r="AC582" s="497"/>
      <c r="AD582" s="497"/>
    </row>
    <row r="583" spans="2:30">
      <c r="B583" s="29"/>
      <c r="C583" s="29"/>
      <c r="D583" s="29"/>
      <c r="E583" s="29"/>
      <c r="F583" s="29"/>
      <c r="Z583" s="497"/>
      <c r="AA583" s="497"/>
      <c r="AB583" s="497"/>
      <c r="AC583" s="497"/>
      <c r="AD583" s="497"/>
    </row>
    <row r="584" spans="2:30">
      <c r="B584" s="29"/>
      <c r="C584" s="29"/>
      <c r="D584" s="29"/>
      <c r="E584" s="29"/>
      <c r="F584" s="29"/>
      <c r="Z584" s="497"/>
      <c r="AA584" s="497"/>
      <c r="AB584" s="497"/>
      <c r="AC584" s="497"/>
      <c r="AD584" s="497"/>
    </row>
    <row r="585" spans="2:30">
      <c r="B585" s="29"/>
      <c r="C585" s="29"/>
      <c r="D585" s="29"/>
      <c r="E585" s="29"/>
      <c r="F585" s="29"/>
      <c r="Z585" s="497"/>
      <c r="AA585" s="497"/>
      <c r="AB585" s="497"/>
      <c r="AC585" s="497"/>
      <c r="AD585" s="497"/>
    </row>
    <row r="586" spans="2:30">
      <c r="B586" s="29"/>
      <c r="C586" s="29"/>
      <c r="D586" s="29"/>
      <c r="E586" s="29"/>
      <c r="F586" s="29"/>
      <c r="Z586" s="468" t="s">
        <v>1344</v>
      </c>
      <c r="AA586" s="468"/>
      <c r="AB586" s="468"/>
      <c r="AC586" s="468"/>
      <c r="AD586" s="468"/>
    </row>
    <row r="587" spans="2:30">
      <c r="B587" s="29"/>
      <c r="C587" s="29"/>
      <c r="D587" s="29"/>
      <c r="E587" s="29"/>
      <c r="F587" s="29"/>
      <c r="Z587" s="468"/>
      <c r="AA587" s="468"/>
      <c r="AB587" s="468"/>
      <c r="AC587" s="468"/>
      <c r="AD587" s="468"/>
    </row>
    <row r="588" spans="2:30">
      <c r="B588" s="29"/>
      <c r="C588" s="29"/>
      <c r="D588" s="29"/>
      <c r="E588" s="29"/>
      <c r="F588" s="29"/>
      <c r="Z588" s="468"/>
      <c r="AA588" s="468"/>
      <c r="AB588" s="468"/>
      <c r="AC588" s="468"/>
      <c r="AD588" s="468"/>
    </row>
    <row r="589" spans="2:30">
      <c r="B589" s="29"/>
      <c r="C589" s="29"/>
      <c r="D589" s="29"/>
      <c r="E589" s="29"/>
      <c r="F589" s="29"/>
      <c r="Z589" s="468"/>
      <c r="AA589" s="468"/>
      <c r="AB589" s="468"/>
      <c r="AC589" s="468"/>
      <c r="AD589" s="468"/>
    </row>
    <row r="590" spans="2:30">
      <c r="Z590" s="468"/>
      <c r="AA590" s="468"/>
      <c r="AB590" s="468"/>
      <c r="AC590" s="468"/>
      <c r="AD590" s="468"/>
    </row>
    <row r="591" spans="2:30">
      <c r="Z591" s="468"/>
      <c r="AA591" s="468"/>
      <c r="AB591" s="468"/>
      <c r="AC591" s="468"/>
      <c r="AD591" s="468"/>
    </row>
    <row r="592" spans="2:30">
      <c r="Z592" s="468"/>
      <c r="AA592" s="468"/>
      <c r="AB592" s="468"/>
      <c r="AC592" s="468"/>
      <c r="AD592" s="468"/>
    </row>
    <row r="593" spans="26:30">
      <c r="Z593" s="468"/>
      <c r="AA593" s="468"/>
      <c r="AB593" s="468"/>
      <c r="AC593" s="468"/>
      <c r="AD593" s="468"/>
    </row>
    <row r="594" spans="26:30">
      <c r="Z594" s="468"/>
      <c r="AA594" s="468"/>
      <c r="AB594" s="468"/>
      <c r="AC594" s="468"/>
      <c r="AD594" s="468"/>
    </row>
    <row r="595" spans="26:30">
      <c r="Z595" s="497" t="s">
        <v>1343</v>
      </c>
      <c r="AA595" s="497"/>
      <c r="AB595" s="497"/>
      <c r="AC595" s="497"/>
      <c r="AD595" s="497"/>
    </row>
    <row r="596" spans="26:30">
      <c r="Z596" s="497"/>
      <c r="AA596" s="497"/>
      <c r="AB596" s="497"/>
      <c r="AC596" s="497"/>
      <c r="AD596" s="497"/>
    </row>
    <row r="597" spans="26:30">
      <c r="Z597" s="497"/>
      <c r="AA597" s="497"/>
      <c r="AB597" s="497"/>
      <c r="AC597" s="497"/>
      <c r="AD597" s="497"/>
    </row>
    <row r="598" spans="26:30">
      <c r="Z598" s="497"/>
      <c r="AA598" s="497"/>
      <c r="AB598" s="497"/>
      <c r="AC598" s="497"/>
      <c r="AD598" s="497"/>
    </row>
    <row r="599" spans="26:30">
      <c r="Z599" s="497"/>
      <c r="AA599" s="497"/>
      <c r="AB599" s="497"/>
      <c r="AC599" s="497"/>
      <c r="AD599" s="497"/>
    </row>
    <row r="600" spans="26:30">
      <c r="Z600" s="497"/>
      <c r="AA600" s="497"/>
      <c r="AB600" s="497"/>
      <c r="AC600" s="497"/>
      <c r="AD600" s="497"/>
    </row>
    <row r="601" spans="26:30">
      <c r="Z601" s="497"/>
      <c r="AA601" s="497"/>
      <c r="AB601" s="497"/>
      <c r="AC601" s="497"/>
      <c r="AD601" s="497"/>
    </row>
    <row r="602" spans="26:30">
      <c r="Z602" s="497"/>
      <c r="AA602" s="497"/>
      <c r="AB602" s="497"/>
      <c r="AC602" s="497"/>
      <c r="AD602" s="497"/>
    </row>
    <row r="603" spans="26:30">
      <c r="Z603" s="497"/>
      <c r="AA603" s="497"/>
      <c r="AB603" s="497"/>
      <c r="AC603" s="497"/>
      <c r="AD603" s="497"/>
    </row>
    <row r="604" spans="26:30">
      <c r="Z604" s="497"/>
      <c r="AA604" s="497"/>
      <c r="AB604" s="497"/>
      <c r="AC604" s="497"/>
      <c r="AD604" s="497"/>
    </row>
    <row r="605" spans="26:30">
      <c r="Z605" s="497"/>
      <c r="AA605" s="497"/>
      <c r="AB605" s="497"/>
      <c r="AC605" s="497"/>
      <c r="AD605" s="497"/>
    </row>
    <row r="606" spans="26:30">
      <c r="Z606" s="497"/>
      <c r="AA606" s="497"/>
      <c r="AB606" s="497"/>
      <c r="AC606" s="497"/>
      <c r="AD606" s="497"/>
    </row>
    <row r="607" spans="26:30">
      <c r="Z607" s="497"/>
      <c r="AA607" s="497"/>
      <c r="AB607" s="497"/>
      <c r="AC607" s="497"/>
      <c r="AD607" s="497"/>
    </row>
    <row r="608" spans="26:30">
      <c r="Z608" s="497"/>
      <c r="AA608" s="497"/>
      <c r="AB608" s="497"/>
      <c r="AC608" s="497"/>
      <c r="AD608" s="497"/>
    </row>
    <row r="609" spans="26:30">
      <c r="Z609" s="497"/>
      <c r="AA609" s="497"/>
      <c r="AB609" s="497"/>
      <c r="AC609" s="497"/>
      <c r="AD609" s="497"/>
    </row>
    <row r="610" spans="26:30">
      <c r="Z610" s="497" t="s">
        <v>1401</v>
      </c>
      <c r="AA610" s="497"/>
      <c r="AB610" s="497"/>
      <c r="AC610" s="497"/>
      <c r="AD610" s="497"/>
    </row>
    <row r="611" spans="26:30">
      <c r="Z611" s="497"/>
      <c r="AA611" s="497"/>
      <c r="AB611" s="497"/>
      <c r="AC611" s="497"/>
      <c r="AD611" s="497"/>
    </row>
    <row r="612" spans="26:30">
      <c r="Z612" s="497"/>
      <c r="AA612" s="497"/>
      <c r="AB612" s="497"/>
      <c r="AC612" s="497"/>
      <c r="AD612" s="497"/>
    </row>
    <row r="613" spans="26:30">
      <c r="Z613" s="497"/>
      <c r="AA613" s="497"/>
      <c r="AB613" s="497"/>
      <c r="AC613" s="497"/>
      <c r="AD613" s="497"/>
    </row>
    <row r="614" spans="26:30">
      <c r="Z614" s="497"/>
      <c r="AA614" s="497"/>
      <c r="AB614" s="497"/>
      <c r="AC614" s="497"/>
      <c r="AD614" s="497"/>
    </row>
    <row r="615" spans="26:30">
      <c r="Z615" s="497"/>
      <c r="AA615" s="497"/>
      <c r="AB615" s="497"/>
      <c r="AC615" s="497"/>
      <c r="AD615" s="497"/>
    </row>
    <row r="616" spans="26:30">
      <c r="Z616" s="497"/>
      <c r="AA616" s="497"/>
      <c r="AB616" s="497"/>
      <c r="AC616" s="497"/>
      <c r="AD616" s="497"/>
    </row>
    <row r="617" spans="26:30">
      <c r="Z617" s="497"/>
      <c r="AA617" s="497"/>
      <c r="AB617" s="497"/>
      <c r="AC617" s="497"/>
      <c r="AD617" s="497"/>
    </row>
    <row r="618" spans="26:30">
      <c r="Z618" s="497"/>
      <c r="AA618" s="497"/>
      <c r="AB618" s="497"/>
      <c r="AC618" s="497"/>
      <c r="AD618" s="497"/>
    </row>
    <row r="619" spans="26:30">
      <c r="Z619" s="497"/>
      <c r="AA619" s="497"/>
      <c r="AB619" s="497"/>
      <c r="AC619" s="497"/>
      <c r="AD619" s="497"/>
    </row>
    <row r="620" spans="26:30">
      <c r="Z620" s="497"/>
      <c r="AA620" s="497"/>
      <c r="AB620" s="497"/>
      <c r="AC620" s="497"/>
      <c r="AD620" s="497"/>
    </row>
    <row r="621" spans="26:30">
      <c r="Z621" s="497"/>
      <c r="AA621" s="497"/>
      <c r="AB621" s="497"/>
      <c r="AC621" s="497"/>
      <c r="AD621" s="497"/>
    </row>
    <row r="622" spans="26:30">
      <c r="Z622" s="497"/>
      <c r="AA622" s="497"/>
      <c r="AB622" s="497"/>
      <c r="AC622" s="497"/>
      <c r="AD622" s="497"/>
    </row>
    <row r="623" spans="26:30">
      <c r="Z623" s="497" t="s">
        <v>1402</v>
      </c>
      <c r="AA623" s="497"/>
      <c r="AB623" s="497"/>
      <c r="AC623" s="497"/>
      <c r="AD623" s="497"/>
    </row>
    <row r="624" spans="26:30">
      <c r="Z624" s="497"/>
      <c r="AA624" s="497"/>
      <c r="AB624" s="497"/>
      <c r="AC624" s="497"/>
      <c r="AD624" s="497"/>
    </row>
    <row r="625" spans="26:30">
      <c r="Z625" s="497"/>
      <c r="AA625" s="497"/>
      <c r="AB625" s="497"/>
      <c r="AC625" s="497"/>
      <c r="AD625" s="497"/>
    </row>
    <row r="626" spans="26:30">
      <c r="Z626" s="497"/>
      <c r="AA626" s="497"/>
      <c r="AB626" s="497"/>
      <c r="AC626" s="497"/>
      <c r="AD626" s="497"/>
    </row>
    <row r="627" spans="26:30">
      <c r="Z627" s="497"/>
      <c r="AA627" s="497"/>
      <c r="AB627" s="497"/>
      <c r="AC627" s="497"/>
      <c r="AD627" s="497"/>
    </row>
    <row r="628" spans="26:30">
      <c r="Z628" s="497"/>
      <c r="AA628" s="497"/>
      <c r="AB628" s="497"/>
      <c r="AC628" s="497"/>
      <c r="AD628" s="497"/>
    </row>
    <row r="629" spans="26:30">
      <c r="Z629" s="497"/>
      <c r="AA629" s="497"/>
      <c r="AB629" s="497"/>
      <c r="AC629" s="497"/>
      <c r="AD629" s="497"/>
    </row>
    <row r="630" spans="26:30">
      <c r="Z630" s="497"/>
      <c r="AA630" s="497"/>
      <c r="AB630" s="497"/>
      <c r="AC630" s="497"/>
      <c r="AD630" s="497"/>
    </row>
    <row r="631" spans="26:30">
      <c r="Z631" s="497"/>
      <c r="AA631" s="497"/>
      <c r="AB631" s="497"/>
      <c r="AC631" s="497"/>
      <c r="AD631" s="497"/>
    </row>
    <row r="632" spans="26:30">
      <c r="Z632" s="497"/>
      <c r="AA632" s="497"/>
      <c r="AB632" s="497"/>
      <c r="AC632" s="497"/>
      <c r="AD632" s="497"/>
    </row>
    <row r="633" spans="26:30">
      <c r="Z633" s="497"/>
      <c r="AA633" s="497"/>
      <c r="AB633" s="497"/>
      <c r="AC633" s="497"/>
      <c r="AD633" s="497"/>
    </row>
    <row r="634" spans="26:30">
      <c r="Z634" s="497" t="s">
        <v>1403</v>
      </c>
      <c r="AA634" s="497"/>
      <c r="AB634" s="497"/>
      <c r="AC634" s="497"/>
      <c r="AD634" s="497"/>
    </row>
    <row r="635" spans="26:30">
      <c r="Z635" s="497"/>
      <c r="AA635" s="497"/>
      <c r="AB635" s="497"/>
      <c r="AC635" s="497"/>
      <c r="AD635" s="497"/>
    </row>
    <row r="636" spans="26:30">
      <c r="Z636" s="497"/>
      <c r="AA636" s="497"/>
      <c r="AB636" s="497"/>
      <c r="AC636" s="497"/>
      <c r="AD636" s="497"/>
    </row>
    <row r="637" spans="26:30">
      <c r="Z637" s="497"/>
      <c r="AA637" s="497"/>
      <c r="AB637" s="497"/>
      <c r="AC637" s="497"/>
      <c r="AD637" s="497"/>
    </row>
    <row r="638" spans="26:30">
      <c r="Z638" s="497"/>
      <c r="AA638" s="497"/>
      <c r="AB638" s="497"/>
      <c r="AC638" s="497"/>
      <c r="AD638" s="497"/>
    </row>
    <row r="639" spans="26:30">
      <c r="Z639" s="497"/>
      <c r="AA639" s="497"/>
      <c r="AB639" s="497"/>
      <c r="AC639" s="497"/>
      <c r="AD639" s="497"/>
    </row>
    <row r="640" spans="26:30">
      <c r="Z640" s="497"/>
      <c r="AA640" s="497"/>
      <c r="AB640" s="497"/>
      <c r="AC640" s="497"/>
      <c r="AD640" s="497"/>
    </row>
    <row r="641" spans="26:30">
      <c r="Z641" s="497"/>
      <c r="AA641" s="497"/>
      <c r="AB641" s="497"/>
      <c r="AC641" s="497"/>
      <c r="AD641" s="497"/>
    </row>
    <row r="642" spans="26:30">
      <c r="Z642" s="497"/>
      <c r="AA642" s="497"/>
      <c r="AB642" s="497"/>
      <c r="AC642" s="497"/>
      <c r="AD642" s="497"/>
    </row>
    <row r="643" spans="26:30">
      <c r="Z643" s="497"/>
      <c r="AA643" s="497"/>
      <c r="AB643" s="497"/>
      <c r="AC643" s="497"/>
      <c r="AD643" s="497"/>
    </row>
    <row r="644" spans="26:30">
      <c r="Z644" s="497"/>
      <c r="AA644" s="497"/>
      <c r="AB644" s="497"/>
      <c r="AC644" s="497"/>
      <c r="AD644" s="497"/>
    </row>
    <row r="645" spans="26:30">
      <c r="Z645" s="497" t="s">
        <v>1404</v>
      </c>
      <c r="AA645" s="497"/>
      <c r="AB645" s="497"/>
      <c r="AC645" s="497"/>
      <c r="AD645" s="497"/>
    </row>
    <row r="646" spans="26:30">
      <c r="Z646" s="497"/>
      <c r="AA646" s="497"/>
      <c r="AB646" s="497"/>
      <c r="AC646" s="497"/>
      <c r="AD646" s="497"/>
    </row>
    <row r="647" spans="26:30">
      <c r="Z647" s="497"/>
      <c r="AA647" s="497"/>
      <c r="AB647" s="497"/>
      <c r="AC647" s="497"/>
      <c r="AD647" s="497"/>
    </row>
    <row r="648" spans="26:30">
      <c r="Z648" s="497"/>
      <c r="AA648" s="497"/>
      <c r="AB648" s="497"/>
      <c r="AC648" s="497"/>
      <c r="AD648" s="497"/>
    </row>
    <row r="649" spans="26:30">
      <c r="Z649" s="497"/>
      <c r="AA649" s="497"/>
      <c r="AB649" s="497"/>
      <c r="AC649" s="497"/>
      <c r="AD649" s="497"/>
    </row>
    <row r="650" spans="26:30">
      <c r="Z650" s="497"/>
      <c r="AA650" s="497"/>
      <c r="AB650" s="497"/>
      <c r="AC650" s="497"/>
      <c r="AD650" s="497"/>
    </row>
    <row r="651" spans="26:30">
      <c r="Z651" s="497"/>
      <c r="AA651" s="497"/>
      <c r="AB651" s="497"/>
      <c r="AC651" s="497"/>
      <c r="AD651" s="497"/>
    </row>
    <row r="652" spans="26:30">
      <c r="Z652" s="497"/>
      <c r="AA652" s="497"/>
      <c r="AB652" s="497"/>
      <c r="AC652" s="497"/>
      <c r="AD652" s="497"/>
    </row>
    <row r="653" spans="26:30">
      <c r="Z653" s="497"/>
      <c r="AA653" s="497"/>
      <c r="AB653" s="497"/>
      <c r="AC653" s="497"/>
      <c r="AD653" s="497"/>
    </row>
    <row r="654" spans="26:30">
      <c r="Z654" s="497"/>
      <c r="AA654" s="497"/>
      <c r="AB654" s="497"/>
      <c r="AC654" s="497"/>
      <c r="AD654" s="497"/>
    </row>
    <row r="655" spans="26:30">
      <c r="Z655" s="497"/>
      <c r="AA655" s="497"/>
      <c r="AB655" s="497"/>
      <c r="AC655" s="497"/>
      <c r="AD655" s="497"/>
    </row>
    <row r="656" spans="26:30">
      <c r="Z656" s="497"/>
      <c r="AA656" s="497"/>
      <c r="AB656" s="497"/>
      <c r="AC656" s="497"/>
      <c r="AD656" s="497"/>
    </row>
    <row r="657" spans="26:30">
      <c r="Z657" s="497" t="s">
        <v>1405</v>
      </c>
      <c r="AA657" s="497"/>
      <c r="AB657" s="497"/>
      <c r="AC657" s="497"/>
      <c r="AD657" s="497"/>
    </row>
    <row r="658" spans="26:30">
      <c r="Z658" s="497"/>
      <c r="AA658" s="497"/>
      <c r="AB658" s="497"/>
      <c r="AC658" s="497"/>
      <c r="AD658" s="497"/>
    </row>
    <row r="659" spans="26:30">
      <c r="Z659" s="497"/>
      <c r="AA659" s="497"/>
      <c r="AB659" s="497"/>
      <c r="AC659" s="497"/>
      <c r="AD659" s="497"/>
    </row>
    <row r="660" spans="26:30">
      <c r="Z660" s="497"/>
      <c r="AA660" s="497"/>
      <c r="AB660" s="497"/>
      <c r="AC660" s="497"/>
      <c r="AD660" s="497"/>
    </row>
    <row r="661" spans="26:30">
      <c r="Z661" s="497"/>
      <c r="AA661" s="497"/>
      <c r="AB661" s="497"/>
      <c r="AC661" s="497"/>
      <c r="AD661" s="497"/>
    </row>
    <row r="662" spans="26:30">
      <c r="Z662" s="497"/>
      <c r="AA662" s="497"/>
      <c r="AB662" s="497"/>
      <c r="AC662" s="497"/>
      <c r="AD662" s="497"/>
    </row>
    <row r="663" spans="26:30">
      <c r="Z663" s="497"/>
      <c r="AA663" s="497"/>
      <c r="AB663" s="497"/>
      <c r="AC663" s="497"/>
      <c r="AD663" s="497"/>
    </row>
    <row r="664" spans="26:30">
      <c r="Z664" s="497"/>
      <c r="AA664" s="497"/>
      <c r="AB664" s="497"/>
      <c r="AC664" s="497"/>
      <c r="AD664" s="497"/>
    </row>
    <row r="665" spans="26:30">
      <c r="Z665" s="497"/>
      <c r="AA665" s="497"/>
      <c r="AB665" s="497"/>
      <c r="AC665" s="497"/>
      <c r="AD665" s="497"/>
    </row>
    <row r="666" spans="26:30">
      <c r="Z666" s="497"/>
      <c r="AA666" s="497"/>
      <c r="AB666" s="497"/>
      <c r="AC666" s="497"/>
      <c r="AD666" s="497"/>
    </row>
    <row r="667" spans="26:30">
      <c r="Z667" s="468" t="s">
        <v>1406</v>
      </c>
      <c r="AA667" s="468"/>
      <c r="AB667" s="468"/>
      <c r="AC667" s="468"/>
      <c r="AD667" s="468"/>
    </row>
    <row r="668" spans="26:30">
      <c r="Z668" s="468"/>
      <c r="AA668" s="468"/>
      <c r="AB668" s="468"/>
      <c r="AC668" s="468"/>
      <c r="AD668" s="468"/>
    </row>
    <row r="669" spans="26:30">
      <c r="Z669" s="468"/>
      <c r="AA669" s="468"/>
      <c r="AB669" s="468"/>
      <c r="AC669" s="468"/>
      <c r="AD669" s="468"/>
    </row>
    <row r="670" spans="26:30">
      <c r="Z670" s="468"/>
      <c r="AA670" s="468"/>
      <c r="AB670" s="468"/>
      <c r="AC670" s="468"/>
      <c r="AD670" s="468"/>
    </row>
    <row r="671" spans="26:30">
      <c r="Z671" s="468"/>
      <c r="AA671" s="468"/>
      <c r="AB671" s="468"/>
      <c r="AC671" s="468"/>
      <c r="AD671" s="468"/>
    </row>
    <row r="672" spans="26:30">
      <c r="Z672" s="468"/>
      <c r="AA672" s="468"/>
      <c r="AB672" s="468"/>
      <c r="AC672" s="468"/>
      <c r="AD672" s="468"/>
    </row>
    <row r="673" spans="26:30">
      <c r="Z673" s="468"/>
      <c r="AA673" s="468"/>
      <c r="AB673" s="468"/>
      <c r="AC673" s="468"/>
      <c r="AD673" s="468"/>
    </row>
    <row r="674" spans="26:30">
      <c r="Z674" s="468"/>
      <c r="AA674" s="468"/>
      <c r="AB674" s="468"/>
      <c r="AC674" s="468"/>
      <c r="AD674" s="468"/>
    </row>
    <row r="675" spans="26:30">
      <c r="Z675" s="468"/>
      <c r="AA675" s="468"/>
      <c r="AB675" s="468"/>
      <c r="AC675" s="468"/>
      <c r="AD675" s="468"/>
    </row>
    <row r="676" spans="26:30">
      <c r="Z676" s="468"/>
      <c r="AA676" s="468"/>
      <c r="AB676" s="468"/>
      <c r="AC676" s="468"/>
      <c r="AD676" s="468"/>
    </row>
    <row r="677" spans="26:30">
      <c r="Z677" s="468" t="s">
        <v>1407</v>
      </c>
      <c r="AA677" s="538"/>
      <c r="AB677" s="538"/>
      <c r="AC677" s="538"/>
      <c r="AD677" s="538"/>
    </row>
    <row r="678" spans="26:30">
      <c r="Z678" s="538"/>
      <c r="AA678" s="538"/>
      <c r="AB678" s="538"/>
      <c r="AC678" s="538"/>
      <c r="AD678" s="538"/>
    </row>
    <row r="679" spans="26:30">
      <c r="Z679" s="538"/>
      <c r="AA679" s="538"/>
      <c r="AB679" s="538"/>
      <c r="AC679" s="538"/>
      <c r="AD679" s="538"/>
    </row>
    <row r="680" spans="26:30">
      <c r="Z680" s="538"/>
      <c r="AA680" s="538"/>
      <c r="AB680" s="538"/>
      <c r="AC680" s="538"/>
      <c r="AD680" s="538"/>
    </row>
    <row r="681" spans="26:30">
      <c r="Z681" s="538"/>
      <c r="AA681" s="538"/>
      <c r="AB681" s="538"/>
      <c r="AC681" s="538"/>
      <c r="AD681" s="538"/>
    </row>
    <row r="682" spans="26:30">
      <c r="Z682" s="468" t="s">
        <v>1408</v>
      </c>
      <c r="AA682" s="468"/>
      <c r="AB682" s="468"/>
      <c r="AC682" s="468"/>
      <c r="AD682" s="468"/>
    </row>
    <row r="683" spans="26:30">
      <c r="Z683" s="468"/>
      <c r="AA683" s="468"/>
      <c r="AB683" s="468"/>
      <c r="AC683" s="468"/>
      <c r="AD683" s="468"/>
    </row>
    <row r="684" spans="26:30">
      <c r="Z684" s="468"/>
      <c r="AA684" s="468"/>
      <c r="AB684" s="468"/>
      <c r="AC684" s="468"/>
      <c r="AD684" s="468"/>
    </row>
    <row r="685" spans="26:30">
      <c r="Z685" s="468"/>
      <c r="AA685" s="468"/>
      <c r="AB685" s="468"/>
      <c r="AC685" s="468"/>
      <c r="AD685" s="468"/>
    </row>
    <row r="686" spans="26:30">
      <c r="Z686" s="468"/>
      <c r="AA686" s="468"/>
      <c r="AB686" s="468"/>
      <c r="AC686" s="468"/>
      <c r="AD686" s="468"/>
    </row>
    <row r="687" spans="26:30">
      <c r="Z687" s="468"/>
      <c r="AA687" s="468"/>
      <c r="AB687" s="468"/>
      <c r="AC687" s="468"/>
      <c r="AD687" s="468"/>
    </row>
    <row r="688" spans="26:30">
      <c r="Z688" s="468" t="s">
        <v>1409</v>
      </c>
      <c r="AA688" s="468"/>
      <c r="AB688" s="468"/>
      <c r="AC688" s="468"/>
      <c r="AD688" s="468"/>
    </row>
    <row r="689" spans="26:30">
      <c r="Z689" s="468"/>
      <c r="AA689" s="468"/>
      <c r="AB689" s="468"/>
      <c r="AC689" s="468"/>
      <c r="AD689" s="468"/>
    </row>
    <row r="690" spans="26:30">
      <c r="Z690" s="468"/>
      <c r="AA690" s="468"/>
      <c r="AB690" s="468"/>
      <c r="AC690" s="468"/>
      <c r="AD690" s="468"/>
    </row>
    <row r="691" spans="26:30">
      <c r="Z691" s="468"/>
      <c r="AA691" s="468"/>
      <c r="AB691" s="468"/>
      <c r="AC691" s="468"/>
      <c r="AD691" s="468"/>
    </row>
    <row r="692" spans="26:30">
      <c r="Z692" s="468"/>
      <c r="AA692" s="468"/>
      <c r="AB692" s="468"/>
      <c r="AC692" s="468"/>
      <c r="AD692" s="468"/>
    </row>
    <row r="693" spans="26:30">
      <c r="Z693" s="468"/>
      <c r="AA693" s="468"/>
      <c r="AB693" s="468"/>
      <c r="AC693" s="468"/>
      <c r="AD693" s="468"/>
    </row>
    <row r="694" spans="26:30">
      <c r="Z694" s="468"/>
      <c r="AA694" s="468"/>
      <c r="AB694" s="468"/>
      <c r="AC694" s="468"/>
      <c r="AD694" s="468"/>
    </row>
    <row r="695" spans="26:30">
      <c r="Z695" s="468"/>
      <c r="AA695" s="468"/>
      <c r="AB695" s="468"/>
      <c r="AC695" s="468"/>
      <c r="AD695" s="468"/>
    </row>
    <row r="696" spans="26:30">
      <c r="Z696" s="468"/>
      <c r="AA696" s="468"/>
      <c r="AB696" s="468"/>
      <c r="AC696" s="468"/>
      <c r="AD696" s="468"/>
    </row>
    <row r="697" spans="26:30">
      <c r="Z697" s="468"/>
      <c r="AA697" s="468"/>
      <c r="AB697" s="468"/>
      <c r="AC697" s="468"/>
      <c r="AD697" s="468"/>
    </row>
    <row r="698" spans="26:30">
      <c r="Z698" s="468" t="s">
        <v>1410</v>
      </c>
      <c r="AA698" s="468"/>
      <c r="AB698" s="468"/>
      <c r="AC698" s="468"/>
      <c r="AD698" s="468"/>
    </row>
    <row r="699" spans="26:30">
      <c r="Z699" s="468"/>
      <c r="AA699" s="468"/>
      <c r="AB699" s="468"/>
      <c r="AC699" s="468"/>
      <c r="AD699" s="468"/>
    </row>
    <row r="700" spans="26:30">
      <c r="Z700" s="468"/>
      <c r="AA700" s="468"/>
      <c r="AB700" s="468"/>
      <c r="AC700" s="468"/>
      <c r="AD700" s="468"/>
    </row>
    <row r="701" spans="26:30">
      <c r="Z701" s="468"/>
      <c r="AA701" s="468"/>
      <c r="AB701" s="468"/>
      <c r="AC701" s="468"/>
      <c r="AD701" s="468"/>
    </row>
    <row r="702" spans="26:30">
      <c r="Z702" s="468"/>
      <c r="AA702" s="468"/>
      <c r="AB702" s="468"/>
      <c r="AC702" s="468"/>
      <c r="AD702" s="468"/>
    </row>
    <row r="703" spans="26:30">
      <c r="Z703" s="468"/>
      <c r="AA703" s="468"/>
      <c r="AB703" s="468"/>
      <c r="AC703" s="468"/>
      <c r="AD703" s="468"/>
    </row>
    <row r="704" spans="26:30">
      <c r="Z704" s="468"/>
      <c r="AA704" s="468"/>
      <c r="AB704" s="468"/>
      <c r="AC704" s="468"/>
      <c r="AD704" s="468"/>
    </row>
    <row r="705" spans="26:30">
      <c r="Z705" s="468"/>
      <c r="AA705" s="468"/>
      <c r="AB705" s="468"/>
      <c r="AC705" s="468"/>
      <c r="AD705" s="468"/>
    </row>
    <row r="706" spans="26:30">
      <c r="Z706" s="497" t="s">
        <v>1411</v>
      </c>
      <c r="AA706" s="497"/>
      <c r="AB706" s="497"/>
      <c r="AC706" s="497"/>
      <c r="AD706" s="497"/>
    </row>
    <row r="707" spans="26:30">
      <c r="Z707" s="497"/>
      <c r="AA707" s="497"/>
      <c r="AB707" s="497"/>
      <c r="AC707" s="497"/>
      <c r="AD707" s="497"/>
    </row>
    <row r="708" spans="26:30">
      <c r="Z708" s="497"/>
      <c r="AA708" s="497"/>
      <c r="AB708" s="497"/>
      <c r="AC708" s="497"/>
      <c r="AD708" s="497"/>
    </row>
    <row r="709" spans="26:30">
      <c r="Z709" s="497"/>
      <c r="AA709" s="497"/>
      <c r="AB709" s="497"/>
      <c r="AC709" s="497"/>
      <c r="AD709" s="497"/>
    </row>
    <row r="710" spans="26:30">
      <c r="Z710" s="497"/>
      <c r="AA710" s="497"/>
      <c r="AB710" s="497"/>
      <c r="AC710" s="497"/>
      <c r="AD710" s="497"/>
    </row>
    <row r="711" spans="26:30">
      <c r="Z711" s="497"/>
      <c r="AA711" s="497"/>
      <c r="AB711" s="497"/>
      <c r="AC711" s="497"/>
      <c r="AD711" s="497"/>
    </row>
    <row r="712" spans="26:30">
      <c r="Z712" s="497" t="s">
        <v>1412</v>
      </c>
      <c r="AA712" s="497"/>
      <c r="AB712" s="497"/>
      <c r="AC712" s="497"/>
      <c r="AD712" s="497"/>
    </row>
    <row r="713" spans="26:30">
      <c r="Z713" s="497"/>
      <c r="AA713" s="497"/>
      <c r="AB713" s="497"/>
      <c r="AC713" s="497"/>
      <c r="AD713" s="497"/>
    </row>
    <row r="714" spans="26:30">
      <c r="Z714" s="497"/>
      <c r="AA714" s="497"/>
      <c r="AB714" s="497"/>
      <c r="AC714" s="497"/>
      <c r="AD714" s="497"/>
    </row>
    <row r="715" spans="26:30">
      <c r="Z715" s="497"/>
      <c r="AA715" s="497"/>
      <c r="AB715" s="497"/>
      <c r="AC715" s="497"/>
      <c r="AD715" s="497"/>
    </row>
    <row r="716" spans="26:30">
      <c r="Z716" s="497"/>
      <c r="AA716" s="497"/>
      <c r="AB716" s="497"/>
      <c r="AC716" s="497"/>
      <c r="AD716" s="497"/>
    </row>
    <row r="717" spans="26:30">
      <c r="Z717" s="497" t="s">
        <v>1413</v>
      </c>
      <c r="AA717" s="497"/>
      <c r="AB717" s="497"/>
      <c r="AC717" s="497"/>
      <c r="AD717" s="497"/>
    </row>
    <row r="718" spans="26:30">
      <c r="Z718" s="497"/>
      <c r="AA718" s="497"/>
      <c r="AB718" s="497"/>
      <c r="AC718" s="497"/>
      <c r="AD718" s="497"/>
    </row>
    <row r="719" spans="26:30">
      <c r="Z719" s="497"/>
      <c r="AA719" s="497"/>
      <c r="AB719" s="497"/>
      <c r="AC719" s="497"/>
      <c r="AD719" s="497"/>
    </row>
    <row r="720" spans="26:30">
      <c r="Z720" s="497"/>
      <c r="AA720" s="497"/>
      <c r="AB720" s="497"/>
      <c r="AC720" s="497"/>
      <c r="AD720" s="497"/>
    </row>
    <row r="721" spans="26:30">
      <c r="Z721" s="497"/>
      <c r="AA721" s="497"/>
      <c r="AB721" s="497"/>
      <c r="AC721" s="497"/>
      <c r="AD721" s="497"/>
    </row>
    <row r="722" spans="26:30">
      <c r="Z722" s="497"/>
      <c r="AA722" s="497"/>
      <c r="AB722" s="497"/>
      <c r="AC722" s="497"/>
      <c r="AD722" s="497"/>
    </row>
    <row r="723" spans="26:30">
      <c r="Z723" s="497" t="s">
        <v>1415</v>
      </c>
      <c r="AA723" s="537"/>
      <c r="AB723" s="537"/>
      <c r="AC723" s="537"/>
      <c r="AD723" s="537"/>
    </row>
    <row r="724" spans="26:30">
      <c r="Z724" s="537"/>
      <c r="AA724" s="537"/>
      <c r="AB724" s="537"/>
      <c r="AC724" s="537"/>
      <c r="AD724" s="537"/>
    </row>
    <row r="725" spans="26:30">
      <c r="Z725" s="537"/>
      <c r="AA725" s="537"/>
      <c r="AB725" s="537"/>
      <c r="AC725" s="537"/>
      <c r="AD725" s="537"/>
    </row>
    <row r="726" spans="26:30">
      <c r="Z726" s="537"/>
      <c r="AA726" s="537"/>
      <c r="AB726" s="537"/>
      <c r="AC726" s="537"/>
      <c r="AD726" s="537"/>
    </row>
    <row r="727" spans="26:30">
      <c r="Z727" s="497" t="s">
        <v>1414</v>
      </c>
      <c r="AA727" s="497"/>
      <c r="AB727" s="497"/>
      <c r="AC727" s="497"/>
      <c r="AD727" s="497"/>
    </row>
    <row r="728" spans="26:30">
      <c r="Z728" s="497"/>
      <c r="AA728" s="497"/>
      <c r="AB728" s="497"/>
      <c r="AC728" s="497"/>
      <c r="AD728" s="497"/>
    </row>
    <row r="729" spans="26:30">
      <c r="Z729" s="497"/>
      <c r="AA729" s="497"/>
      <c r="AB729" s="497"/>
      <c r="AC729" s="497"/>
      <c r="AD729" s="497"/>
    </row>
    <row r="730" spans="26:30">
      <c r="Z730" s="497"/>
      <c r="AA730" s="497"/>
      <c r="AB730" s="497"/>
      <c r="AC730" s="497"/>
      <c r="AD730" s="497"/>
    </row>
    <row r="731" spans="26:30">
      <c r="Z731" s="497"/>
      <c r="AA731" s="497"/>
      <c r="AB731" s="497"/>
      <c r="AC731" s="497"/>
      <c r="AD731" s="497"/>
    </row>
    <row r="732" spans="26:30">
      <c r="Z732" s="497"/>
      <c r="AA732" s="497"/>
      <c r="AB732" s="497"/>
      <c r="AC732" s="497"/>
      <c r="AD732" s="497"/>
    </row>
    <row r="733" spans="26:30">
      <c r="Z733" s="468" t="s">
        <v>1416</v>
      </c>
      <c r="AA733" s="468"/>
      <c r="AB733" s="468"/>
      <c r="AC733" s="468"/>
      <c r="AD733" s="468"/>
    </row>
    <row r="734" spans="26:30">
      <c r="Z734" s="468"/>
      <c r="AA734" s="468"/>
      <c r="AB734" s="468"/>
      <c r="AC734" s="468"/>
      <c r="AD734" s="468"/>
    </row>
    <row r="735" spans="26:30">
      <c r="Z735" s="468"/>
      <c r="AA735" s="468"/>
      <c r="AB735" s="468"/>
      <c r="AC735" s="468"/>
      <c r="AD735" s="468"/>
    </row>
    <row r="736" spans="26:30">
      <c r="Z736" s="468"/>
      <c r="AA736" s="468"/>
      <c r="AB736" s="468"/>
      <c r="AC736" s="468"/>
      <c r="AD736" s="468"/>
    </row>
    <row r="737" spans="26:30">
      <c r="Z737" s="468"/>
      <c r="AA737" s="468"/>
      <c r="AB737" s="468"/>
      <c r="AC737" s="468"/>
      <c r="AD737" s="468"/>
    </row>
    <row r="738" spans="26:30">
      <c r="Z738" s="468"/>
      <c r="AA738" s="468"/>
      <c r="AB738" s="468"/>
      <c r="AC738" s="468"/>
      <c r="AD738" s="468"/>
    </row>
    <row r="739" spans="26:30">
      <c r="Z739" s="468"/>
      <c r="AA739" s="468"/>
      <c r="AB739" s="468"/>
      <c r="AC739" s="468"/>
      <c r="AD739" s="468"/>
    </row>
    <row r="740" spans="26:30">
      <c r="Z740" s="468" t="s">
        <v>1417</v>
      </c>
      <c r="AA740" s="538"/>
      <c r="AB740" s="538"/>
      <c r="AC740" s="538"/>
      <c r="AD740" s="538"/>
    </row>
    <row r="741" spans="26:30">
      <c r="Z741" s="538"/>
      <c r="AA741" s="538"/>
      <c r="AB741" s="538"/>
      <c r="AC741" s="538"/>
      <c r="AD741" s="538"/>
    </row>
    <row r="742" spans="26:30">
      <c r="Z742" s="538"/>
      <c r="AA742" s="538"/>
      <c r="AB742" s="538"/>
      <c r="AC742" s="538"/>
      <c r="AD742" s="538"/>
    </row>
    <row r="743" spans="26:30">
      <c r="Z743" s="538"/>
      <c r="AA743" s="538"/>
      <c r="AB743" s="538"/>
      <c r="AC743" s="538"/>
      <c r="AD743" s="538"/>
    </row>
    <row r="744" spans="26:30">
      <c r="Z744" s="538"/>
      <c r="AA744" s="538"/>
      <c r="AB744" s="538"/>
      <c r="AC744" s="538"/>
      <c r="AD744" s="538"/>
    </row>
    <row r="745" spans="26:30">
      <c r="Z745" s="497" t="s">
        <v>1418</v>
      </c>
      <c r="AA745" s="537"/>
      <c r="AB745" s="537"/>
      <c r="AC745" s="537"/>
      <c r="AD745" s="537"/>
    </row>
    <row r="746" spans="26:30">
      <c r="Z746" s="537"/>
      <c r="AA746" s="537"/>
      <c r="AB746" s="537"/>
      <c r="AC746" s="537"/>
      <c r="AD746" s="537"/>
    </row>
    <row r="747" spans="26:30">
      <c r="Z747" s="537"/>
      <c r="AA747" s="537"/>
      <c r="AB747" s="537"/>
      <c r="AC747" s="537"/>
      <c r="AD747" s="537"/>
    </row>
    <row r="748" spans="26:30">
      <c r="Z748" s="497" t="s">
        <v>1419</v>
      </c>
      <c r="AA748" s="497"/>
      <c r="AB748" s="497"/>
      <c r="AC748" s="497"/>
      <c r="AD748" s="497"/>
    </row>
    <row r="749" spans="26:30">
      <c r="Z749" s="497"/>
      <c r="AA749" s="497"/>
      <c r="AB749" s="497"/>
      <c r="AC749" s="497"/>
      <c r="AD749" s="497"/>
    </row>
    <row r="750" spans="26:30">
      <c r="Z750" s="497"/>
      <c r="AA750" s="497"/>
      <c r="AB750" s="497"/>
      <c r="AC750" s="497"/>
      <c r="AD750" s="497"/>
    </row>
    <row r="751" spans="26:30">
      <c r="Z751" s="497"/>
      <c r="AA751" s="497"/>
      <c r="AB751" s="497"/>
      <c r="AC751" s="497"/>
      <c r="AD751" s="497"/>
    </row>
    <row r="752" spans="26:30">
      <c r="Z752" s="497"/>
      <c r="AA752" s="497"/>
      <c r="AB752" s="497"/>
      <c r="AC752" s="497"/>
      <c r="AD752" s="497"/>
    </row>
    <row r="753" spans="26:30">
      <c r="Z753" s="497"/>
      <c r="AA753" s="497"/>
      <c r="AB753" s="497"/>
      <c r="AC753" s="497"/>
      <c r="AD753" s="497"/>
    </row>
    <row r="754" spans="26:30">
      <c r="Z754" s="468" t="s">
        <v>1420</v>
      </c>
      <c r="AA754" s="468"/>
      <c r="AB754" s="468"/>
      <c r="AC754" s="468"/>
      <c r="AD754" s="468"/>
    </row>
    <row r="755" spans="26:30">
      <c r="Z755" s="468"/>
      <c r="AA755" s="468"/>
      <c r="AB755" s="468"/>
      <c r="AC755" s="468"/>
      <c r="AD755" s="468"/>
    </row>
    <row r="756" spans="26:30">
      <c r="Z756" s="468"/>
      <c r="AA756" s="468"/>
      <c r="AB756" s="468"/>
      <c r="AC756" s="468"/>
      <c r="AD756" s="468"/>
    </row>
    <row r="757" spans="26:30">
      <c r="Z757" s="468"/>
      <c r="AA757" s="468"/>
      <c r="AB757" s="468"/>
      <c r="AC757" s="468"/>
      <c r="AD757" s="468"/>
    </row>
    <row r="758" spans="26:30">
      <c r="Z758" s="468"/>
      <c r="AA758" s="468"/>
      <c r="AB758" s="468"/>
      <c r="AC758" s="468"/>
      <c r="AD758" s="468"/>
    </row>
    <row r="759" spans="26:30">
      <c r="Z759" s="468"/>
      <c r="AA759" s="468"/>
      <c r="AB759" s="468"/>
      <c r="AC759" s="468"/>
      <c r="AD759" s="468"/>
    </row>
    <row r="760" spans="26:30">
      <c r="Z760" s="468" t="s">
        <v>1421</v>
      </c>
      <c r="AA760" s="538"/>
      <c r="AB760" s="538"/>
      <c r="AC760" s="538"/>
      <c r="AD760" s="538"/>
    </row>
    <row r="761" spans="26:30">
      <c r="Z761" s="538"/>
      <c r="AA761" s="538"/>
      <c r="AB761" s="538"/>
      <c r="AC761" s="538"/>
      <c r="AD761" s="538"/>
    </row>
    <row r="762" spans="26:30">
      <c r="Z762" s="538"/>
      <c r="AA762" s="538"/>
      <c r="AB762" s="538"/>
      <c r="AC762" s="538"/>
      <c r="AD762" s="538"/>
    </row>
    <row r="763" spans="26:30">
      <c r="Z763" s="538"/>
      <c r="AA763" s="538"/>
      <c r="AB763" s="538"/>
      <c r="AC763" s="538"/>
      <c r="AD763" s="538"/>
    </row>
    <row r="764" spans="26:30">
      <c r="Z764" s="497" t="s">
        <v>1422</v>
      </c>
      <c r="AA764" s="537"/>
      <c r="AB764" s="537"/>
      <c r="AC764" s="537"/>
      <c r="AD764" s="537"/>
    </row>
    <row r="765" spans="26:30">
      <c r="Z765" s="537"/>
      <c r="AA765" s="537"/>
      <c r="AB765" s="537"/>
      <c r="AC765" s="537"/>
      <c r="AD765" s="537"/>
    </row>
    <row r="766" spans="26:30">
      <c r="Z766" s="537"/>
      <c r="AA766" s="537"/>
      <c r="AB766" s="537"/>
      <c r="AC766" s="537"/>
      <c r="AD766" s="537"/>
    </row>
    <row r="767" spans="26:30">
      <c r="Z767" s="537"/>
      <c r="AA767" s="537"/>
      <c r="AB767" s="537"/>
      <c r="AC767" s="537"/>
      <c r="AD767" s="537"/>
    </row>
    <row r="768" spans="26:30">
      <c r="Z768" s="537"/>
      <c r="AA768" s="537"/>
      <c r="AB768" s="537"/>
      <c r="AC768" s="537"/>
      <c r="AD768" s="537"/>
    </row>
    <row r="769" spans="26:30">
      <c r="Z769" s="497" t="s">
        <v>1423</v>
      </c>
      <c r="AA769" s="497"/>
      <c r="AB769" s="497"/>
      <c r="AC769" s="497"/>
      <c r="AD769" s="497"/>
    </row>
    <row r="770" spans="26:30">
      <c r="Z770" s="497"/>
      <c r="AA770" s="497"/>
      <c r="AB770" s="497"/>
      <c r="AC770" s="497"/>
      <c r="AD770" s="497"/>
    </row>
    <row r="771" spans="26:30">
      <c r="Z771" s="497"/>
      <c r="AA771" s="497"/>
      <c r="AB771" s="497"/>
      <c r="AC771" s="497"/>
      <c r="AD771" s="497"/>
    </row>
    <row r="772" spans="26:30">
      <c r="Z772" s="497"/>
      <c r="AA772" s="497"/>
      <c r="AB772" s="497"/>
      <c r="AC772" s="497"/>
      <c r="AD772" s="497"/>
    </row>
    <row r="773" spans="26:30">
      <c r="Z773" s="497"/>
      <c r="AA773" s="497"/>
      <c r="AB773" s="497"/>
      <c r="AC773" s="497"/>
      <c r="AD773" s="497"/>
    </row>
    <row r="774" spans="26:30">
      <c r="Z774" s="497"/>
      <c r="AA774" s="497"/>
      <c r="AB774" s="497"/>
      <c r="AC774" s="497"/>
      <c r="AD774" s="497"/>
    </row>
    <row r="775" spans="26:30">
      <c r="Z775" s="497"/>
      <c r="AA775" s="497"/>
      <c r="AB775" s="497"/>
      <c r="AC775" s="497"/>
      <c r="AD775" s="497"/>
    </row>
    <row r="776" spans="26:30">
      <c r="Z776" s="497"/>
      <c r="AA776" s="497"/>
      <c r="AB776" s="497"/>
      <c r="AC776" s="497"/>
      <c r="AD776" s="497"/>
    </row>
    <row r="777" spans="26:30">
      <c r="Z777" s="497"/>
      <c r="AA777" s="497"/>
      <c r="AB777" s="497"/>
      <c r="AC777" s="497"/>
      <c r="AD777" s="497"/>
    </row>
    <row r="778" spans="26:30">
      <c r="Z778" s="497"/>
      <c r="AA778" s="497"/>
      <c r="AB778" s="497"/>
      <c r="AC778" s="497"/>
      <c r="AD778" s="497"/>
    </row>
    <row r="779" spans="26:30">
      <c r="Z779" s="468" t="s">
        <v>1424</v>
      </c>
      <c r="AA779" s="468"/>
      <c r="AB779" s="468"/>
      <c r="AC779" s="468"/>
      <c r="AD779" s="468"/>
    </row>
    <row r="780" spans="26:30">
      <c r="Z780" s="468"/>
      <c r="AA780" s="468"/>
      <c r="AB780" s="468"/>
      <c r="AC780" s="468"/>
      <c r="AD780" s="468"/>
    </row>
    <row r="781" spans="26:30">
      <c r="Z781" s="468"/>
      <c r="AA781" s="468"/>
      <c r="AB781" s="468"/>
      <c r="AC781" s="468"/>
      <c r="AD781" s="468"/>
    </row>
    <row r="782" spans="26:30">
      <c r="Z782" s="468"/>
      <c r="AA782" s="468"/>
      <c r="AB782" s="468"/>
      <c r="AC782" s="468"/>
      <c r="AD782" s="468"/>
    </row>
    <row r="783" spans="26:30">
      <c r="Z783" s="468"/>
      <c r="AA783" s="468"/>
      <c r="AB783" s="468"/>
      <c r="AC783" s="468"/>
      <c r="AD783" s="468"/>
    </row>
    <row r="784" spans="26:30">
      <c r="Z784" s="468"/>
      <c r="AA784" s="468"/>
      <c r="AB784" s="468"/>
      <c r="AC784" s="468"/>
      <c r="AD784" s="468"/>
    </row>
    <row r="785" spans="26:30">
      <c r="Z785" s="468"/>
      <c r="AA785" s="468"/>
      <c r="AB785" s="468"/>
      <c r="AC785" s="468"/>
      <c r="AD785" s="468"/>
    </row>
    <row r="786" spans="26:30">
      <c r="Z786" s="468"/>
      <c r="AA786" s="468"/>
      <c r="AB786" s="468"/>
      <c r="AC786" s="468"/>
      <c r="AD786" s="468"/>
    </row>
    <row r="787" spans="26:30">
      <c r="Z787" s="497" t="s">
        <v>1425</v>
      </c>
      <c r="AA787" s="497"/>
      <c r="AB787" s="497"/>
      <c r="AC787" s="497"/>
      <c r="AD787" s="497"/>
    </row>
    <row r="788" spans="26:30">
      <c r="Z788" s="497"/>
      <c r="AA788" s="497"/>
      <c r="AB788" s="497"/>
      <c r="AC788" s="497"/>
      <c r="AD788" s="497"/>
    </row>
    <row r="789" spans="26:30">
      <c r="Z789" s="497"/>
      <c r="AA789" s="497"/>
      <c r="AB789" s="497"/>
      <c r="AC789" s="497"/>
      <c r="AD789" s="497"/>
    </row>
    <row r="790" spans="26:30">
      <c r="Z790" s="497"/>
      <c r="AA790" s="497"/>
      <c r="AB790" s="497"/>
      <c r="AC790" s="497"/>
      <c r="AD790" s="497"/>
    </row>
    <row r="791" spans="26:30">
      <c r="Z791" s="497"/>
      <c r="AA791" s="497"/>
      <c r="AB791" s="497"/>
      <c r="AC791" s="497"/>
      <c r="AD791" s="497"/>
    </row>
    <row r="792" spans="26:30">
      <c r="Z792" s="497"/>
      <c r="AA792" s="497"/>
      <c r="AB792" s="497"/>
      <c r="AC792" s="497"/>
      <c r="AD792" s="497"/>
    </row>
    <row r="793" spans="26:30">
      <c r="Z793" s="497" t="s">
        <v>1426</v>
      </c>
      <c r="AA793" s="537"/>
      <c r="AB793" s="537"/>
      <c r="AC793" s="537"/>
      <c r="AD793" s="537"/>
    </row>
    <row r="794" spans="26:30">
      <c r="Z794" s="537"/>
      <c r="AA794" s="537"/>
      <c r="AB794" s="537"/>
      <c r="AC794" s="537"/>
      <c r="AD794" s="537"/>
    </row>
    <row r="795" spans="26:30">
      <c r="Z795" s="537"/>
      <c r="AA795" s="537"/>
      <c r="AB795" s="537"/>
      <c r="AC795" s="537"/>
      <c r="AD795" s="537"/>
    </row>
    <row r="796" spans="26:30">
      <c r="Z796" s="537"/>
      <c r="AA796" s="537"/>
      <c r="AB796" s="537"/>
      <c r="AC796" s="537"/>
      <c r="AD796" s="537"/>
    </row>
    <row r="797" spans="26:30">
      <c r="Z797" s="537"/>
      <c r="AA797" s="537"/>
      <c r="AB797" s="537"/>
      <c r="AC797" s="537"/>
      <c r="AD797" s="537"/>
    </row>
    <row r="798" spans="26:30">
      <c r="Z798" s="537"/>
      <c r="AA798" s="537"/>
      <c r="AB798" s="537"/>
      <c r="AC798" s="537"/>
      <c r="AD798" s="537"/>
    </row>
    <row r="799" spans="26:30">
      <c r="Z799" s="497" t="s">
        <v>1427</v>
      </c>
      <c r="AA799" s="537"/>
      <c r="AB799" s="537"/>
      <c r="AC799" s="537"/>
      <c r="AD799" s="537"/>
    </row>
    <row r="800" spans="26:30">
      <c r="Z800" s="537"/>
      <c r="AA800" s="537"/>
      <c r="AB800" s="537"/>
      <c r="AC800" s="537"/>
      <c r="AD800" s="537"/>
    </row>
    <row r="801" spans="26:30">
      <c r="Z801" s="537"/>
      <c r="AA801" s="537"/>
      <c r="AB801" s="537"/>
      <c r="AC801" s="537"/>
      <c r="AD801" s="537"/>
    </row>
    <row r="802" spans="26:30">
      <c r="Z802" s="537"/>
      <c r="AA802" s="537"/>
      <c r="AB802" s="537"/>
      <c r="AC802" s="537"/>
      <c r="AD802" s="537"/>
    </row>
    <row r="803" spans="26:30">
      <c r="Z803" s="537"/>
      <c r="AA803" s="537"/>
      <c r="AB803" s="537"/>
      <c r="AC803" s="537"/>
      <c r="AD803" s="537"/>
    </row>
    <row r="804" spans="26:30">
      <c r="Z804" s="468" t="s">
        <v>1428</v>
      </c>
      <c r="AA804" s="468"/>
      <c r="AB804" s="468"/>
      <c r="AC804" s="468"/>
      <c r="AD804" s="468"/>
    </row>
    <row r="805" spans="26:30">
      <c r="Z805" s="468"/>
      <c r="AA805" s="468"/>
      <c r="AB805" s="468"/>
      <c r="AC805" s="468"/>
      <c r="AD805" s="468"/>
    </row>
    <row r="806" spans="26:30">
      <c r="Z806" s="468"/>
      <c r="AA806" s="468"/>
      <c r="AB806" s="468"/>
      <c r="AC806" s="468"/>
      <c r="AD806" s="468"/>
    </row>
    <row r="807" spans="26:30">
      <c r="Z807" s="468"/>
      <c r="AA807" s="468"/>
      <c r="AB807" s="468"/>
      <c r="AC807" s="468"/>
      <c r="AD807" s="468"/>
    </row>
    <row r="808" spans="26:30">
      <c r="Z808" s="468" t="s">
        <v>1429</v>
      </c>
      <c r="AA808" s="468"/>
      <c r="AB808" s="468"/>
      <c r="AC808" s="468"/>
      <c r="AD808" s="468"/>
    </row>
    <row r="809" spans="26:30">
      <c r="Z809" s="468"/>
      <c r="AA809" s="468"/>
      <c r="AB809" s="468"/>
      <c r="AC809" s="468"/>
      <c r="AD809" s="468"/>
    </row>
    <row r="810" spans="26:30">
      <c r="Z810" s="468"/>
      <c r="AA810" s="468"/>
      <c r="AB810" s="468"/>
      <c r="AC810" s="468"/>
      <c r="AD810" s="468"/>
    </row>
    <row r="811" spans="26:30">
      <c r="Z811" s="468"/>
      <c r="AA811" s="468"/>
      <c r="AB811" s="468"/>
      <c r="AC811" s="468"/>
      <c r="AD811" s="468"/>
    </row>
    <row r="812" spans="26:30">
      <c r="Z812" s="468"/>
      <c r="AA812" s="468"/>
      <c r="AB812" s="468"/>
      <c r="AC812" s="468"/>
      <c r="AD812" s="468"/>
    </row>
    <row r="813" spans="26:30">
      <c r="Z813" s="468"/>
      <c r="AA813" s="468"/>
      <c r="AB813" s="468"/>
      <c r="AC813" s="468"/>
      <c r="AD813" s="468"/>
    </row>
    <row r="814" spans="26:30">
      <c r="Z814" s="468"/>
      <c r="AA814" s="468"/>
      <c r="AB814" s="468"/>
      <c r="AC814" s="468"/>
      <c r="AD814" s="468"/>
    </row>
    <row r="815" spans="26:30">
      <c r="Z815" s="468"/>
      <c r="AA815" s="468"/>
      <c r="AB815" s="468"/>
      <c r="AC815" s="468"/>
      <c r="AD815" s="468"/>
    </row>
    <row r="816" spans="26:30">
      <c r="Z816" s="468"/>
      <c r="AA816" s="468"/>
      <c r="AB816" s="468"/>
      <c r="AC816" s="468"/>
      <c r="AD816" s="468"/>
    </row>
    <row r="817" spans="26:30">
      <c r="Z817" s="468"/>
      <c r="AA817" s="468"/>
      <c r="AB817" s="468"/>
      <c r="AC817" s="468"/>
      <c r="AD817" s="468"/>
    </row>
    <row r="818" spans="26:30">
      <c r="Z818" s="468"/>
      <c r="AA818" s="468"/>
      <c r="AB818" s="468"/>
      <c r="AC818" s="468"/>
      <c r="AD818" s="468"/>
    </row>
    <row r="819" spans="26:30">
      <c r="Z819" s="468"/>
      <c r="AA819" s="468"/>
      <c r="AB819" s="468"/>
      <c r="AC819" s="468"/>
      <c r="AD819" s="468"/>
    </row>
    <row r="820" spans="26:30">
      <c r="Z820" s="468"/>
      <c r="AA820" s="468"/>
      <c r="AB820" s="468"/>
      <c r="AC820" s="468"/>
      <c r="AD820" s="468"/>
    </row>
    <row r="821" spans="26:30">
      <c r="Z821" s="468"/>
      <c r="AA821" s="468"/>
      <c r="AB821" s="468"/>
      <c r="AC821" s="468"/>
      <c r="AD821" s="468"/>
    </row>
    <row r="822" spans="26:30">
      <c r="Z822" s="468"/>
      <c r="AA822" s="468"/>
      <c r="AB822" s="468"/>
      <c r="AC822" s="468"/>
      <c r="AD822" s="468"/>
    </row>
    <row r="823" spans="26:30">
      <c r="Z823" s="468"/>
      <c r="AA823" s="468"/>
      <c r="AB823" s="468"/>
      <c r="AC823" s="468"/>
      <c r="AD823" s="468"/>
    </row>
    <row r="824" spans="26:30">
      <c r="Z824" s="468" t="s">
        <v>1430</v>
      </c>
      <c r="AA824" s="468"/>
      <c r="AB824" s="468"/>
      <c r="AC824" s="468"/>
      <c r="AD824" s="468"/>
    </row>
    <row r="825" spans="26:30">
      <c r="Z825" s="468"/>
      <c r="AA825" s="468"/>
      <c r="AB825" s="468"/>
      <c r="AC825" s="468"/>
      <c r="AD825" s="468"/>
    </row>
    <row r="826" spans="26:30">
      <c r="Z826" s="468"/>
      <c r="AA826" s="468"/>
      <c r="AB826" s="468"/>
      <c r="AC826" s="468"/>
      <c r="AD826" s="468"/>
    </row>
    <row r="827" spans="26:30">
      <c r="Z827" s="468"/>
      <c r="AA827" s="468"/>
      <c r="AB827" s="468"/>
      <c r="AC827" s="468"/>
      <c r="AD827" s="468"/>
    </row>
    <row r="828" spans="26:30">
      <c r="Z828" s="468"/>
      <c r="AA828" s="468"/>
      <c r="AB828" s="468"/>
      <c r="AC828" s="468"/>
      <c r="AD828" s="468"/>
    </row>
    <row r="829" spans="26:30">
      <c r="Z829" s="468"/>
      <c r="AA829" s="468"/>
      <c r="AB829" s="468"/>
      <c r="AC829" s="468"/>
      <c r="AD829" s="468"/>
    </row>
    <row r="830" spans="26:30">
      <c r="Z830" s="468"/>
      <c r="AA830" s="468"/>
      <c r="AB830" s="468"/>
      <c r="AC830" s="468"/>
      <c r="AD830" s="468"/>
    </row>
    <row r="831" spans="26:30">
      <c r="Z831" s="468"/>
      <c r="AA831" s="468"/>
      <c r="AB831" s="468"/>
      <c r="AC831" s="468"/>
      <c r="AD831" s="468"/>
    </row>
    <row r="832" spans="26:30">
      <c r="Z832" s="468"/>
      <c r="AA832" s="468"/>
      <c r="AB832" s="468"/>
      <c r="AC832" s="468"/>
      <c r="AD832" s="468"/>
    </row>
    <row r="833" spans="26:30">
      <c r="Z833" s="468"/>
      <c r="AA833" s="468"/>
      <c r="AB833" s="468"/>
      <c r="AC833" s="468"/>
      <c r="AD833" s="468"/>
    </row>
    <row r="834" spans="26:30">
      <c r="Z834" s="468"/>
      <c r="AA834" s="468"/>
      <c r="AB834" s="468"/>
      <c r="AC834" s="468"/>
      <c r="AD834" s="468"/>
    </row>
    <row r="835" spans="26:30">
      <c r="Z835" s="468"/>
      <c r="AA835" s="468"/>
      <c r="AB835" s="468"/>
      <c r="AC835" s="468"/>
      <c r="AD835" s="468"/>
    </row>
    <row r="836" spans="26:30">
      <c r="Z836" s="468"/>
      <c r="AA836" s="468"/>
      <c r="AB836" s="468"/>
      <c r="AC836" s="468"/>
      <c r="AD836" s="468"/>
    </row>
    <row r="837" spans="26:30">
      <c r="Z837" s="497" t="s">
        <v>1431</v>
      </c>
      <c r="AA837" s="497"/>
      <c r="AB837" s="497"/>
      <c r="AC837" s="497"/>
      <c r="AD837" s="497"/>
    </row>
    <row r="838" spans="26:30">
      <c r="Z838" s="497"/>
      <c r="AA838" s="497"/>
      <c r="AB838" s="497"/>
      <c r="AC838" s="497"/>
      <c r="AD838" s="497"/>
    </row>
    <row r="839" spans="26:30">
      <c r="Z839" s="497"/>
      <c r="AA839" s="497"/>
      <c r="AB839" s="497"/>
      <c r="AC839" s="497"/>
      <c r="AD839" s="497"/>
    </row>
    <row r="840" spans="26:30">
      <c r="Z840" s="497"/>
      <c r="AA840" s="497"/>
      <c r="AB840" s="497"/>
      <c r="AC840" s="497"/>
      <c r="AD840" s="497"/>
    </row>
    <row r="841" spans="26:30">
      <c r="Z841" s="497"/>
      <c r="AA841" s="497"/>
      <c r="AB841" s="497"/>
      <c r="AC841" s="497"/>
      <c r="AD841" s="497"/>
    </row>
    <row r="842" spans="26:30">
      <c r="Z842" s="497"/>
      <c r="AA842" s="497"/>
      <c r="AB842" s="497"/>
      <c r="AC842" s="497"/>
      <c r="AD842" s="497"/>
    </row>
    <row r="843" spans="26:30">
      <c r="Z843" s="497"/>
      <c r="AA843" s="497"/>
      <c r="AB843" s="497"/>
      <c r="AC843" s="497"/>
      <c r="AD843" s="497"/>
    </row>
    <row r="844" spans="26:30">
      <c r="Z844" s="497"/>
      <c r="AA844" s="497"/>
      <c r="AB844" s="497"/>
      <c r="AC844" s="497"/>
      <c r="AD844" s="497"/>
    </row>
    <row r="845" spans="26:30">
      <c r="Z845" s="497"/>
      <c r="AA845" s="497"/>
      <c r="AB845" s="497"/>
      <c r="AC845" s="497"/>
      <c r="AD845" s="497"/>
    </row>
    <row r="846" spans="26:30">
      <c r="Z846" s="497"/>
      <c r="AA846" s="497"/>
      <c r="AB846" s="497"/>
      <c r="AC846" s="497"/>
      <c r="AD846" s="497"/>
    </row>
    <row r="847" spans="26:30">
      <c r="Z847" s="497"/>
      <c r="AA847" s="497"/>
      <c r="AB847" s="497"/>
      <c r="AC847" s="497"/>
      <c r="AD847" s="497"/>
    </row>
    <row r="848" spans="26:30">
      <c r="Z848" s="497"/>
      <c r="AA848" s="497"/>
      <c r="AB848" s="497"/>
      <c r="AC848" s="497"/>
      <c r="AD848" s="497"/>
    </row>
    <row r="849" spans="26:30">
      <c r="Z849" s="497" t="s">
        <v>1432</v>
      </c>
      <c r="AA849" s="497"/>
      <c r="AB849" s="497"/>
      <c r="AC849" s="497"/>
      <c r="AD849" s="497"/>
    </row>
    <row r="850" spans="26:30">
      <c r="Z850" s="497"/>
      <c r="AA850" s="497"/>
      <c r="AB850" s="497"/>
      <c r="AC850" s="497"/>
      <c r="AD850" s="497"/>
    </row>
    <row r="851" spans="26:30">
      <c r="Z851" s="497"/>
      <c r="AA851" s="497"/>
      <c r="AB851" s="497"/>
      <c r="AC851" s="497"/>
      <c r="AD851" s="497"/>
    </row>
    <row r="852" spans="26:30">
      <c r="Z852" s="497"/>
      <c r="AA852" s="497"/>
      <c r="AB852" s="497"/>
      <c r="AC852" s="497"/>
      <c r="AD852" s="497"/>
    </row>
    <row r="853" spans="26:30">
      <c r="Z853" s="497"/>
      <c r="AA853" s="497"/>
      <c r="AB853" s="497"/>
      <c r="AC853" s="497"/>
      <c r="AD853" s="497"/>
    </row>
    <row r="854" spans="26:30">
      <c r="Z854" s="497"/>
      <c r="AA854" s="497"/>
      <c r="AB854" s="497"/>
      <c r="AC854" s="497"/>
      <c r="AD854" s="497"/>
    </row>
    <row r="855" spans="26:30">
      <c r="Z855" s="497"/>
      <c r="AA855" s="497"/>
      <c r="AB855" s="497"/>
      <c r="AC855" s="497"/>
      <c r="AD855" s="497"/>
    </row>
    <row r="856" spans="26:30">
      <c r="Z856" s="497"/>
      <c r="AA856" s="497"/>
      <c r="AB856" s="497"/>
      <c r="AC856" s="497"/>
      <c r="AD856" s="497"/>
    </row>
    <row r="857" spans="26:30">
      <c r="Z857" s="497"/>
      <c r="AA857" s="497"/>
      <c r="AB857" s="497"/>
      <c r="AC857" s="497"/>
      <c r="AD857" s="497"/>
    </row>
    <row r="858" spans="26:30">
      <c r="Z858" s="497"/>
      <c r="AA858" s="497"/>
      <c r="AB858" s="497"/>
      <c r="AC858" s="497"/>
      <c r="AD858" s="497"/>
    </row>
    <row r="859" spans="26:30">
      <c r="Z859" s="497"/>
      <c r="AA859" s="497"/>
      <c r="AB859" s="497"/>
      <c r="AC859" s="497"/>
      <c r="AD859" s="497"/>
    </row>
    <row r="860" spans="26:30">
      <c r="Z860" s="497"/>
      <c r="AA860" s="497"/>
      <c r="AB860" s="497"/>
      <c r="AC860" s="497"/>
      <c r="AD860" s="497"/>
    </row>
    <row r="861" spans="26:30">
      <c r="Z861" s="497"/>
      <c r="AA861" s="497"/>
      <c r="AB861" s="497"/>
      <c r="AC861" s="497"/>
      <c r="AD861" s="497"/>
    </row>
    <row r="862" spans="26:30">
      <c r="Z862" s="497"/>
      <c r="AA862" s="497"/>
      <c r="AB862" s="497"/>
      <c r="AC862" s="497"/>
      <c r="AD862" s="497"/>
    </row>
    <row r="863" spans="26:30">
      <c r="Z863" s="468" t="s">
        <v>1433</v>
      </c>
      <c r="AA863" s="468"/>
      <c r="AB863" s="468"/>
      <c r="AC863" s="468"/>
      <c r="AD863" s="468"/>
    </row>
    <row r="864" spans="26:30">
      <c r="Z864" s="468"/>
      <c r="AA864" s="468"/>
      <c r="AB864" s="468"/>
      <c r="AC864" s="468"/>
      <c r="AD864" s="468"/>
    </row>
    <row r="865" spans="26:30">
      <c r="Z865" s="468"/>
      <c r="AA865" s="468"/>
      <c r="AB865" s="468"/>
      <c r="AC865" s="468"/>
      <c r="AD865" s="468"/>
    </row>
    <row r="866" spans="26:30">
      <c r="Z866" s="468"/>
      <c r="AA866" s="468"/>
      <c r="AB866" s="468"/>
      <c r="AC866" s="468"/>
      <c r="AD866" s="468"/>
    </row>
    <row r="867" spans="26:30">
      <c r="Z867" s="468"/>
      <c r="AA867" s="468"/>
      <c r="AB867" s="468"/>
      <c r="AC867" s="468"/>
      <c r="AD867" s="468"/>
    </row>
    <row r="868" spans="26:30">
      <c r="Z868" s="468"/>
      <c r="AA868" s="468"/>
      <c r="AB868" s="468"/>
      <c r="AC868" s="468"/>
      <c r="AD868" s="468"/>
    </row>
    <row r="869" spans="26:30">
      <c r="Z869" s="468"/>
      <c r="AA869" s="468"/>
      <c r="AB869" s="468"/>
      <c r="AC869" s="468"/>
      <c r="AD869" s="468"/>
    </row>
    <row r="870" spans="26:30">
      <c r="Z870" s="468"/>
      <c r="AA870" s="468"/>
      <c r="AB870" s="468"/>
      <c r="AC870" s="468"/>
      <c r="AD870" s="468"/>
    </row>
    <row r="871" spans="26:30">
      <c r="Z871" s="468"/>
      <c r="AA871" s="468"/>
      <c r="AB871" s="468"/>
      <c r="AC871" s="468"/>
      <c r="AD871" s="468"/>
    </row>
    <row r="872" spans="26:30">
      <c r="Z872" s="468"/>
      <c r="AA872" s="468"/>
      <c r="AB872" s="468"/>
      <c r="AC872" s="468"/>
      <c r="AD872" s="468"/>
    </row>
    <row r="873" spans="26:30">
      <c r="Z873" s="468"/>
      <c r="AA873" s="468"/>
      <c r="AB873" s="468"/>
      <c r="AC873" s="468"/>
      <c r="AD873" s="468"/>
    </row>
    <row r="874" spans="26:30">
      <c r="Z874" s="468"/>
      <c r="AA874" s="468"/>
      <c r="AB874" s="468"/>
      <c r="AC874" s="468"/>
      <c r="AD874" s="468"/>
    </row>
    <row r="875" spans="26:30">
      <c r="Z875" s="468"/>
      <c r="AA875" s="468"/>
      <c r="AB875" s="468"/>
      <c r="AC875" s="468"/>
      <c r="AD875" s="468"/>
    </row>
    <row r="876" spans="26:30">
      <c r="Z876" s="468"/>
      <c r="AA876" s="468"/>
      <c r="AB876" s="468"/>
      <c r="AC876" s="468"/>
      <c r="AD876" s="468"/>
    </row>
    <row r="877" spans="26:30">
      <c r="Z877" s="468"/>
      <c r="AA877" s="468"/>
      <c r="AB877" s="468"/>
      <c r="AC877" s="468"/>
      <c r="AD877" s="468"/>
    </row>
    <row r="878" spans="26:30">
      <c r="Z878" s="468"/>
      <c r="AA878" s="468"/>
      <c r="AB878" s="468"/>
      <c r="AC878" s="468"/>
      <c r="AD878" s="468"/>
    </row>
    <row r="879" spans="26:30">
      <c r="Z879" s="468" t="s">
        <v>1434</v>
      </c>
      <c r="AA879" s="468"/>
      <c r="AB879" s="468"/>
      <c r="AC879" s="468"/>
      <c r="AD879" s="468"/>
    </row>
    <row r="880" spans="26:30">
      <c r="Z880" s="468"/>
      <c r="AA880" s="468"/>
      <c r="AB880" s="468"/>
      <c r="AC880" s="468"/>
      <c r="AD880" s="468"/>
    </row>
    <row r="881" spans="26:30">
      <c r="Z881" s="468"/>
      <c r="AA881" s="468"/>
      <c r="AB881" s="468"/>
      <c r="AC881" s="468"/>
      <c r="AD881" s="468"/>
    </row>
    <row r="882" spans="26:30">
      <c r="Z882" s="468"/>
      <c r="AA882" s="468"/>
      <c r="AB882" s="468"/>
      <c r="AC882" s="468"/>
      <c r="AD882" s="468"/>
    </row>
    <row r="883" spans="26:30">
      <c r="Z883" s="468"/>
      <c r="AA883" s="468"/>
      <c r="AB883" s="468"/>
      <c r="AC883" s="468"/>
      <c r="AD883" s="468"/>
    </row>
    <row r="884" spans="26:30">
      <c r="Z884" s="468"/>
      <c r="AA884" s="468"/>
      <c r="AB884" s="468"/>
      <c r="AC884" s="468"/>
      <c r="AD884" s="468"/>
    </row>
    <row r="885" spans="26:30">
      <c r="Z885" s="468"/>
      <c r="AA885" s="468"/>
      <c r="AB885" s="468"/>
      <c r="AC885" s="468"/>
      <c r="AD885" s="468"/>
    </row>
    <row r="886" spans="26:30">
      <c r="Z886" s="468"/>
      <c r="AA886" s="468"/>
      <c r="AB886" s="468"/>
      <c r="AC886" s="468"/>
      <c r="AD886" s="468"/>
    </row>
    <row r="887" spans="26:30">
      <c r="Z887" s="468"/>
      <c r="AA887" s="468"/>
      <c r="AB887" s="468"/>
      <c r="AC887" s="468"/>
      <c r="AD887" s="468"/>
    </row>
    <row r="888" spans="26:30">
      <c r="Z888" s="468"/>
      <c r="AA888" s="468"/>
      <c r="AB888" s="468"/>
      <c r="AC888" s="468"/>
      <c r="AD888" s="468"/>
    </row>
    <row r="889" spans="26:30">
      <c r="Z889" s="468"/>
      <c r="AA889" s="468"/>
      <c r="AB889" s="468"/>
      <c r="AC889" s="468"/>
      <c r="AD889" s="468"/>
    </row>
    <row r="890" spans="26:30">
      <c r="Z890" s="468"/>
      <c r="AA890" s="468"/>
      <c r="AB890" s="468"/>
      <c r="AC890" s="468"/>
      <c r="AD890" s="468"/>
    </row>
    <row r="891" spans="26:30">
      <c r="Z891" s="468"/>
      <c r="AA891" s="468"/>
      <c r="AB891" s="468"/>
      <c r="AC891" s="468"/>
      <c r="AD891" s="468"/>
    </row>
    <row r="892" spans="26:30">
      <c r="Z892" s="468"/>
      <c r="AA892" s="468"/>
      <c r="AB892" s="468"/>
      <c r="AC892" s="468"/>
      <c r="AD892" s="468"/>
    </row>
    <row r="893" spans="26:30">
      <c r="Z893" s="497" t="s">
        <v>1435</v>
      </c>
      <c r="AA893" s="497"/>
      <c r="AB893" s="497"/>
      <c r="AC893" s="497"/>
      <c r="AD893" s="497"/>
    </row>
    <row r="894" spans="26:30">
      <c r="Z894" s="497"/>
      <c r="AA894" s="497"/>
      <c r="AB894" s="497"/>
      <c r="AC894" s="497"/>
      <c r="AD894" s="497"/>
    </row>
    <row r="895" spans="26:30">
      <c r="Z895" s="497"/>
      <c r="AA895" s="497"/>
      <c r="AB895" s="497"/>
      <c r="AC895" s="497"/>
      <c r="AD895" s="497"/>
    </row>
    <row r="896" spans="26:30">
      <c r="Z896" s="497"/>
      <c r="AA896" s="497"/>
      <c r="AB896" s="497"/>
      <c r="AC896" s="497"/>
      <c r="AD896" s="497"/>
    </row>
    <row r="897" spans="26:30">
      <c r="Z897" s="497"/>
      <c r="AA897" s="497"/>
      <c r="AB897" s="497"/>
      <c r="AC897" s="497"/>
      <c r="AD897" s="497"/>
    </row>
    <row r="898" spans="26:30">
      <c r="Z898" s="497"/>
      <c r="AA898" s="497"/>
      <c r="AB898" s="497"/>
      <c r="AC898" s="497"/>
      <c r="AD898" s="497"/>
    </row>
    <row r="899" spans="26:30">
      <c r="Z899" s="497"/>
      <c r="AA899" s="497"/>
      <c r="AB899" s="497"/>
      <c r="AC899" s="497"/>
      <c r="AD899" s="497"/>
    </row>
    <row r="900" spans="26:30">
      <c r="Z900" s="497"/>
      <c r="AA900" s="497"/>
      <c r="AB900" s="497"/>
      <c r="AC900" s="497"/>
      <c r="AD900" s="497"/>
    </row>
    <row r="901" spans="26:30">
      <c r="Z901" s="497"/>
      <c r="AA901" s="497"/>
      <c r="AB901" s="497"/>
      <c r="AC901" s="497"/>
      <c r="AD901" s="497"/>
    </row>
    <row r="902" spans="26:30">
      <c r="Z902" s="497"/>
      <c r="AA902" s="497"/>
      <c r="AB902" s="497"/>
      <c r="AC902" s="497"/>
      <c r="AD902" s="497"/>
    </row>
    <row r="903" spans="26:30">
      <c r="Z903" s="497"/>
      <c r="AA903" s="497"/>
      <c r="AB903" s="497"/>
      <c r="AC903" s="497"/>
      <c r="AD903" s="497"/>
    </row>
    <row r="904" spans="26:30">
      <c r="Z904" s="497"/>
      <c r="AA904" s="497"/>
      <c r="AB904" s="497"/>
      <c r="AC904" s="497"/>
      <c r="AD904" s="497"/>
    </row>
    <row r="905" spans="26:30">
      <c r="Z905" s="497" t="s">
        <v>1436</v>
      </c>
      <c r="AA905" s="497"/>
      <c r="AB905" s="497"/>
      <c r="AC905" s="497"/>
      <c r="AD905" s="497"/>
    </row>
    <row r="906" spans="26:30">
      <c r="Z906" s="497"/>
      <c r="AA906" s="497"/>
      <c r="AB906" s="497"/>
      <c r="AC906" s="497"/>
      <c r="AD906" s="497"/>
    </row>
    <row r="907" spans="26:30">
      <c r="Z907" s="497"/>
      <c r="AA907" s="497"/>
      <c r="AB907" s="497"/>
      <c r="AC907" s="497"/>
      <c r="AD907" s="497"/>
    </row>
    <row r="908" spans="26:30">
      <c r="Z908" s="497"/>
      <c r="AA908" s="497"/>
      <c r="AB908" s="497"/>
      <c r="AC908" s="497"/>
      <c r="AD908" s="497"/>
    </row>
    <row r="909" spans="26:30">
      <c r="Z909" s="497"/>
      <c r="AA909" s="497"/>
      <c r="AB909" s="497"/>
      <c r="AC909" s="497"/>
      <c r="AD909" s="497"/>
    </row>
    <row r="910" spans="26:30">
      <c r="Z910" s="497"/>
      <c r="AA910" s="497"/>
      <c r="AB910" s="497"/>
      <c r="AC910" s="497"/>
      <c r="AD910" s="497"/>
    </row>
    <row r="911" spans="26:30">
      <c r="Z911" s="497"/>
      <c r="AA911" s="497"/>
      <c r="AB911" s="497"/>
      <c r="AC911" s="497"/>
      <c r="AD911" s="497"/>
    </row>
    <row r="912" spans="26:30">
      <c r="Z912" s="497"/>
      <c r="AA912" s="497"/>
      <c r="AB912" s="497"/>
      <c r="AC912" s="497"/>
      <c r="AD912" s="497"/>
    </row>
    <row r="913" spans="26:30">
      <c r="Z913" s="497"/>
      <c r="AA913" s="497"/>
      <c r="AB913" s="497"/>
      <c r="AC913" s="497"/>
      <c r="AD913" s="497"/>
    </row>
    <row r="914" spans="26:30">
      <c r="Z914" s="497"/>
      <c r="AA914" s="497"/>
      <c r="AB914" s="497"/>
      <c r="AC914" s="497"/>
      <c r="AD914" s="497"/>
    </row>
    <row r="915" spans="26:30">
      <c r="Z915" s="497"/>
      <c r="AA915" s="497"/>
      <c r="AB915" s="497"/>
      <c r="AC915" s="497"/>
      <c r="AD915" s="497"/>
    </row>
    <row r="916" spans="26:30">
      <c r="Z916" s="497"/>
      <c r="AA916" s="497"/>
      <c r="AB916" s="497"/>
      <c r="AC916" s="497"/>
      <c r="AD916" s="497"/>
    </row>
    <row r="917" spans="26:30">
      <c r="Z917" s="497"/>
      <c r="AA917" s="497"/>
      <c r="AB917" s="497"/>
      <c r="AC917" s="497"/>
      <c r="AD917" s="497"/>
    </row>
    <row r="918" spans="26:30">
      <c r="Z918" s="497"/>
      <c r="AA918" s="497"/>
      <c r="AB918" s="497"/>
      <c r="AC918" s="497"/>
      <c r="AD918" s="497"/>
    </row>
    <row r="919" spans="26:30">
      <c r="Z919" s="468" t="s">
        <v>1437</v>
      </c>
      <c r="AA919" s="468"/>
      <c r="AB919" s="468"/>
      <c r="AC919" s="468"/>
      <c r="AD919" s="468"/>
    </row>
    <row r="920" spans="26:30">
      <c r="Z920" s="468"/>
      <c r="AA920" s="468"/>
      <c r="AB920" s="468"/>
      <c r="AC920" s="468"/>
      <c r="AD920" s="468"/>
    </row>
    <row r="921" spans="26:30">
      <c r="Z921" s="468"/>
      <c r="AA921" s="468"/>
      <c r="AB921" s="468"/>
      <c r="AC921" s="468"/>
      <c r="AD921" s="468"/>
    </row>
    <row r="922" spans="26:30">
      <c r="Z922" s="468"/>
      <c r="AA922" s="468"/>
      <c r="AB922" s="468"/>
      <c r="AC922" s="468"/>
      <c r="AD922" s="468"/>
    </row>
    <row r="923" spans="26:30">
      <c r="Z923" s="468"/>
      <c r="AA923" s="468"/>
      <c r="AB923" s="468"/>
      <c r="AC923" s="468"/>
      <c r="AD923" s="468"/>
    </row>
    <row r="924" spans="26:30">
      <c r="Z924" s="468"/>
      <c r="AA924" s="468"/>
      <c r="AB924" s="468"/>
      <c r="AC924" s="468"/>
      <c r="AD924" s="468"/>
    </row>
    <row r="925" spans="26:30">
      <c r="Z925" s="468"/>
      <c r="AA925" s="468"/>
      <c r="AB925" s="468"/>
      <c r="AC925" s="468"/>
      <c r="AD925" s="468"/>
    </row>
    <row r="926" spans="26:30">
      <c r="Z926" s="468"/>
      <c r="AA926" s="468"/>
      <c r="AB926" s="468"/>
      <c r="AC926" s="468"/>
      <c r="AD926" s="468"/>
    </row>
    <row r="927" spans="26:30">
      <c r="Z927" s="468"/>
      <c r="AA927" s="468"/>
      <c r="AB927" s="468"/>
      <c r="AC927" s="468"/>
      <c r="AD927" s="468"/>
    </row>
    <row r="928" spans="26:30">
      <c r="Z928" s="468"/>
      <c r="AA928" s="468"/>
      <c r="AB928" s="468"/>
      <c r="AC928" s="468"/>
      <c r="AD928" s="468"/>
    </row>
    <row r="929" spans="26:30">
      <c r="Z929" s="468"/>
      <c r="AA929" s="468"/>
      <c r="AB929" s="468"/>
      <c r="AC929" s="468"/>
      <c r="AD929" s="468"/>
    </row>
    <row r="930" spans="26:30">
      <c r="Z930" s="468"/>
      <c r="AA930" s="468"/>
      <c r="AB930" s="468"/>
      <c r="AC930" s="468"/>
      <c r="AD930" s="468"/>
    </row>
    <row r="931" spans="26:30">
      <c r="Z931" s="468"/>
      <c r="AA931" s="468"/>
      <c r="AB931" s="468"/>
      <c r="AC931" s="468"/>
      <c r="AD931" s="468"/>
    </row>
    <row r="932" spans="26:30">
      <c r="Z932" s="468"/>
      <c r="AA932" s="468"/>
      <c r="AB932" s="468"/>
      <c r="AC932" s="468"/>
      <c r="AD932" s="468"/>
    </row>
    <row r="933" spans="26:30">
      <c r="Z933" s="468"/>
      <c r="AA933" s="468"/>
      <c r="AB933" s="468"/>
      <c r="AC933" s="468"/>
      <c r="AD933" s="468"/>
    </row>
    <row r="934" spans="26:30">
      <c r="Z934" s="468" t="s">
        <v>1438</v>
      </c>
      <c r="AA934" s="468"/>
      <c r="AB934" s="468"/>
      <c r="AC934" s="468"/>
      <c r="AD934" s="468"/>
    </row>
    <row r="935" spans="26:30">
      <c r="Z935" s="468"/>
      <c r="AA935" s="468"/>
      <c r="AB935" s="468"/>
      <c r="AC935" s="468"/>
      <c r="AD935" s="468"/>
    </row>
    <row r="936" spans="26:30">
      <c r="Z936" s="468"/>
      <c r="AA936" s="468"/>
      <c r="AB936" s="468"/>
      <c r="AC936" s="468"/>
      <c r="AD936" s="468"/>
    </row>
    <row r="937" spans="26:30">
      <c r="Z937" s="468"/>
      <c r="AA937" s="468"/>
      <c r="AB937" s="468"/>
      <c r="AC937" s="468"/>
      <c r="AD937" s="468"/>
    </row>
    <row r="938" spans="26:30">
      <c r="Z938" s="468"/>
      <c r="AA938" s="468"/>
      <c r="AB938" s="468"/>
      <c r="AC938" s="468"/>
      <c r="AD938" s="468"/>
    </row>
    <row r="939" spans="26:30">
      <c r="Z939" s="468"/>
      <c r="AA939" s="468"/>
      <c r="AB939" s="468"/>
      <c r="AC939" s="468"/>
      <c r="AD939" s="468"/>
    </row>
    <row r="940" spans="26:30">
      <c r="Z940" s="468"/>
      <c r="AA940" s="468"/>
      <c r="AB940" s="468"/>
      <c r="AC940" s="468"/>
      <c r="AD940" s="468"/>
    </row>
    <row r="941" spans="26:30">
      <c r="Z941" s="468"/>
      <c r="AA941" s="468"/>
      <c r="AB941" s="468"/>
      <c r="AC941" s="468"/>
      <c r="AD941" s="468"/>
    </row>
    <row r="942" spans="26:30">
      <c r="Z942" s="468"/>
      <c r="AA942" s="468"/>
      <c r="AB942" s="468"/>
      <c r="AC942" s="468"/>
      <c r="AD942" s="468"/>
    </row>
    <row r="943" spans="26:30">
      <c r="Z943" s="468"/>
      <c r="AA943" s="468"/>
      <c r="AB943" s="468"/>
      <c r="AC943" s="468"/>
      <c r="AD943" s="468"/>
    </row>
    <row r="944" spans="26:30">
      <c r="Z944" s="468"/>
      <c r="AA944" s="468"/>
      <c r="AB944" s="468"/>
      <c r="AC944" s="468"/>
      <c r="AD944" s="468"/>
    </row>
    <row r="945" spans="26:30">
      <c r="Z945" s="468"/>
      <c r="AA945" s="468"/>
      <c r="AB945" s="468"/>
      <c r="AC945" s="468"/>
      <c r="AD945" s="468"/>
    </row>
    <row r="946" spans="26:30">
      <c r="Z946" s="468"/>
      <c r="AA946" s="468"/>
      <c r="AB946" s="468"/>
      <c r="AC946" s="468"/>
      <c r="AD946" s="468"/>
    </row>
    <row r="947" spans="26:30">
      <c r="Z947" s="468" t="s">
        <v>1439</v>
      </c>
      <c r="AA947" s="468"/>
      <c r="AB947" s="468"/>
      <c r="AC947" s="468"/>
      <c r="AD947" s="468"/>
    </row>
    <row r="948" spans="26:30">
      <c r="Z948" s="468"/>
      <c r="AA948" s="468"/>
      <c r="AB948" s="468"/>
      <c r="AC948" s="468"/>
      <c r="AD948" s="468"/>
    </row>
    <row r="949" spans="26:30">
      <c r="Z949" s="468"/>
      <c r="AA949" s="468"/>
      <c r="AB949" s="468"/>
      <c r="AC949" s="468"/>
      <c r="AD949" s="468"/>
    </row>
    <row r="950" spans="26:30">
      <c r="Z950" s="468"/>
      <c r="AA950" s="468"/>
      <c r="AB950" s="468"/>
      <c r="AC950" s="468"/>
      <c r="AD950" s="468"/>
    </row>
    <row r="951" spans="26:30">
      <c r="Z951" s="468"/>
      <c r="AA951" s="468"/>
      <c r="AB951" s="468"/>
      <c r="AC951" s="468"/>
      <c r="AD951" s="468"/>
    </row>
    <row r="952" spans="26:30">
      <c r="Z952" s="468"/>
      <c r="AA952" s="468"/>
      <c r="AB952" s="468"/>
      <c r="AC952" s="468"/>
      <c r="AD952" s="468"/>
    </row>
    <row r="953" spans="26:30">
      <c r="Z953" s="468"/>
      <c r="AA953" s="468"/>
      <c r="AB953" s="468"/>
      <c r="AC953" s="468"/>
      <c r="AD953" s="468"/>
    </row>
    <row r="954" spans="26:30">
      <c r="Z954" s="468"/>
      <c r="AA954" s="468"/>
      <c r="AB954" s="468"/>
      <c r="AC954" s="468"/>
      <c r="AD954" s="468"/>
    </row>
    <row r="955" spans="26:30">
      <c r="Z955" s="468"/>
      <c r="AA955" s="468"/>
      <c r="AB955" s="468"/>
      <c r="AC955" s="468"/>
      <c r="AD955" s="468"/>
    </row>
    <row r="956" spans="26:30">
      <c r="Z956" s="468"/>
      <c r="AA956" s="468"/>
      <c r="AB956" s="468"/>
      <c r="AC956" s="468"/>
      <c r="AD956" s="468"/>
    </row>
    <row r="957" spans="26:30">
      <c r="Z957" s="468"/>
      <c r="AA957" s="468"/>
      <c r="AB957" s="468"/>
      <c r="AC957" s="468"/>
      <c r="AD957" s="468"/>
    </row>
    <row r="958" spans="26:30">
      <c r="Z958" s="468"/>
      <c r="AA958" s="468"/>
      <c r="AB958" s="468"/>
      <c r="AC958" s="468"/>
      <c r="AD958" s="468"/>
    </row>
    <row r="959" spans="26:30">
      <c r="Z959" s="468"/>
      <c r="AA959" s="468"/>
      <c r="AB959" s="468"/>
      <c r="AC959" s="468"/>
      <c r="AD959" s="468"/>
    </row>
    <row r="960" spans="26:30">
      <c r="Z960" s="468"/>
      <c r="AA960" s="468"/>
      <c r="AB960" s="468"/>
      <c r="AC960" s="468"/>
      <c r="AD960" s="468"/>
    </row>
    <row r="961" spans="26:30">
      <c r="Z961" s="468"/>
      <c r="AA961" s="468"/>
      <c r="AB961" s="468"/>
      <c r="AC961" s="468"/>
      <c r="AD961" s="468"/>
    </row>
    <row r="962" spans="26:30">
      <c r="Z962" s="468" t="s">
        <v>1440</v>
      </c>
      <c r="AA962" s="468"/>
      <c r="AB962" s="468"/>
      <c r="AC962" s="468"/>
      <c r="AD962" s="468"/>
    </row>
    <row r="963" spans="26:30">
      <c r="Z963" s="468"/>
      <c r="AA963" s="468"/>
      <c r="AB963" s="468"/>
      <c r="AC963" s="468"/>
      <c r="AD963" s="468"/>
    </row>
    <row r="964" spans="26:30">
      <c r="Z964" s="468"/>
      <c r="AA964" s="468"/>
      <c r="AB964" s="468"/>
      <c r="AC964" s="468"/>
      <c r="AD964" s="468"/>
    </row>
    <row r="965" spans="26:30">
      <c r="Z965" s="468"/>
      <c r="AA965" s="468"/>
      <c r="AB965" s="468"/>
      <c r="AC965" s="468"/>
      <c r="AD965" s="468"/>
    </row>
    <row r="966" spans="26:30">
      <c r="Z966" s="468"/>
      <c r="AA966" s="468"/>
      <c r="AB966" s="468"/>
      <c r="AC966" s="468"/>
      <c r="AD966" s="468"/>
    </row>
    <row r="967" spans="26:30">
      <c r="Z967" s="468"/>
      <c r="AA967" s="468"/>
      <c r="AB967" s="468"/>
      <c r="AC967" s="468"/>
      <c r="AD967" s="468"/>
    </row>
    <row r="968" spans="26:30">
      <c r="Z968" s="468"/>
      <c r="AA968" s="468"/>
      <c r="AB968" s="468"/>
      <c r="AC968" s="468"/>
      <c r="AD968" s="468"/>
    </row>
    <row r="969" spans="26:30">
      <c r="Z969" s="468"/>
      <c r="AA969" s="468"/>
      <c r="AB969" s="468"/>
      <c r="AC969" s="468"/>
      <c r="AD969" s="468"/>
    </row>
    <row r="970" spans="26:30">
      <c r="Z970" s="468"/>
      <c r="AA970" s="468"/>
      <c r="AB970" s="468"/>
      <c r="AC970" s="468"/>
      <c r="AD970" s="468"/>
    </row>
    <row r="971" spans="26:30">
      <c r="Z971" s="468"/>
      <c r="AA971" s="468"/>
      <c r="AB971" s="468"/>
      <c r="AC971" s="468"/>
      <c r="AD971" s="468"/>
    </row>
    <row r="972" spans="26:30">
      <c r="Z972" s="468"/>
      <c r="AA972" s="468"/>
      <c r="AB972" s="468"/>
      <c r="AC972" s="468"/>
      <c r="AD972" s="468"/>
    </row>
    <row r="973" spans="26:30">
      <c r="Z973" s="468"/>
      <c r="AA973" s="468"/>
      <c r="AB973" s="468"/>
      <c r="AC973" s="468"/>
      <c r="AD973" s="468"/>
    </row>
    <row r="974" spans="26:30">
      <c r="Z974" s="468"/>
      <c r="AA974" s="468"/>
      <c r="AB974" s="468"/>
      <c r="AC974" s="468"/>
      <c r="AD974" s="468"/>
    </row>
    <row r="975" spans="26:30">
      <c r="Z975" s="468"/>
      <c r="AA975" s="468"/>
      <c r="AB975" s="468"/>
      <c r="AC975" s="468"/>
      <c r="AD975" s="468"/>
    </row>
    <row r="976" spans="26:30">
      <c r="Z976" s="468" t="s">
        <v>1441</v>
      </c>
      <c r="AA976" s="468"/>
      <c r="AB976" s="468"/>
      <c r="AC976" s="468"/>
      <c r="AD976" s="468"/>
    </row>
    <row r="977" spans="26:30">
      <c r="Z977" s="468"/>
      <c r="AA977" s="468"/>
      <c r="AB977" s="468"/>
      <c r="AC977" s="468"/>
      <c r="AD977" s="468"/>
    </row>
    <row r="978" spans="26:30">
      <c r="Z978" s="468"/>
      <c r="AA978" s="468"/>
      <c r="AB978" s="468"/>
      <c r="AC978" s="468"/>
      <c r="AD978" s="468"/>
    </row>
    <row r="979" spans="26:30">
      <c r="Z979" s="468"/>
      <c r="AA979" s="468"/>
      <c r="AB979" s="468"/>
      <c r="AC979" s="468"/>
      <c r="AD979" s="468"/>
    </row>
    <row r="980" spans="26:30">
      <c r="Z980" s="468"/>
      <c r="AA980" s="468"/>
      <c r="AB980" s="468"/>
      <c r="AC980" s="468"/>
      <c r="AD980" s="468"/>
    </row>
    <row r="981" spans="26:30">
      <c r="Z981" s="468"/>
      <c r="AA981" s="468"/>
      <c r="AB981" s="468"/>
      <c r="AC981" s="468"/>
      <c r="AD981" s="468"/>
    </row>
    <row r="982" spans="26:30">
      <c r="Z982" s="468"/>
      <c r="AA982" s="468"/>
      <c r="AB982" s="468"/>
      <c r="AC982" s="468"/>
      <c r="AD982" s="468"/>
    </row>
    <row r="983" spans="26:30">
      <c r="Z983" s="468"/>
      <c r="AA983" s="468"/>
      <c r="AB983" s="468"/>
      <c r="AC983" s="468"/>
      <c r="AD983" s="468"/>
    </row>
    <row r="984" spans="26:30">
      <c r="Z984" s="468"/>
      <c r="AA984" s="468"/>
      <c r="AB984" s="468"/>
      <c r="AC984" s="468"/>
      <c r="AD984" s="468"/>
    </row>
    <row r="985" spans="26:30">
      <c r="Z985" s="468"/>
      <c r="AA985" s="468"/>
      <c r="AB985" s="468"/>
      <c r="AC985" s="468"/>
      <c r="AD985" s="468"/>
    </row>
    <row r="986" spans="26:30">
      <c r="Z986" s="468"/>
      <c r="AA986" s="468"/>
      <c r="AB986" s="468"/>
      <c r="AC986" s="468"/>
      <c r="AD986" s="468"/>
    </row>
    <row r="987" spans="26:30">
      <c r="Z987" s="468"/>
      <c r="AA987" s="468"/>
      <c r="AB987" s="468"/>
      <c r="AC987" s="468"/>
      <c r="AD987" s="468"/>
    </row>
    <row r="988" spans="26:30">
      <c r="Z988" s="468"/>
      <c r="AA988" s="468"/>
      <c r="AB988" s="468"/>
      <c r="AC988" s="468"/>
      <c r="AD988" s="468"/>
    </row>
    <row r="989" spans="26:30">
      <c r="Z989" s="468"/>
      <c r="AA989" s="468"/>
      <c r="AB989" s="468"/>
      <c r="AC989" s="468"/>
      <c r="AD989" s="468"/>
    </row>
    <row r="990" spans="26:30">
      <c r="Z990" s="468" t="s">
        <v>1442</v>
      </c>
      <c r="AA990" s="468"/>
      <c r="AB990" s="468"/>
      <c r="AC990" s="468"/>
      <c r="AD990" s="468"/>
    </row>
    <row r="991" spans="26:30">
      <c r="Z991" s="468"/>
      <c r="AA991" s="468"/>
      <c r="AB991" s="468"/>
      <c r="AC991" s="468"/>
      <c r="AD991" s="468"/>
    </row>
    <row r="992" spans="26:30">
      <c r="Z992" s="468"/>
      <c r="AA992" s="468"/>
      <c r="AB992" s="468"/>
      <c r="AC992" s="468"/>
      <c r="AD992" s="468"/>
    </row>
    <row r="993" spans="26:30">
      <c r="Z993" s="468"/>
      <c r="AA993" s="468"/>
      <c r="AB993" s="468"/>
      <c r="AC993" s="468"/>
      <c r="AD993" s="468"/>
    </row>
    <row r="994" spans="26:30">
      <c r="Z994" s="468"/>
      <c r="AA994" s="468"/>
      <c r="AB994" s="468"/>
      <c r="AC994" s="468"/>
      <c r="AD994" s="468"/>
    </row>
    <row r="995" spans="26:30">
      <c r="Z995" s="468"/>
      <c r="AA995" s="468"/>
      <c r="AB995" s="468"/>
      <c r="AC995" s="468"/>
      <c r="AD995" s="468"/>
    </row>
    <row r="996" spans="26:30">
      <c r="Z996" s="468"/>
      <c r="AA996" s="468"/>
      <c r="AB996" s="468"/>
      <c r="AC996" s="468"/>
      <c r="AD996" s="468"/>
    </row>
    <row r="997" spans="26:30">
      <c r="Z997" s="468"/>
      <c r="AA997" s="468"/>
      <c r="AB997" s="468"/>
      <c r="AC997" s="468"/>
      <c r="AD997" s="468"/>
    </row>
    <row r="998" spans="26:30">
      <c r="Z998" s="468"/>
      <c r="AA998" s="468"/>
      <c r="AB998" s="468"/>
      <c r="AC998" s="468"/>
      <c r="AD998" s="468"/>
    </row>
    <row r="999" spans="26:30">
      <c r="Z999" s="468"/>
      <c r="AA999" s="468"/>
      <c r="AB999" s="468"/>
      <c r="AC999" s="468"/>
      <c r="AD999" s="468"/>
    </row>
    <row r="1000" spans="26:30">
      <c r="Z1000" s="468"/>
      <c r="AA1000" s="468"/>
      <c r="AB1000" s="468"/>
      <c r="AC1000" s="468"/>
      <c r="AD1000" s="468"/>
    </row>
    <row r="1001" spans="26:30">
      <c r="Z1001" s="468"/>
      <c r="AA1001" s="468"/>
      <c r="AB1001" s="468"/>
      <c r="AC1001" s="468"/>
      <c r="AD1001" s="468"/>
    </row>
    <row r="1002" spans="26:30">
      <c r="Z1002" s="468"/>
      <c r="AA1002" s="468"/>
      <c r="AB1002" s="468"/>
      <c r="AC1002" s="468"/>
      <c r="AD1002" s="468"/>
    </row>
    <row r="1003" spans="26:30">
      <c r="Z1003" s="468" t="s">
        <v>1443</v>
      </c>
      <c r="AA1003" s="468"/>
      <c r="AB1003" s="468"/>
      <c r="AC1003" s="468"/>
      <c r="AD1003" s="468"/>
    </row>
    <row r="1004" spans="26:30">
      <c r="Z1004" s="468"/>
      <c r="AA1004" s="468"/>
      <c r="AB1004" s="468"/>
      <c r="AC1004" s="468"/>
      <c r="AD1004" s="468"/>
    </row>
    <row r="1005" spans="26:30">
      <c r="Z1005" s="468"/>
      <c r="AA1005" s="468"/>
      <c r="AB1005" s="468"/>
      <c r="AC1005" s="468"/>
      <c r="AD1005" s="468"/>
    </row>
    <row r="1006" spans="26:30">
      <c r="Z1006" s="468"/>
      <c r="AA1006" s="468"/>
      <c r="AB1006" s="468"/>
      <c r="AC1006" s="468"/>
      <c r="AD1006" s="468"/>
    </row>
    <row r="1007" spans="26:30">
      <c r="Z1007" s="468"/>
      <c r="AA1007" s="468"/>
      <c r="AB1007" s="468"/>
      <c r="AC1007" s="468"/>
      <c r="AD1007" s="468"/>
    </row>
    <row r="1008" spans="26:30">
      <c r="Z1008" s="468"/>
      <c r="AA1008" s="468"/>
      <c r="AB1008" s="468"/>
      <c r="AC1008" s="468"/>
      <c r="AD1008" s="468"/>
    </row>
    <row r="1009" spans="26:30">
      <c r="Z1009" s="468"/>
      <c r="AA1009" s="468"/>
      <c r="AB1009" s="468"/>
      <c r="AC1009" s="468"/>
      <c r="AD1009" s="468"/>
    </row>
    <row r="1010" spans="26:30">
      <c r="Z1010" s="468"/>
      <c r="AA1010" s="468"/>
      <c r="AB1010" s="468"/>
      <c r="AC1010" s="468"/>
      <c r="AD1010" s="468"/>
    </row>
    <row r="1011" spans="26:30">
      <c r="Z1011" s="468"/>
      <c r="AA1011" s="468"/>
      <c r="AB1011" s="468"/>
      <c r="AC1011" s="468"/>
      <c r="AD1011" s="468"/>
    </row>
    <row r="1012" spans="26:30">
      <c r="Z1012" s="468"/>
      <c r="AA1012" s="468"/>
      <c r="AB1012" s="468"/>
      <c r="AC1012" s="468"/>
      <c r="AD1012" s="468"/>
    </row>
    <row r="1013" spans="26:30">
      <c r="Z1013" s="468"/>
      <c r="AA1013" s="468"/>
      <c r="AB1013" s="468"/>
      <c r="AC1013" s="468"/>
      <c r="AD1013" s="468"/>
    </row>
    <row r="1014" spans="26:30">
      <c r="Z1014" s="468"/>
      <c r="AA1014" s="468"/>
      <c r="AB1014" s="468"/>
      <c r="AC1014" s="468"/>
      <c r="AD1014" s="468"/>
    </row>
    <row r="1015" spans="26:30">
      <c r="Z1015" s="468"/>
      <c r="AA1015" s="468"/>
      <c r="AB1015" s="468"/>
      <c r="AC1015" s="468"/>
      <c r="AD1015" s="468"/>
    </row>
    <row r="1016" spans="26:30">
      <c r="Z1016" s="468"/>
      <c r="AA1016" s="468"/>
      <c r="AB1016" s="468"/>
      <c r="AC1016" s="468"/>
      <c r="AD1016" s="468"/>
    </row>
    <row r="1017" spans="26:30">
      <c r="Z1017" s="468"/>
      <c r="AA1017" s="468"/>
      <c r="AB1017" s="468"/>
      <c r="AC1017" s="468"/>
      <c r="AD1017" s="468"/>
    </row>
    <row r="1018" spans="26:30">
      <c r="Z1018" s="468" t="s">
        <v>1445</v>
      </c>
      <c r="AA1018" s="468"/>
      <c r="AB1018" s="468"/>
      <c r="AC1018" s="468"/>
      <c r="AD1018" s="468"/>
    </row>
    <row r="1019" spans="26:30">
      <c r="Z1019" s="468"/>
      <c r="AA1019" s="468"/>
      <c r="AB1019" s="468"/>
      <c r="AC1019" s="468"/>
      <c r="AD1019" s="468"/>
    </row>
    <row r="1020" spans="26:30">
      <c r="Z1020" s="468"/>
      <c r="AA1020" s="468"/>
      <c r="AB1020" s="468"/>
      <c r="AC1020" s="468"/>
      <c r="AD1020" s="468"/>
    </row>
    <row r="1021" spans="26:30">
      <c r="Z1021" s="468"/>
      <c r="AA1021" s="468"/>
      <c r="AB1021" s="468"/>
      <c r="AC1021" s="468"/>
      <c r="AD1021" s="468"/>
    </row>
    <row r="1022" spans="26:30">
      <c r="Z1022" s="468"/>
      <c r="AA1022" s="468"/>
      <c r="AB1022" s="468"/>
      <c r="AC1022" s="468"/>
      <c r="AD1022" s="468"/>
    </row>
    <row r="1023" spans="26:30">
      <c r="Z1023" s="468"/>
      <c r="AA1023" s="468"/>
      <c r="AB1023" s="468"/>
      <c r="AC1023" s="468"/>
      <c r="AD1023" s="468"/>
    </row>
    <row r="1024" spans="26:30">
      <c r="Z1024" s="468"/>
      <c r="AA1024" s="468"/>
      <c r="AB1024" s="468"/>
      <c r="AC1024" s="468"/>
      <c r="AD1024" s="468"/>
    </row>
    <row r="1025" spans="26:30">
      <c r="Z1025" s="468"/>
      <c r="AA1025" s="468"/>
      <c r="AB1025" s="468"/>
      <c r="AC1025" s="468"/>
      <c r="AD1025" s="468"/>
    </row>
    <row r="1026" spans="26:30">
      <c r="Z1026" s="497" t="s">
        <v>1444</v>
      </c>
      <c r="AA1026" s="497"/>
      <c r="AB1026" s="497"/>
      <c r="AC1026" s="497"/>
      <c r="AD1026" s="497"/>
    </row>
    <row r="1027" spans="26:30">
      <c r="Z1027" s="497"/>
      <c r="AA1027" s="497"/>
      <c r="AB1027" s="497"/>
      <c r="AC1027" s="497"/>
      <c r="AD1027" s="497"/>
    </row>
    <row r="1028" spans="26:30">
      <c r="Z1028" s="497"/>
      <c r="AA1028" s="497"/>
      <c r="AB1028" s="497"/>
      <c r="AC1028" s="497"/>
      <c r="AD1028" s="497"/>
    </row>
    <row r="1029" spans="26:30">
      <c r="Z1029" s="497"/>
      <c r="AA1029" s="497"/>
      <c r="AB1029" s="497"/>
      <c r="AC1029" s="497"/>
      <c r="AD1029" s="497"/>
    </row>
    <row r="1030" spans="26:30">
      <c r="Z1030" s="497"/>
      <c r="AA1030" s="497"/>
      <c r="AB1030" s="497"/>
      <c r="AC1030" s="497"/>
      <c r="AD1030" s="497"/>
    </row>
    <row r="1031" spans="26:30">
      <c r="Z1031" s="497"/>
      <c r="AA1031" s="497"/>
      <c r="AB1031" s="497"/>
      <c r="AC1031" s="497"/>
      <c r="AD1031" s="497"/>
    </row>
    <row r="1032" spans="26:30">
      <c r="Z1032" s="497"/>
      <c r="AA1032" s="497"/>
      <c r="AB1032" s="497"/>
      <c r="AC1032" s="497"/>
      <c r="AD1032" s="497"/>
    </row>
    <row r="1033" spans="26:30">
      <c r="Z1033" s="497"/>
      <c r="AA1033" s="497"/>
      <c r="AB1033" s="497"/>
      <c r="AC1033" s="497"/>
      <c r="AD1033" s="497"/>
    </row>
    <row r="1034" spans="26:30">
      <c r="Z1034" s="497"/>
      <c r="AA1034" s="497"/>
      <c r="AB1034" s="497"/>
      <c r="AC1034" s="497"/>
      <c r="AD1034" s="497"/>
    </row>
    <row r="1035" spans="26:30">
      <c r="Z1035" s="497"/>
      <c r="AA1035" s="497"/>
      <c r="AB1035" s="497"/>
      <c r="AC1035" s="497"/>
      <c r="AD1035" s="497"/>
    </row>
    <row r="1036" spans="26:30">
      <c r="Z1036" s="468" t="s">
        <v>1446</v>
      </c>
      <c r="AA1036" s="468"/>
      <c r="AB1036" s="468"/>
      <c r="AC1036" s="468"/>
      <c r="AD1036" s="468"/>
    </row>
    <row r="1037" spans="26:30">
      <c r="Z1037" s="468"/>
      <c r="AA1037" s="468"/>
      <c r="AB1037" s="468"/>
      <c r="AC1037" s="468"/>
      <c r="AD1037" s="468"/>
    </row>
    <row r="1038" spans="26:30">
      <c r="Z1038" s="468"/>
      <c r="AA1038" s="468"/>
      <c r="AB1038" s="468"/>
      <c r="AC1038" s="468"/>
      <c r="AD1038" s="468"/>
    </row>
    <row r="1039" spans="26:30">
      <c r="Z1039" s="468"/>
      <c r="AA1039" s="468"/>
      <c r="AB1039" s="468"/>
      <c r="AC1039" s="468"/>
      <c r="AD1039" s="468"/>
    </row>
    <row r="1040" spans="26:30">
      <c r="Z1040" s="468"/>
      <c r="AA1040" s="468"/>
      <c r="AB1040" s="468"/>
      <c r="AC1040" s="468"/>
      <c r="AD1040" s="468"/>
    </row>
    <row r="1041" spans="26:30">
      <c r="Z1041" s="468"/>
      <c r="AA1041" s="468"/>
      <c r="AB1041" s="468"/>
      <c r="AC1041" s="468"/>
      <c r="AD1041" s="468"/>
    </row>
    <row r="1042" spans="26:30">
      <c r="Z1042" s="468"/>
      <c r="AA1042" s="468"/>
      <c r="AB1042" s="468"/>
      <c r="AC1042" s="468"/>
      <c r="AD1042" s="468"/>
    </row>
    <row r="1043" spans="26:30">
      <c r="Z1043" s="468"/>
      <c r="AA1043" s="468"/>
      <c r="AB1043" s="468"/>
      <c r="AC1043" s="468"/>
      <c r="AD1043" s="468"/>
    </row>
    <row r="1044" spans="26:30">
      <c r="Z1044" s="497" t="s">
        <v>1447</v>
      </c>
      <c r="AA1044" s="497"/>
      <c r="AB1044" s="497"/>
      <c r="AC1044" s="497"/>
      <c r="AD1044" s="497"/>
    </row>
    <row r="1045" spans="26:30">
      <c r="Z1045" s="497"/>
      <c r="AA1045" s="497"/>
      <c r="AB1045" s="497"/>
      <c r="AC1045" s="497"/>
      <c r="AD1045" s="497"/>
    </row>
    <row r="1046" spans="26:30">
      <c r="Z1046" s="497"/>
      <c r="AA1046" s="497"/>
      <c r="AB1046" s="497"/>
      <c r="AC1046" s="497"/>
      <c r="AD1046" s="497"/>
    </row>
    <row r="1047" spans="26:30">
      <c r="Z1047" s="497"/>
      <c r="AA1047" s="497"/>
      <c r="AB1047" s="497"/>
      <c r="AC1047" s="497"/>
      <c r="AD1047" s="497"/>
    </row>
    <row r="1048" spans="26:30">
      <c r="Z1048" s="497"/>
      <c r="AA1048" s="497"/>
      <c r="AB1048" s="497"/>
      <c r="AC1048" s="497"/>
      <c r="AD1048" s="497"/>
    </row>
    <row r="1049" spans="26:30">
      <c r="Z1049" s="497"/>
      <c r="AA1049" s="497"/>
      <c r="AB1049" s="497"/>
      <c r="AC1049" s="497"/>
      <c r="AD1049" s="497"/>
    </row>
    <row r="1050" spans="26:30">
      <c r="Z1050" s="497"/>
      <c r="AA1050" s="497"/>
      <c r="AB1050" s="497"/>
      <c r="AC1050" s="497"/>
      <c r="AD1050" s="497"/>
    </row>
    <row r="1051" spans="26:30">
      <c r="Z1051" s="497" t="s">
        <v>1448</v>
      </c>
      <c r="AA1051" s="497"/>
      <c r="AB1051" s="497"/>
      <c r="AC1051" s="497"/>
      <c r="AD1051" s="497"/>
    </row>
    <row r="1052" spans="26:30">
      <c r="Z1052" s="497"/>
      <c r="AA1052" s="497"/>
      <c r="AB1052" s="497"/>
      <c r="AC1052" s="497"/>
      <c r="AD1052" s="497"/>
    </row>
    <row r="1053" spans="26:30">
      <c r="Z1053" s="497"/>
      <c r="AA1053" s="497"/>
      <c r="AB1053" s="497"/>
      <c r="AC1053" s="497"/>
      <c r="AD1053" s="497"/>
    </row>
    <row r="1054" spans="26:30">
      <c r="Z1054" s="497"/>
      <c r="AA1054" s="497"/>
      <c r="AB1054" s="497"/>
      <c r="AC1054" s="497"/>
      <c r="AD1054" s="497"/>
    </row>
    <row r="1055" spans="26:30">
      <c r="Z1055" s="497"/>
      <c r="AA1055" s="497"/>
      <c r="AB1055" s="497"/>
      <c r="AC1055" s="497"/>
      <c r="AD1055" s="497"/>
    </row>
    <row r="1056" spans="26:30">
      <c r="Z1056" s="497"/>
      <c r="AA1056" s="497"/>
      <c r="AB1056" s="497"/>
      <c r="AC1056" s="497"/>
      <c r="AD1056" s="497"/>
    </row>
    <row r="1057" spans="26:30">
      <c r="Z1057" s="497"/>
      <c r="AA1057" s="497"/>
      <c r="AB1057" s="497"/>
      <c r="AC1057" s="497"/>
      <c r="AD1057" s="497"/>
    </row>
    <row r="1058" spans="26:30">
      <c r="Z1058" s="497"/>
      <c r="AA1058" s="497"/>
      <c r="AB1058" s="497"/>
      <c r="AC1058" s="497"/>
      <c r="AD1058" s="497"/>
    </row>
    <row r="1059" spans="26:30">
      <c r="Z1059" s="497" t="s">
        <v>1449</v>
      </c>
      <c r="AA1059" s="497"/>
      <c r="AB1059" s="497"/>
      <c r="AC1059" s="497"/>
      <c r="AD1059" s="497"/>
    </row>
    <row r="1060" spans="26:30">
      <c r="Z1060" s="497"/>
      <c r="AA1060" s="497"/>
      <c r="AB1060" s="497"/>
      <c r="AC1060" s="497"/>
      <c r="AD1060" s="497"/>
    </row>
    <row r="1061" spans="26:30">
      <c r="Z1061" s="497"/>
      <c r="AA1061" s="497"/>
      <c r="AB1061" s="497"/>
      <c r="AC1061" s="497"/>
      <c r="AD1061" s="497"/>
    </row>
    <row r="1062" spans="26:30">
      <c r="Z1062" s="497"/>
      <c r="AA1062" s="497"/>
      <c r="AB1062" s="497"/>
      <c r="AC1062" s="497"/>
      <c r="AD1062" s="497"/>
    </row>
    <row r="1063" spans="26:30">
      <c r="Z1063" s="497"/>
      <c r="AA1063" s="497"/>
      <c r="AB1063" s="497"/>
      <c r="AC1063" s="497"/>
      <c r="AD1063" s="497"/>
    </row>
    <row r="1064" spans="26:30">
      <c r="Z1064" s="497"/>
      <c r="AA1064" s="497"/>
      <c r="AB1064" s="497"/>
      <c r="AC1064" s="497"/>
      <c r="AD1064" s="497"/>
    </row>
    <row r="1065" spans="26:30">
      <c r="Z1065" s="497"/>
      <c r="AA1065" s="497"/>
      <c r="AB1065" s="497"/>
      <c r="AC1065" s="497"/>
      <c r="AD1065" s="497"/>
    </row>
    <row r="1066" spans="26:30">
      <c r="Z1066" s="468" t="s">
        <v>1450</v>
      </c>
      <c r="AA1066" s="538"/>
      <c r="AB1066" s="538"/>
      <c r="AC1066" s="538"/>
      <c r="AD1066" s="538"/>
    </row>
    <row r="1067" spans="26:30">
      <c r="Z1067" s="538"/>
      <c r="AA1067" s="538"/>
      <c r="AB1067" s="538"/>
      <c r="AC1067" s="538"/>
      <c r="AD1067" s="538"/>
    </row>
    <row r="1068" spans="26:30">
      <c r="Z1068" s="538"/>
      <c r="AA1068" s="538"/>
      <c r="AB1068" s="538"/>
      <c r="AC1068" s="538"/>
      <c r="AD1068" s="538"/>
    </row>
    <row r="1069" spans="26:30">
      <c r="Z1069" s="538"/>
      <c r="AA1069" s="538"/>
      <c r="AB1069" s="538"/>
      <c r="AC1069" s="538"/>
      <c r="AD1069" s="538"/>
    </row>
    <row r="1070" spans="26:30">
      <c r="Z1070" s="538"/>
      <c r="AA1070" s="538"/>
      <c r="AB1070" s="538"/>
      <c r="AC1070" s="538"/>
      <c r="AD1070" s="538"/>
    </row>
    <row r="1071" spans="26:30">
      <c r="Z1071" s="538"/>
      <c r="AA1071" s="538"/>
      <c r="AB1071" s="538"/>
      <c r="AC1071" s="538"/>
      <c r="AD1071" s="538"/>
    </row>
    <row r="1072" spans="26:30">
      <c r="Z1072" s="538"/>
      <c r="AA1072" s="538"/>
      <c r="AB1072" s="538"/>
      <c r="AC1072" s="538"/>
      <c r="AD1072" s="538"/>
    </row>
    <row r="1073" spans="26:30">
      <c r="Z1073" s="497" t="s">
        <v>1451</v>
      </c>
      <c r="AA1073" s="497"/>
      <c r="AB1073" s="497"/>
      <c r="AC1073" s="497"/>
      <c r="AD1073" s="497"/>
    </row>
    <row r="1074" spans="26:30">
      <c r="Z1074" s="497"/>
      <c r="AA1074" s="497"/>
      <c r="AB1074" s="497"/>
      <c r="AC1074" s="497"/>
      <c r="AD1074" s="497"/>
    </row>
    <row r="1075" spans="26:30">
      <c r="Z1075" s="497"/>
      <c r="AA1075" s="497"/>
      <c r="AB1075" s="497"/>
      <c r="AC1075" s="497"/>
      <c r="AD1075" s="497"/>
    </row>
    <row r="1076" spans="26:30">
      <c r="Z1076" s="497"/>
      <c r="AA1076" s="497"/>
      <c r="AB1076" s="497"/>
      <c r="AC1076" s="497"/>
      <c r="AD1076" s="497"/>
    </row>
    <row r="1077" spans="26:30">
      <c r="Z1077" s="497"/>
      <c r="AA1077" s="497"/>
      <c r="AB1077" s="497"/>
      <c r="AC1077" s="497"/>
      <c r="AD1077" s="497"/>
    </row>
    <row r="1078" spans="26:30">
      <c r="Z1078" s="497"/>
      <c r="AA1078" s="497"/>
      <c r="AB1078" s="497"/>
      <c r="AC1078" s="497"/>
      <c r="AD1078" s="497"/>
    </row>
    <row r="1079" spans="26:30">
      <c r="Z1079" s="497"/>
      <c r="AA1079" s="497"/>
      <c r="AB1079" s="497"/>
      <c r="AC1079" s="497"/>
      <c r="AD1079" s="497"/>
    </row>
    <row r="1080" spans="26:30">
      <c r="Z1080" s="497"/>
      <c r="AA1080" s="497"/>
      <c r="AB1080" s="497"/>
      <c r="AC1080" s="497"/>
      <c r="AD1080" s="497"/>
    </row>
    <row r="1081" spans="26:30">
      <c r="Z1081" s="468" t="s">
        <v>1452</v>
      </c>
      <c r="AA1081" s="468"/>
      <c r="AB1081" s="468"/>
      <c r="AC1081" s="468"/>
      <c r="AD1081" s="468"/>
    </row>
    <row r="1082" spans="26:30">
      <c r="Z1082" s="468"/>
      <c r="AA1082" s="468"/>
      <c r="AB1082" s="468"/>
      <c r="AC1082" s="468"/>
      <c r="AD1082" s="468"/>
    </row>
    <row r="1083" spans="26:30">
      <c r="Z1083" s="468"/>
      <c r="AA1083" s="468"/>
      <c r="AB1083" s="468"/>
      <c r="AC1083" s="468"/>
      <c r="AD1083" s="468"/>
    </row>
    <row r="1084" spans="26:30">
      <c r="Z1084" s="468"/>
      <c r="AA1084" s="468"/>
      <c r="AB1084" s="468"/>
      <c r="AC1084" s="468"/>
      <c r="AD1084" s="468"/>
    </row>
    <row r="1085" spans="26:30">
      <c r="Z1085" s="468"/>
      <c r="AA1085" s="468"/>
      <c r="AB1085" s="468"/>
      <c r="AC1085" s="468"/>
      <c r="AD1085" s="468"/>
    </row>
    <row r="1086" spans="26:30">
      <c r="Z1086" s="468"/>
      <c r="AA1086" s="468"/>
      <c r="AB1086" s="468"/>
      <c r="AC1086" s="468"/>
      <c r="AD1086" s="468"/>
    </row>
    <row r="1087" spans="26:30">
      <c r="Z1087" s="468"/>
      <c r="AA1087" s="468"/>
      <c r="AB1087" s="468"/>
      <c r="AC1087" s="468"/>
      <c r="AD1087" s="468"/>
    </row>
    <row r="1088" spans="26:30">
      <c r="Z1088" s="497" t="s">
        <v>1453</v>
      </c>
      <c r="AA1088" s="537"/>
      <c r="AB1088" s="537"/>
      <c r="AC1088" s="537"/>
      <c r="AD1088" s="537"/>
    </row>
    <row r="1089" spans="26:30">
      <c r="Z1089" s="537"/>
      <c r="AA1089" s="537"/>
      <c r="AB1089" s="537"/>
      <c r="AC1089" s="537"/>
      <c r="AD1089" s="537"/>
    </row>
    <row r="1090" spans="26:30">
      <c r="Z1090" s="537"/>
      <c r="AA1090" s="537"/>
      <c r="AB1090" s="537"/>
      <c r="AC1090" s="537"/>
      <c r="AD1090" s="537"/>
    </row>
    <row r="1091" spans="26:30">
      <c r="Z1091" s="537"/>
      <c r="AA1091" s="537"/>
      <c r="AB1091" s="537"/>
      <c r="AC1091" s="537"/>
      <c r="AD1091" s="537"/>
    </row>
    <row r="1092" spans="26:30">
      <c r="Z1092" s="537"/>
      <c r="AA1092" s="537"/>
      <c r="AB1092" s="537"/>
      <c r="AC1092" s="537"/>
      <c r="AD1092" s="537"/>
    </row>
    <row r="1093" spans="26:30">
      <c r="Z1093" s="497" t="s">
        <v>1454</v>
      </c>
      <c r="AA1093" s="497"/>
      <c r="AB1093" s="497"/>
      <c r="AC1093" s="497"/>
      <c r="AD1093" s="497"/>
    </row>
    <row r="1094" spans="26:30">
      <c r="Z1094" s="497"/>
      <c r="AA1094" s="497"/>
      <c r="AB1094" s="497"/>
      <c r="AC1094" s="497"/>
      <c r="AD1094" s="497"/>
    </row>
    <row r="1095" spans="26:30">
      <c r="Z1095" s="497"/>
      <c r="AA1095" s="497"/>
      <c r="AB1095" s="497"/>
      <c r="AC1095" s="497"/>
      <c r="AD1095" s="497"/>
    </row>
    <row r="1096" spans="26:30">
      <c r="Z1096" s="497"/>
      <c r="AA1096" s="497"/>
      <c r="AB1096" s="497"/>
      <c r="AC1096" s="497"/>
      <c r="AD1096" s="497"/>
    </row>
    <row r="1097" spans="26:30">
      <c r="Z1097" s="497"/>
      <c r="AA1097" s="497"/>
      <c r="AB1097" s="497"/>
      <c r="AC1097" s="497"/>
      <c r="AD1097" s="497"/>
    </row>
    <row r="1098" spans="26:30">
      <c r="Z1098" s="497"/>
      <c r="AA1098" s="497"/>
      <c r="AB1098" s="497"/>
      <c r="AC1098" s="497"/>
      <c r="AD1098" s="497"/>
    </row>
    <row r="1099" spans="26:30">
      <c r="Z1099" s="468" t="s">
        <v>1455</v>
      </c>
      <c r="AA1099" s="468"/>
      <c r="AB1099" s="468"/>
      <c r="AC1099" s="468"/>
      <c r="AD1099" s="468"/>
    </row>
    <row r="1100" spans="26:30">
      <c r="Z1100" s="468"/>
      <c r="AA1100" s="468"/>
      <c r="AB1100" s="468"/>
      <c r="AC1100" s="468"/>
      <c r="AD1100" s="468"/>
    </row>
    <row r="1101" spans="26:30">
      <c r="Z1101" s="468"/>
      <c r="AA1101" s="468"/>
      <c r="AB1101" s="468"/>
      <c r="AC1101" s="468"/>
      <c r="AD1101" s="468"/>
    </row>
    <row r="1102" spans="26:30">
      <c r="Z1102" s="468"/>
      <c r="AA1102" s="468"/>
      <c r="AB1102" s="468"/>
      <c r="AC1102" s="468"/>
      <c r="AD1102" s="468"/>
    </row>
    <row r="1103" spans="26:30">
      <c r="Z1103" s="468"/>
      <c r="AA1103" s="468"/>
      <c r="AB1103" s="468"/>
      <c r="AC1103" s="468"/>
      <c r="AD1103" s="468"/>
    </row>
    <row r="1104" spans="26:30">
      <c r="Z1104" s="468"/>
      <c r="AA1104" s="468"/>
      <c r="AB1104" s="468"/>
      <c r="AC1104" s="468"/>
      <c r="AD1104" s="468"/>
    </row>
    <row r="1105" spans="26:30">
      <c r="Z1105" s="497" t="s">
        <v>1456</v>
      </c>
      <c r="AA1105" s="537"/>
      <c r="AB1105" s="537"/>
      <c r="AC1105" s="537"/>
      <c r="AD1105" s="537"/>
    </row>
    <row r="1106" spans="26:30">
      <c r="Z1106" s="537"/>
      <c r="AA1106" s="537"/>
      <c r="AB1106" s="537"/>
      <c r="AC1106" s="537"/>
      <c r="AD1106" s="537"/>
    </row>
    <row r="1107" spans="26:30">
      <c r="Z1107" s="537"/>
      <c r="AA1107" s="537"/>
      <c r="AB1107" s="537"/>
      <c r="AC1107" s="537"/>
      <c r="AD1107" s="537"/>
    </row>
    <row r="1108" spans="26:30">
      <c r="Z1108" s="537"/>
      <c r="AA1108" s="537"/>
      <c r="AB1108" s="537"/>
      <c r="AC1108" s="537"/>
      <c r="AD1108" s="537"/>
    </row>
    <row r="1109" spans="26:30">
      <c r="Z1109" s="468" t="s">
        <v>1457</v>
      </c>
      <c r="AA1109" s="538"/>
      <c r="AB1109" s="538"/>
      <c r="AC1109" s="538"/>
      <c r="AD1109" s="538"/>
    </row>
    <row r="1110" spans="26:30">
      <c r="Z1110" s="538"/>
      <c r="AA1110" s="538"/>
      <c r="AB1110" s="538"/>
      <c r="AC1110" s="538"/>
      <c r="AD1110" s="538"/>
    </row>
    <row r="1111" spans="26:30">
      <c r="Z1111" s="538"/>
      <c r="AA1111" s="538"/>
      <c r="AB1111" s="538"/>
      <c r="AC1111" s="538"/>
      <c r="AD1111" s="538"/>
    </row>
    <row r="1112" spans="26:30">
      <c r="Z1112" s="538"/>
      <c r="AA1112" s="538"/>
      <c r="AB1112" s="538"/>
      <c r="AC1112" s="538"/>
      <c r="AD1112" s="538"/>
    </row>
    <row r="1113" spans="26:30">
      <c r="Z1113" s="497" t="s">
        <v>1458</v>
      </c>
      <c r="AA1113" s="497"/>
      <c r="AB1113" s="497"/>
      <c r="AC1113" s="497"/>
      <c r="AD1113" s="497"/>
    </row>
    <row r="1114" spans="26:30">
      <c r="Z1114" s="497"/>
      <c r="AA1114" s="497"/>
      <c r="AB1114" s="497"/>
      <c r="AC1114" s="497"/>
      <c r="AD1114" s="497"/>
    </row>
    <row r="1115" spans="26:30">
      <c r="Z1115" s="497"/>
      <c r="AA1115" s="497"/>
      <c r="AB1115" s="497"/>
      <c r="AC1115" s="497"/>
      <c r="AD1115" s="497"/>
    </row>
    <row r="1116" spans="26:30">
      <c r="Z1116" s="497"/>
      <c r="AA1116" s="497"/>
      <c r="AB1116" s="497"/>
      <c r="AC1116" s="497"/>
      <c r="AD1116" s="497"/>
    </row>
    <row r="1117" spans="26:30">
      <c r="Z1117" s="497"/>
      <c r="AA1117" s="497"/>
      <c r="AB1117" s="497"/>
      <c r="AC1117" s="497"/>
      <c r="AD1117" s="497"/>
    </row>
    <row r="1118" spans="26:30">
      <c r="Z1118" s="497"/>
      <c r="AA1118" s="497"/>
      <c r="AB1118" s="497"/>
      <c r="AC1118" s="497"/>
      <c r="AD1118" s="497"/>
    </row>
    <row r="1119" spans="26:30">
      <c r="Z1119" s="497"/>
      <c r="AA1119" s="497"/>
      <c r="AB1119" s="497"/>
      <c r="AC1119" s="497"/>
      <c r="AD1119" s="497"/>
    </row>
    <row r="1120" spans="26:30">
      <c r="Z1120" s="497"/>
      <c r="AA1120" s="497"/>
      <c r="AB1120" s="497"/>
      <c r="AC1120" s="497"/>
      <c r="AD1120" s="497"/>
    </row>
    <row r="1121" spans="26:30">
      <c r="Z1121" s="497"/>
      <c r="AA1121" s="497"/>
      <c r="AB1121" s="497"/>
      <c r="AC1121" s="497"/>
      <c r="AD1121" s="497"/>
    </row>
    <row r="1122" spans="26:30">
      <c r="Z1122" s="497"/>
      <c r="AA1122" s="497"/>
      <c r="AB1122" s="497"/>
      <c r="AC1122" s="497"/>
      <c r="AD1122" s="497"/>
    </row>
    <row r="1123" spans="26:30">
      <c r="Z1123" s="497" t="s">
        <v>1459</v>
      </c>
      <c r="AA1123" s="537"/>
      <c r="AB1123" s="537"/>
      <c r="AC1123" s="537"/>
      <c r="AD1123" s="537"/>
    </row>
    <row r="1124" spans="26:30">
      <c r="Z1124" s="537"/>
      <c r="AA1124" s="537"/>
      <c r="AB1124" s="537"/>
      <c r="AC1124" s="537"/>
      <c r="AD1124" s="537"/>
    </row>
    <row r="1125" spans="26:30">
      <c r="Z1125" s="537"/>
      <c r="AA1125" s="537"/>
      <c r="AB1125" s="537"/>
      <c r="AC1125" s="537"/>
      <c r="AD1125" s="537"/>
    </row>
    <row r="1126" spans="26:30">
      <c r="Z1126" s="537"/>
      <c r="AA1126" s="537"/>
      <c r="AB1126" s="537"/>
      <c r="AC1126" s="537"/>
      <c r="AD1126" s="537"/>
    </row>
    <row r="1127" spans="26:30">
      <c r="Z1127" s="497" t="s">
        <v>1460</v>
      </c>
      <c r="AA1127" s="537"/>
      <c r="AB1127" s="537"/>
      <c r="AC1127" s="537"/>
      <c r="AD1127" s="537"/>
    </row>
    <row r="1128" spans="26:30">
      <c r="Z1128" s="537"/>
      <c r="AA1128" s="537"/>
      <c r="AB1128" s="537"/>
      <c r="AC1128" s="537"/>
      <c r="AD1128" s="537"/>
    </row>
    <row r="1129" spans="26:30">
      <c r="Z1129" s="537"/>
      <c r="AA1129" s="537"/>
      <c r="AB1129" s="537"/>
      <c r="AC1129" s="537"/>
      <c r="AD1129" s="537"/>
    </row>
    <row r="1130" spans="26:30">
      <c r="Z1130" s="537"/>
      <c r="AA1130" s="537"/>
      <c r="AB1130" s="537"/>
      <c r="AC1130" s="537"/>
      <c r="AD1130" s="537"/>
    </row>
    <row r="1131" spans="26:30">
      <c r="Z1131" s="468" t="s">
        <v>1461</v>
      </c>
      <c r="AA1131" s="468"/>
      <c r="AB1131" s="468"/>
      <c r="AC1131" s="468"/>
      <c r="AD1131" s="468"/>
    </row>
    <row r="1132" spans="26:30">
      <c r="Z1132" s="468"/>
      <c r="AA1132" s="468"/>
      <c r="AB1132" s="468"/>
      <c r="AC1132" s="468"/>
      <c r="AD1132" s="468"/>
    </row>
    <row r="1133" spans="26:30">
      <c r="Z1133" s="468"/>
      <c r="AA1133" s="468"/>
      <c r="AB1133" s="468"/>
      <c r="AC1133" s="468"/>
      <c r="AD1133" s="468"/>
    </row>
    <row r="1134" spans="26:30">
      <c r="Z1134" s="468"/>
      <c r="AA1134" s="468"/>
      <c r="AB1134" s="468"/>
      <c r="AC1134" s="468"/>
      <c r="AD1134" s="468"/>
    </row>
    <row r="1135" spans="26:30">
      <c r="Z1135" s="468"/>
      <c r="AA1135" s="468"/>
      <c r="AB1135" s="468"/>
      <c r="AC1135" s="468"/>
      <c r="AD1135" s="468"/>
    </row>
    <row r="1136" spans="26:30">
      <c r="Z1136" s="468"/>
      <c r="AA1136" s="468"/>
      <c r="AB1136" s="468"/>
      <c r="AC1136" s="468"/>
      <c r="AD1136" s="468"/>
    </row>
    <row r="1137" spans="26:30">
      <c r="Z1137" s="497" t="s">
        <v>1462</v>
      </c>
      <c r="AA1137" s="497"/>
      <c r="AB1137" s="497"/>
      <c r="AC1137" s="497"/>
      <c r="AD1137" s="497"/>
    </row>
    <row r="1138" spans="26:30">
      <c r="Z1138" s="497"/>
      <c r="AA1138" s="497"/>
      <c r="AB1138" s="497"/>
      <c r="AC1138" s="497"/>
      <c r="AD1138" s="497"/>
    </row>
    <row r="1139" spans="26:30">
      <c r="Z1139" s="497"/>
      <c r="AA1139" s="497"/>
      <c r="AB1139" s="497"/>
      <c r="AC1139" s="497"/>
      <c r="AD1139" s="497"/>
    </row>
    <row r="1140" spans="26:30">
      <c r="Z1140" s="497"/>
      <c r="AA1140" s="497"/>
      <c r="AB1140" s="497"/>
      <c r="AC1140" s="497"/>
      <c r="AD1140" s="497"/>
    </row>
    <row r="1141" spans="26:30">
      <c r="Z1141" s="497"/>
      <c r="AA1141" s="497"/>
      <c r="AB1141" s="497"/>
      <c r="AC1141" s="497"/>
      <c r="AD1141" s="497"/>
    </row>
    <row r="1142" spans="26:30">
      <c r="Z1142" s="497"/>
      <c r="AA1142" s="497"/>
      <c r="AB1142" s="497"/>
      <c r="AC1142" s="497"/>
      <c r="AD1142" s="497"/>
    </row>
    <row r="1143" spans="26:30">
      <c r="Z1143" s="468" t="s">
        <v>1463</v>
      </c>
      <c r="AA1143" s="468"/>
      <c r="AB1143" s="468"/>
      <c r="AC1143" s="468"/>
      <c r="AD1143" s="468"/>
    </row>
    <row r="1144" spans="26:30">
      <c r="Z1144" s="468"/>
      <c r="AA1144" s="468"/>
      <c r="AB1144" s="468"/>
      <c r="AC1144" s="468"/>
      <c r="AD1144" s="468"/>
    </row>
    <row r="1145" spans="26:30">
      <c r="Z1145" s="468"/>
      <c r="AA1145" s="468"/>
      <c r="AB1145" s="468"/>
      <c r="AC1145" s="468"/>
      <c r="AD1145" s="468"/>
    </row>
    <row r="1146" spans="26:30">
      <c r="Z1146" s="468"/>
      <c r="AA1146" s="468"/>
      <c r="AB1146" s="468"/>
      <c r="AC1146" s="468"/>
      <c r="AD1146" s="468"/>
    </row>
    <row r="1147" spans="26:30">
      <c r="Z1147" s="468"/>
      <c r="AA1147" s="468"/>
      <c r="AB1147" s="468"/>
      <c r="AC1147" s="468"/>
      <c r="AD1147" s="468"/>
    </row>
    <row r="1148" spans="26:30">
      <c r="Z1148" s="468"/>
      <c r="AA1148" s="468"/>
      <c r="AB1148" s="468"/>
      <c r="AC1148" s="468"/>
      <c r="AD1148" s="468"/>
    </row>
    <row r="1149" spans="26:30">
      <c r="Z1149" s="468"/>
      <c r="AA1149" s="468"/>
      <c r="AB1149" s="468"/>
      <c r="AC1149" s="468"/>
      <c r="AD1149" s="468"/>
    </row>
    <row r="1150" spans="26:30">
      <c r="Z1150" s="497" t="s">
        <v>1464</v>
      </c>
      <c r="AA1150" s="497"/>
      <c r="AB1150" s="497"/>
      <c r="AC1150" s="497"/>
      <c r="AD1150" s="497"/>
    </row>
    <row r="1151" spans="26:30">
      <c r="Z1151" s="497"/>
      <c r="AA1151" s="497"/>
      <c r="AB1151" s="497"/>
      <c r="AC1151" s="497"/>
      <c r="AD1151" s="497"/>
    </row>
    <row r="1152" spans="26:30">
      <c r="Z1152" s="497"/>
      <c r="AA1152" s="497"/>
      <c r="AB1152" s="497"/>
      <c r="AC1152" s="497"/>
      <c r="AD1152" s="497"/>
    </row>
    <row r="1153" spans="26:30">
      <c r="Z1153" s="497"/>
      <c r="AA1153" s="497"/>
      <c r="AB1153" s="497"/>
      <c r="AC1153" s="497"/>
      <c r="AD1153" s="497"/>
    </row>
    <row r="1154" spans="26:30">
      <c r="Z1154" s="468" t="s">
        <v>1465</v>
      </c>
      <c r="AA1154" s="468"/>
      <c r="AB1154" s="468"/>
      <c r="AC1154" s="468"/>
      <c r="AD1154" s="468"/>
    </row>
    <row r="1155" spans="26:30">
      <c r="Z1155" s="468"/>
      <c r="AA1155" s="468"/>
      <c r="AB1155" s="468"/>
      <c r="AC1155" s="468"/>
      <c r="AD1155" s="468"/>
    </row>
    <row r="1156" spans="26:30">
      <c r="Z1156" s="468"/>
      <c r="AA1156" s="468"/>
      <c r="AB1156" s="468"/>
      <c r="AC1156" s="468"/>
      <c r="AD1156" s="468"/>
    </row>
    <row r="1157" spans="26:30">
      <c r="Z1157" s="468"/>
      <c r="AA1157" s="468"/>
      <c r="AB1157" s="468"/>
      <c r="AC1157" s="468"/>
      <c r="AD1157" s="468"/>
    </row>
    <row r="1158" spans="26:30">
      <c r="Z1158" s="468"/>
      <c r="AA1158" s="468"/>
      <c r="AB1158" s="468"/>
      <c r="AC1158" s="468"/>
      <c r="AD1158" s="468"/>
    </row>
    <row r="1159" spans="26:30">
      <c r="Z1159" s="468"/>
      <c r="AA1159" s="468"/>
      <c r="AB1159" s="468"/>
      <c r="AC1159" s="468"/>
      <c r="AD1159" s="468"/>
    </row>
    <row r="1160" spans="26:30">
      <c r="Z1160" s="468"/>
      <c r="AA1160" s="468"/>
      <c r="AB1160" s="468"/>
      <c r="AC1160" s="468"/>
      <c r="AD1160" s="468"/>
    </row>
    <row r="1161" spans="26:30">
      <c r="Z1161" s="468"/>
      <c r="AA1161" s="468"/>
      <c r="AB1161" s="468"/>
      <c r="AC1161" s="468"/>
      <c r="AD1161" s="468"/>
    </row>
    <row r="1162" spans="26:30">
      <c r="Z1162" s="468" t="s">
        <v>1466</v>
      </c>
      <c r="AA1162" s="468"/>
      <c r="AB1162" s="468"/>
      <c r="AC1162" s="468"/>
      <c r="AD1162" s="468"/>
    </row>
    <row r="1163" spans="26:30">
      <c r="Z1163" s="468"/>
      <c r="AA1163" s="468"/>
      <c r="AB1163" s="468"/>
      <c r="AC1163" s="468"/>
      <c r="AD1163" s="468"/>
    </row>
    <row r="1164" spans="26:30">
      <c r="Z1164" s="468"/>
      <c r="AA1164" s="468"/>
      <c r="AB1164" s="468"/>
      <c r="AC1164" s="468"/>
      <c r="AD1164" s="468"/>
    </row>
    <row r="1165" spans="26:30">
      <c r="Z1165" s="468"/>
      <c r="AA1165" s="468"/>
      <c r="AB1165" s="468"/>
      <c r="AC1165" s="468"/>
      <c r="AD1165" s="468"/>
    </row>
    <row r="1166" spans="26:30">
      <c r="Z1166" s="468"/>
      <c r="AA1166" s="468"/>
      <c r="AB1166" s="468"/>
      <c r="AC1166" s="468"/>
      <c r="AD1166" s="468"/>
    </row>
    <row r="1167" spans="26:30">
      <c r="Z1167" s="468"/>
      <c r="AA1167" s="468"/>
      <c r="AB1167" s="468"/>
      <c r="AC1167" s="468"/>
      <c r="AD1167" s="468"/>
    </row>
    <row r="1168" spans="26:30">
      <c r="Z1168" s="468"/>
      <c r="AA1168" s="468"/>
      <c r="AB1168" s="468"/>
      <c r="AC1168" s="468"/>
      <c r="AD1168" s="468"/>
    </row>
    <row r="1169" spans="26:30">
      <c r="Z1169" s="468"/>
      <c r="AA1169" s="468"/>
      <c r="AB1169" s="468"/>
      <c r="AC1169" s="468"/>
      <c r="AD1169" s="468"/>
    </row>
    <row r="1170" spans="26:30">
      <c r="Z1170" s="468"/>
      <c r="AA1170" s="468"/>
      <c r="AB1170" s="468"/>
      <c r="AC1170" s="468"/>
      <c r="AD1170" s="468"/>
    </row>
    <row r="1171" spans="26:30">
      <c r="Z1171" s="468"/>
      <c r="AA1171" s="468"/>
      <c r="AB1171" s="468"/>
      <c r="AC1171" s="468"/>
      <c r="AD1171" s="468"/>
    </row>
    <row r="1172" spans="26:30">
      <c r="Z1172" s="468"/>
      <c r="AA1172" s="468"/>
      <c r="AB1172" s="468"/>
      <c r="AC1172" s="468"/>
      <c r="AD1172" s="468"/>
    </row>
    <row r="1173" spans="26:30">
      <c r="Z1173" s="468"/>
      <c r="AA1173" s="468"/>
      <c r="AB1173" s="468"/>
      <c r="AC1173" s="468"/>
      <c r="AD1173" s="468"/>
    </row>
    <row r="1174" spans="26:30">
      <c r="Z1174" s="468"/>
      <c r="AA1174" s="468"/>
      <c r="AB1174" s="468"/>
      <c r="AC1174" s="468"/>
      <c r="AD1174" s="468"/>
    </row>
    <row r="1175" spans="26:30">
      <c r="Z1175" s="468"/>
      <c r="AA1175" s="468"/>
      <c r="AB1175" s="468"/>
      <c r="AC1175" s="468"/>
      <c r="AD1175" s="468"/>
    </row>
    <row r="1176" spans="26:30">
      <c r="Z1176" s="468"/>
      <c r="AA1176" s="468"/>
      <c r="AB1176" s="468"/>
      <c r="AC1176" s="468"/>
      <c r="AD1176" s="468"/>
    </row>
    <row r="1177" spans="26:30">
      <c r="Z1177" s="468"/>
      <c r="AA1177" s="468"/>
      <c r="AB1177" s="468"/>
      <c r="AC1177" s="468"/>
      <c r="AD1177" s="468"/>
    </row>
    <row r="1178" spans="26:30">
      <c r="Z1178" s="468"/>
      <c r="AA1178" s="468"/>
      <c r="AB1178" s="468"/>
      <c r="AC1178" s="468"/>
      <c r="AD1178" s="468"/>
    </row>
    <row r="1179" spans="26:30">
      <c r="Z1179" s="497" t="s">
        <v>1467</v>
      </c>
      <c r="AA1179" s="497"/>
      <c r="AB1179" s="497"/>
      <c r="AC1179" s="497"/>
      <c r="AD1179" s="497"/>
    </row>
    <row r="1180" spans="26:30">
      <c r="Z1180" s="497"/>
      <c r="AA1180" s="497"/>
      <c r="AB1180" s="497"/>
      <c r="AC1180" s="497"/>
      <c r="AD1180" s="497"/>
    </row>
    <row r="1181" spans="26:30">
      <c r="Z1181" s="497"/>
      <c r="AA1181" s="497"/>
      <c r="AB1181" s="497"/>
      <c r="AC1181" s="497"/>
      <c r="AD1181" s="497"/>
    </row>
    <row r="1182" spans="26:30">
      <c r="Z1182" s="497"/>
      <c r="AA1182" s="497"/>
      <c r="AB1182" s="497"/>
      <c r="AC1182" s="497"/>
      <c r="AD1182" s="497"/>
    </row>
    <row r="1183" spans="26:30">
      <c r="Z1183" s="497"/>
      <c r="AA1183" s="497"/>
      <c r="AB1183" s="497"/>
      <c r="AC1183" s="497"/>
      <c r="AD1183" s="497"/>
    </row>
    <row r="1184" spans="26:30">
      <c r="Z1184" s="497"/>
      <c r="AA1184" s="497"/>
      <c r="AB1184" s="497"/>
      <c r="AC1184" s="497"/>
      <c r="AD1184" s="497"/>
    </row>
    <row r="1185" spans="26:30">
      <c r="Z1185" s="497"/>
      <c r="AA1185" s="497"/>
      <c r="AB1185" s="497"/>
      <c r="AC1185" s="497"/>
      <c r="AD1185" s="497"/>
    </row>
    <row r="1186" spans="26:30">
      <c r="Z1186" s="497"/>
      <c r="AA1186" s="497"/>
      <c r="AB1186" s="497"/>
      <c r="AC1186" s="497"/>
      <c r="AD1186" s="497"/>
    </row>
    <row r="1187" spans="26:30">
      <c r="Z1187" s="497"/>
      <c r="AA1187" s="497"/>
      <c r="AB1187" s="497"/>
      <c r="AC1187" s="497"/>
      <c r="AD1187" s="497"/>
    </row>
    <row r="1188" spans="26:30">
      <c r="Z1188" s="497"/>
      <c r="AA1188" s="497"/>
      <c r="AB1188" s="497"/>
      <c r="AC1188" s="497"/>
      <c r="AD1188" s="497"/>
    </row>
    <row r="1189" spans="26:30">
      <c r="Z1189" s="497"/>
      <c r="AA1189" s="497"/>
      <c r="AB1189" s="497"/>
      <c r="AC1189" s="497"/>
      <c r="AD1189" s="497"/>
    </row>
    <row r="1190" spans="26:30">
      <c r="Z1190" s="497"/>
      <c r="AA1190" s="497"/>
      <c r="AB1190" s="497"/>
      <c r="AC1190" s="497"/>
      <c r="AD1190" s="497"/>
    </row>
    <row r="1191" spans="26:30">
      <c r="Z1191" s="497"/>
      <c r="AA1191" s="497"/>
      <c r="AB1191" s="497"/>
      <c r="AC1191" s="497"/>
      <c r="AD1191" s="497"/>
    </row>
    <row r="1192" spans="26:30">
      <c r="Z1192" s="497"/>
      <c r="AA1192" s="497"/>
      <c r="AB1192" s="497"/>
      <c r="AC1192" s="497"/>
      <c r="AD1192" s="497"/>
    </row>
    <row r="1193" spans="26:30">
      <c r="Z1193" s="497"/>
      <c r="AA1193" s="497"/>
      <c r="AB1193" s="497"/>
      <c r="AC1193" s="497"/>
      <c r="AD1193" s="497"/>
    </row>
    <row r="1194" spans="26:30">
      <c r="Z1194" s="497"/>
      <c r="AA1194" s="497"/>
      <c r="AB1194" s="497"/>
      <c r="AC1194" s="497"/>
      <c r="AD1194" s="497"/>
    </row>
    <row r="1195" spans="26:30">
      <c r="Z1195" s="497" t="s">
        <v>1468</v>
      </c>
      <c r="AA1195" s="497"/>
      <c r="AB1195" s="497"/>
      <c r="AC1195" s="497"/>
      <c r="AD1195" s="497"/>
    </row>
    <row r="1196" spans="26:30">
      <c r="Z1196" s="497"/>
      <c r="AA1196" s="497"/>
      <c r="AB1196" s="497"/>
      <c r="AC1196" s="497"/>
      <c r="AD1196" s="497"/>
    </row>
    <row r="1197" spans="26:30">
      <c r="Z1197" s="497"/>
      <c r="AA1197" s="497"/>
      <c r="AB1197" s="497"/>
      <c r="AC1197" s="497"/>
      <c r="AD1197" s="497"/>
    </row>
    <row r="1198" spans="26:30">
      <c r="Z1198" s="497"/>
      <c r="AA1198" s="497"/>
      <c r="AB1198" s="497"/>
      <c r="AC1198" s="497"/>
      <c r="AD1198" s="497"/>
    </row>
    <row r="1199" spans="26:30">
      <c r="Z1199" s="497"/>
      <c r="AA1199" s="497"/>
      <c r="AB1199" s="497"/>
      <c r="AC1199" s="497"/>
      <c r="AD1199" s="497"/>
    </row>
    <row r="1200" spans="26:30">
      <c r="Z1200" s="497"/>
      <c r="AA1200" s="497"/>
      <c r="AB1200" s="497"/>
      <c r="AC1200" s="497"/>
      <c r="AD1200" s="497"/>
    </row>
    <row r="1201" spans="26:30">
      <c r="Z1201" s="497" t="s">
        <v>1469</v>
      </c>
      <c r="AA1201" s="497"/>
      <c r="AB1201" s="497"/>
      <c r="AC1201" s="497"/>
      <c r="AD1201" s="497"/>
    </row>
    <row r="1202" spans="26:30">
      <c r="Z1202" s="497"/>
      <c r="AA1202" s="497"/>
      <c r="AB1202" s="497"/>
      <c r="AC1202" s="497"/>
      <c r="AD1202" s="497"/>
    </row>
    <row r="1203" spans="26:30">
      <c r="Z1203" s="497"/>
      <c r="AA1203" s="497"/>
      <c r="AB1203" s="497"/>
      <c r="AC1203" s="497"/>
      <c r="AD1203" s="497"/>
    </row>
    <row r="1204" spans="26:30">
      <c r="Z1204" s="468" t="s">
        <v>1470</v>
      </c>
      <c r="AA1204" s="468"/>
      <c r="AB1204" s="468"/>
      <c r="AC1204" s="468"/>
      <c r="AD1204" s="468"/>
    </row>
    <row r="1205" spans="26:30">
      <c r="Z1205" s="468"/>
      <c r="AA1205" s="468"/>
      <c r="AB1205" s="468"/>
      <c r="AC1205" s="468"/>
      <c r="AD1205" s="468"/>
    </row>
    <row r="1206" spans="26:30">
      <c r="Z1206" s="468"/>
      <c r="AA1206" s="468"/>
      <c r="AB1206" s="468"/>
      <c r="AC1206" s="468"/>
      <c r="AD1206" s="468"/>
    </row>
    <row r="1207" spans="26:30">
      <c r="Z1207" s="468"/>
      <c r="AA1207" s="468"/>
      <c r="AB1207" s="468"/>
      <c r="AC1207" s="468"/>
      <c r="AD1207" s="468"/>
    </row>
    <row r="1208" spans="26:30">
      <c r="Z1208" s="468"/>
      <c r="AA1208" s="468"/>
      <c r="AB1208" s="468"/>
      <c r="AC1208" s="468"/>
      <c r="AD1208" s="468"/>
    </row>
    <row r="1209" spans="26:30">
      <c r="Z1209" s="468"/>
      <c r="AA1209" s="468"/>
      <c r="AB1209" s="468"/>
      <c r="AC1209" s="468"/>
      <c r="AD1209" s="468"/>
    </row>
    <row r="1210" spans="26:30">
      <c r="Z1210" s="468"/>
      <c r="AA1210" s="468"/>
      <c r="AB1210" s="468"/>
      <c r="AC1210" s="468"/>
      <c r="AD1210" s="468"/>
    </row>
    <row r="1211" spans="26:30">
      <c r="Z1211" s="468" t="s">
        <v>1471</v>
      </c>
      <c r="AA1211" s="468"/>
      <c r="AB1211" s="468"/>
      <c r="AC1211" s="468"/>
      <c r="AD1211" s="468"/>
    </row>
    <row r="1212" spans="26:30">
      <c r="Z1212" s="468"/>
      <c r="AA1212" s="468"/>
      <c r="AB1212" s="468"/>
      <c r="AC1212" s="468"/>
      <c r="AD1212" s="468"/>
    </row>
    <row r="1213" spans="26:30">
      <c r="Z1213" s="468"/>
      <c r="AA1213" s="468"/>
      <c r="AB1213" s="468"/>
      <c r="AC1213" s="468"/>
      <c r="AD1213" s="468"/>
    </row>
    <row r="1214" spans="26:30">
      <c r="Z1214" s="468"/>
      <c r="AA1214" s="468"/>
      <c r="AB1214" s="468"/>
      <c r="AC1214" s="468"/>
      <c r="AD1214" s="468"/>
    </row>
    <row r="1215" spans="26:30">
      <c r="Z1215" s="468"/>
      <c r="AA1215" s="468"/>
      <c r="AB1215" s="468"/>
      <c r="AC1215" s="468"/>
      <c r="AD1215" s="468"/>
    </row>
    <row r="1216" spans="26:30">
      <c r="Z1216" s="468"/>
      <c r="AA1216" s="468"/>
      <c r="AB1216" s="468"/>
      <c r="AC1216" s="468"/>
      <c r="AD1216" s="468"/>
    </row>
    <row r="1217" spans="26:30">
      <c r="Z1217" s="468"/>
      <c r="AA1217" s="468"/>
      <c r="AB1217" s="468"/>
      <c r="AC1217" s="468"/>
      <c r="AD1217" s="468"/>
    </row>
    <row r="1218" spans="26:30">
      <c r="Z1218" s="468"/>
      <c r="AA1218" s="468"/>
      <c r="AB1218" s="468"/>
      <c r="AC1218" s="468"/>
      <c r="AD1218" s="468"/>
    </row>
    <row r="1219" spans="26:30">
      <c r="Z1219" s="468"/>
      <c r="AA1219" s="468"/>
      <c r="AB1219" s="468"/>
      <c r="AC1219" s="468"/>
      <c r="AD1219" s="468"/>
    </row>
    <row r="1220" spans="26:30">
      <c r="Z1220" s="468" t="s">
        <v>1472</v>
      </c>
      <c r="AA1220" s="468"/>
      <c r="AB1220" s="468"/>
      <c r="AC1220" s="468"/>
      <c r="AD1220" s="468"/>
    </row>
    <row r="1221" spans="26:30">
      <c r="Z1221" s="468"/>
      <c r="AA1221" s="468"/>
      <c r="AB1221" s="468"/>
      <c r="AC1221" s="468"/>
      <c r="AD1221" s="468"/>
    </row>
    <row r="1222" spans="26:30">
      <c r="Z1222" s="468"/>
      <c r="AA1222" s="468"/>
      <c r="AB1222" s="468"/>
      <c r="AC1222" s="468"/>
      <c r="AD1222" s="468"/>
    </row>
    <row r="1223" spans="26:30">
      <c r="Z1223" s="468"/>
      <c r="AA1223" s="468"/>
      <c r="AB1223" s="468"/>
      <c r="AC1223" s="468"/>
      <c r="AD1223" s="468"/>
    </row>
    <row r="1224" spans="26:30">
      <c r="Z1224" s="468"/>
      <c r="AA1224" s="468"/>
      <c r="AB1224" s="468"/>
      <c r="AC1224" s="468"/>
      <c r="AD1224" s="468"/>
    </row>
    <row r="1225" spans="26:30">
      <c r="Z1225" s="468" t="s">
        <v>1473</v>
      </c>
      <c r="AA1225" s="468"/>
      <c r="AB1225" s="468"/>
      <c r="AC1225" s="468"/>
      <c r="AD1225" s="468"/>
    </row>
    <row r="1226" spans="26:30">
      <c r="Z1226" s="468"/>
      <c r="AA1226" s="468"/>
      <c r="AB1226" s="468"/>
      <c r="AC1226" s="468"/>
      <c r="AD1226" s="468"/>
    </row>
    <row r="1227" spans="26:30">
      <c r="Z1227" s="468"/>
      <c r="AA1227" s="468"/>
      <c r="AB1227" s="468"/>
      <c r="AC1227" s="468"/>
      <c r="AD1227" s="468"/>
    </row>
    <row r="1228" spans="26:30">
      <c r="Z1228" s="468"/>
      <c r="AA1228" s="468"/>
      <c r="AB1228" s="468"/>
      <c r="AC1228" s="468"/>
      <c r="AD1228" s="468"/>
    </row>
    <row r="1229" spans="26:30">
      <c r="Z1229" s="468"/>
      <c r="AA1229" s="468"/>
      <c r="AB1229" s="468"/>
      <c r="AC1229" s="468"/>
      <c r="AD1229" s="468"/>
    </row>
    <row r="1230" spans="26:30">
      <c r="Z1230" s="468"/>
      <c r="AA1230" s="468"/>
      <c r="AB1230" s="468"/>
      <c r="AC1230" s="468"/>
      <c r="AD1230" s="468"/>
    </row>
    <row r="1231" spans="26:30">
      <c r="Z1231" s="468"/>
      <c r="AA1231" s="468"/>
      <c r="AB1231" s="468"/>
      <c r="AC1231" s="468"/>
      <c r="AD1231" s="468"/>
    </row>
    <row r="1232" spans="26:30">
      <c r="Z1232" s="468"/>
      <c r="AA1232" s="468"/>
      <c r="AB1232" s="468"/>
      <c r="AC1232" s="468"/>
      <c r="AD1232" s="468"/>
    </row>
    <row r="1233" spans="26:30">
      <c r="Z1233" s="468"/>
      <c r="AA1233" s="468"/>
      <c r="AB1233" s="468"/>
      <c r="AC1233" s="468"/>
      <c r="AD1233" s="468"/>
    </row>
    <row r="1234" spans="26:30">
      <c r="Z1234" s="468"/>
      <c r="AA1234" s="468"/>
      <c r="AB1234" s="468"/>
      <c r="AC1234" s="468"/>
      <c r="AD1234" s="468"/>
    </row>
    <row r="1235" spans="26:30">
      <c r="Z1235" s="468"/>
      <c r="AA1235" s="468"/>
      <c r="AB1235" s="468"/>
      <c r="AC1235" s="468"/>
      <c r="AD1235" s="468"/>
    </row>
    <row r="1236" spans="26:30">
      <c r="Z1236" s="468"/>
      <c r="AA1236" s="468"/>
      <c r="AB1236" s="468"/>
      <c r="AC1236" s="468"/>
      <c r="AD1236" s="468"/>
    </row>
    <row r="1237" spans="26:30">
      <c r="Z1237" s="468"/>
      <c r="AA1237" s="468"/>
      <c r="AB1237" s="468"/>
      <c r="AC1237" s="468"/>
      <c r="AD1237" s="468"/>
    </row>
    <row r="1238" spans="26:30">
      <c r="Z1238" s="468"/>
      <c r="AA1238" s="468"/>
      <c r="AB1238" s="468"/>
      <c r="AC1238" s="468"/>
      <c r="AD1238" s="468"/>
    </row>
    <row r="1239" spans="26:30">
      <c r="Z1239" s="468"/>
      <c r="AA1239" s="468"/>
      <c r="AB1239" s="468"/>
      <c r="AC1239" s="468"/>
      <c r="AD1239" s="468"/>
    </row>
    <row r="1240" spans="26:30">
      <c r="Z1240" s="468"/>
      <c r="AA1240" s="468"/>
      <c r="AB1240" s="468"/>
      <c r="AC1240" s="468"/>
      <c r="AD1240" s="468"/>
    </row>
    <row r="1241" spans="26:30">
      <c r="Z1241" s="468"/>
      <c r="AA1241" s="468"/>
      <c r="AB1241" s="468"/>
      <c r="AC1241" s="468"/>
      <c r="AD1241" s="468"/>
    </row>
    <row r="1242" spans="26:30">
      <c r="Z1242" s="500" t="s">
        <v>1474</v>
      </c>
      <c r="AA1242" s="500"/>
      <c r="AB1242" s="500"/>
      <c r="AC1242" s="500"/>
      <c r="AD1242" s="500"/>
    </row>
    <row r="1243" spans="26:30">
      <c r="Z1243" s="500"/>
      <c r="AA1243" s="500"/>
      <c r="AB1243" s="500"/>
      <c r="AC1243" s="500"/>
      <c r="AD1243" s="500"/>
    </row>
    <row r="1244" spans="26:30">
      <c r="Z1244" s="500"/>
      <c r="AA1244" s="500"/>
      <c r="AB1244" s="500"/>
      <c r="AC1244" s="500"/>
      <c r="AD1244" s="500"/>
    </row>
    <row r="1245" spans="26:30">
      <c r="Z1245" s="500"/>
      <c r="AA1245" s="500"/>
      <c r="AB1245" s="500"/>
      <c r="AC1245" s="500"/>
      <c r="AD1245" s="500"/>
    </row>
    <row r="1246" spans="26:30">
      <c r="Z1246" s="500"/>
      <c r="AA1246" s="500"/>
      <c r="AB1246" s="500"/>
      <c r="AC1246" s="500"/>
      <c r="AD1246" s="500"/>
    </row>
    <row r="1247" spans="26:30">
      <c r="Z1247" s="500"/>
      <c r="AA1247" s="500"/>
      <c r="AB1247" s="500"/>
      <c r="AC1247" s="500"/>
      <c r="AD1247" s="500"/>
    </row>
    <row r="1248" spans="26:30">
      <c r="Z1248" s="500"/>
      <c r="AA1248" s="500"/>
      <c r="AB1248" s="500"/>
      <c r="AC1248" s="500"/>
      <c r="AD1248" s="500"/>
    </row>
    <row r="1249" spans="26:30">
      <c r="Z1249" s="500"/>
      <c r="AA1249" s="500"/>
      <c r="AB1249" s="500"/>
      <c r="AC1249" s="500"/>
      <c r="AD1249" s="500"/>
    </row>
    <row r="1250" spans="26:30">
      <c r="Z1250" s="500"/>
      <c r="AA1250" s="500"/>
      <c r="AB1250" s="500"/>
      <c r="AC1250" s="500"/>
      <c r="AD1250" s="500"/>
    </row>
    <row r="1251" spans="26:30">
      <c r="Z1251" s="500"/>
      <c r="AA1251" s="500"/>
      <c r="AB1251" s="500"/>
      <c r="AC1251" s="500"/>
      <c r="AD1251" s="500"/>
    </row>
    <row r="1252" spans="26:30">
      <c r="Z1252" s="500"/>
      <c r="AA1252" s="500"/>
      <c r="AB1252" s="500"/>
      <c r="AC1252" s="500"/>
      <c r="AD1252" s="500"/>
    </row>
    <row r="1253" spans="26:30">
      <c r="Z1253" s="500"/>
      <c r="AA1253" s="500"/>
      <c r="AB1253" s="500"/>
      <c r="AC1253" s="500"/>
      <c r="AD1253" s="500"/>
    </row>
    <row r="1254" spans="26:30">
      <c r="Z1254" s="500"/>
      <c r="AA1254" s="500"/>
      <c r="AB1254" s="500"/>
      <c r="AC1254" s="500"/>
      <c r="AD1254" s="500"/>
    </row>
    <row r="1255" spans="26:30">
      <c r="Z1255" s="500"/>
      <c r="AA1255" s="500"/>
      <c r="AB1255" s="500"/>
      <c r="AC1255" s="500"/>
      <c r="AD1255" s="500"/>
    </row>
    <row r="1256" spans="26:30">
      <c r="Z1256" s="500"/>
      <c r="AA1256" s="500"/>
      <c r="AB1256" s="500"/>
      <c r="AC1256" s="500"/>
      <c r="AD1256" s="500"/>
    </row>
    <row r="1257" spans="26:30">
      <c r="Z1257" s="500"/>
      <c r="AA1257" s="500"/>
      <c r="AB1257" s="500"/>
      <c r="AC1257" s="500"/>
      <c r="AD1257" s="500"/>
    </row>
    <row r="1258" spans="26:30">
      <c r="Z1258" s="497" t="s">
        <v>1475</v>
      </c>
      <c r="AA1258" s="497"/>
      <c r="AB1258" s="497"/>
      <c r="AC1258" s="497"/>
      <c r="AD1258" s="497"/>
    </row>
    <row r="1259" spans="26:30">
      <c r="Z1259" s="497"/>
      <c r="AA1259" s="497"/>
      <c r="AB1259" s="497"/>
      <c r="AC1259" s="497"/>
      <c r="AD1259" s="497"/>
    </row>
    <row r="1260" spans="26:30">
      <c r="Z1260" s="497"/>
      <c r="AA1260" s="497"/>
      <c r="AB1260" s="497"/>
      <c r="AC1260" s="497"/>
      <c r="AD1260" s="497"/>
    </row>
    <row r="1261" spans="26:30">
      <c r="Z1261" s="497"/>
      <c r="AA1261" s="497"/>
      <c r="AB1261" s="497"/>
      <c r="AC1261" s="497"/>
      <c r="AD1261" s="497"/>
    </row>
    <row r="1262" spans="26:30">
      <c r="Z1262" s="497"/>
      <c r="AA1262" s="497"/>
      <c r="AB1262" s="497"/>
      <c r="AC1262" s="497"/>
      <c r="AD1262" s="497"/>
    </row>
    <row r="1263" spans="26:30">
      <c r="Z1263" s="497" t="s">
        <v>1476</v>
      </c>
      <c r="AA1263" s="497"/>
      <c r="AB1263" s="497"/>
      <c r="AC1263" s="497"/>
      <c r="AD1263" s="497"/>
    </row>
    <row r="1264" spans="26:30">
      <c r="Z1264" s="497"/>
      <c r="AA1264" s="497"/>
      <c r="AB1264" s="497"/>
      <c r="AC1264" s="497"/>
      <c r="AD1264" s="497"/>
    </row>
    <row r="1265" spans="26:30">
      <c r="Z1265" s="497"/>
      <c r="AA1265" s="497"/>
      <c r="AB1265" s="497"/>
      <c r="AC1265" s="497"/>
      <c r="AD1265" s="497"/>
    </row>
    <row r="1266" spans="26:30">
      <c r="Z1266" s="497"/>
      <c r="AA1266" s="497"/>
      <c r="AB1266" s="497"/>
      <c r="AC1266" s="497"/>
      <c r="AD1266" s="497"/>
    </row>
    <row r="1267" spans="26:30">
      <c r="Z1267" s="497"/>
      <c r="AA1267" s="497"/>
      <c r="AB1267" s="497"/>
      <c r="AC1267" s="497"/>
      <c r="AD1267" s="497"/>
    </row>
    <row r="1268" spans="26:30">
      <c r="Z1268" s="468" t="s">
        <v>1477</v>
      </c>
      <c r="AA1268" s="468"/>
      <c r="AB1268" s="468"/>
      <c r="AC1268" s="468"/>
      <c r="AD1268" s="468"/>
    </row>
    <row r="1269" spans="26:30">
      <c r="Z1269" s="468"/>
      <c r="AA1269" s="468"/>
      <c r="AB1269" s="468"/>
      <c r="AC1269" s="468"/>
      <c r="AD1269" s="468"/>
    </row>
    <row r="1270" spans="26:30">
      <c r="Z1270" s="468"/>
      <c r="AA1270" s="468"/>
      <c r="AB1270" s="468"/>
      <c r="AC1270" s="468"/>
      <c r="AD1270" s="468"/>
    </row>
    <row r="1271" spans="26:30">
      <c r="Z1271" s="468"/>
      <c r="AA1271" s="468"/>
      <c r="AB1271" s="468"/>
      <c r="AC1271" s="468"/>
      <c r="AD1271" s="468"/>
    </row>
    <row r="1272" spans="26:30">
      <c r="Z1272" s="468"/>
      <c r="AA1272" s="468"/>
      <c r="AB1272" s="468"/>
      <c r="AC1272" s="468"/>
      <c r="AD1272" s="468"/>
    </row>
    <row r="1273" spans="26:30">
      <c r="Z1273" s="497" t="s">
        <v>1478</v>
      </c>
      <c r="AA1273" s="497"/>
      <c r="AB1273" s="497"/>
      <c r="AC1273" s="497"/>
      <c r="AD1273" s="497"/>
    </row>
    <row r="1274" spans="26:30">
      <c r="Z1274" s="497"/>
      <c r="AA1274" s="497"/>
      <c r="AB1274" s="497"/>
      <c r="AC1274" s="497"/>
      <c r="AD1274" s="497"/>
    </row>
    <row r="1275" spans="26:30">
      <c r="Z1275" s="497"/>
      <c r="AA1275" s="497"/>
      <c r="AB1275" s="497"/>
      <c r="AC1275" s="497"/>
      <c r="AD1275" s="497"/>
    </row>
    <row r="1276" spans="26:30">
      <c r="Z1276" s="497"/>
      <c r="AA1276" s="497"/>
      <c r="AB1276" s="497"/>
      <c r="AC1276" s="497"/>
      <c r="AD1276" s="497"/>
    </row>
    <row r="1277" spans="26:30">
      <c r="Z1277" s="497"/>
      <c r="AA1277" s="497"/>
      <c r="AB1277" s="497"/>
      <c r="AC1277" s="497"/>
      <c r="AD1277" s="497"/>
    </row>
    <row r="1278" spans="26:30">
      <c r="Z1278" s="468" t="s">
        <v>1479</v>
      </c>
      <c r="AA1278" s="468"/>
      <c r="AB1278" s="468"/>
      <c r="AC1278" s="468"/>
      <c r="AD1278" s="468"/>
    </row>
    <row r="1279" spans="26:30">
      <c r="Z1279" s="468"/>
      <c r="AA1279" s="468"/>
      <c r="AB1279" s="468"/>
      <c r="AC1279" s="468"/>
      <c r="AD1279" s="468"/>
    </row>
    <row r="1280" spans="26:30">
      <c r="Z1280" s="468"/>
      <c r="AA1280" s="468"/>
      <c r="AB1280" s="468"/>
      <c r="AC1280" s="468"/>
      <c r="AD1280" s="468"/>
    </row>
    <row r="1281" spans="26:30">
      <c r="Z1281" s="468"/>
      <c r="AA1281" s="468"/>
      <c r="AB1281" s="468"/>
      <c r="AC1281" s="468"/>
      <c r="AD1281" s="468"/>
    </row>
    <row r="1282" spans="26:30">
      <c r="Z1282" s="468"/>
      <c r="AA1282" s="468"/>
      <c r="AB1282" s="468"/>
      <c r="AC1282" s="468"/>
      <c r="AD1282" s="468"/>
    </row>
    <row r="1283" spans="26:30">
      <c r="Z1283" s="468"/>
      <c r="AA1283" s="468"/>
      <c r="AB1283" s="468"/>
      <c r="AC1283" s="468"/>
      <c r="AD1283" s="468"/>
    </row>
    <row r="1284" spans="26:30">
      <c r="Z1284" s="468" t="s">
        <v>1480</v>
      </c>
      <c r="AA1284" s="468"/>
      <c r="AB1284" s="468"/>
      <c r="AC1284" s="468"/>
      <c r="AD1284" s="468"/>
    </row>
    <row r="1285" spans="26:30">
      <c r="Z1285" s="468"/>
      <c r="AA1285" s="468"/>
      <c r="AB1285" s="468"/>
      <c r="AC1285" s="468"/>
      <c r="AD1285" s="468"/>
    </row>
    <row r="1286" spans="26:30">
      <c r="Z1286" s="468"/>
      <c r="AA1286" s="468"/>
      <c r="AB1286" s="468"/>
      <c r="AC1286" s="468"/>
      <c r="AD1286" s="468"/>
    </row>
    <row r="1287" spans="26:30">
      <c r="Z1287" s="468"/>
      <c r="AA1287" s="468"/>
      <c r="AB1287" s="468"/>
      <c r="AC1287" s="468"/>
      <c r="AD1287" s="468"/>
    </row>
    <row r="1288" spans="26:30">
      <c r="Z1288" s="468"/>
      <c r="AA1288" s="468"/>
      <c r="AB1288" s="468"/>
      <c r="AC1288" s="468"/>
      <c r="AD1288" s="468"/>
    </row>
    <row r="1289" spans="26:30">
      <c r="Z1289" s="468" t="s">
        <v>1481</v>
      </c>
      <c r="AA1289" s="468"/>
      <c r="AB1289" s="468"/>
      <c r="AC1289" s="468"/>
      <c r="AD1289" s="468"/>
    </row>
    <row r="1290" spans="26:30">
      <c r="Z1290" s="468"/>
      <c r="AA1290" s="468"/>
      <c r="AB1290" s="468"/>
      <c r="AC1290" s="468"/>
      <c r="AD1290" s="468"/>
    </row>
    <row r="1291" spans="26:30">
      <c r="Z1291" s="468"/>
      <c r="AA1291" s="468"/>
      <c r="AB1291" s="468"/>
      <c r="AC1291" s="468"/>
      <c r="AD1291" s="468"/>
    </row>
    <row r="1292" spans="26:30">
      <c r="Z1292" s="468"/>
      <c r="AA1292" s="468"/>
      <c r="AB1292" s="468"/>
      <c r="AC1292" s="468"/>
      <c r="AD1292" s="468"/>
    </row>
    <row r="1293" spans="26:30">
      <c r="Z1293" s="468"/>
      <c r="AA1293" s="468"/>
      <c r="AB1293" s="468"/>
      <c r="AC1293" s="468"/>
      <c r="AD1293" s="468"/>
    </row>
    <row r="1294" spans="26:30">
      <c r="Z1294" s="468"/>
      <c r="AA1294" s="468"/>
      <c r="AB1294" s="468"/>
      <c r="AC1294" s="468"/>
      <c r="AD1294" s="468"/>
    </row>
    <row r="1295" spans="26:30">
      <c r="Z1295" s="497" t="s">
        <v>1482</v>
      </c>
      <c r="AA1295" s="497"/>
      <c r="AB1295" s="497"/>
      <c r="AC1295" s="497"/>
      <c r="AD1295" s="497"/>
    </row>
    <row r="1296" spans="26:30">
      <c r="Z1296" s="497"/>
      <c r="AA1296" s="497"/>
      <c r="AB1296" s="497"/>
      <c r="AC1296" s="497"/>
      <c r="AD1296" s="497"/>
    </row>
    <row r="1297" spans="26:30">
      <c r="Z1297" s="497"/>
      <c r="AA1297" s="497"/>
      <c r="AB1297" s="497"/>
      <c r="AC1297" s="497"/>
      <c r="AD1297" s="497"/>
    </row>
    <row r="1298" spans="26:30">
      <c r="Z1298" s="497"/>
      <c r="AA1298" s="497"/>
      <c r="AB1298" s="497"/>
      <c r="AC1298" s="497"/>
      <c r="AD1298" s="497"/>
    </row>
    <row r="1299" spans="26:30">
      <c r="Z1299" s="497"/>
      <c r="AA1299" s="497"/>
      <c r="AB1299" s="497"/>
      <c r="AC1299" s="497"/>
      <c r="AD1299" s="497"/>
    </row>
    <row r="1300" spans="26:30">
      <c r="Z1300" s="497"/>
      <c r="AA1300" s="497"/>
      <c r="AB1300" s="497"/>
      <c r="AC1300" s="497"/>
      <c r="AD1300" s="497"/>
    </row>
    <row r="1301" spans="26:30">
      <c r="Z1301" s="468" t="s">
        <v>1483</v>
      </c>
      <c r="AA1301" s="538"/>
      <c r="AB1301" s="538"/>
      <c r="AC1301" s="538"/>
      <c r="AD1301" s="538"/>
    </row>
    <row r="1302" spans="26:30">
      <c r="Z1302" s="538"/>
      <c r="AA1302" s="538"/>
      <c r="AB1302" s="538"/>
      <c r="AC1302" s="538"/>
      <c r="AD1302" s="538"/>
    </row>
    <row r="1303" spans="26:30">
      <c r="Z1303" s="538"/>
      <c r="AA1303" s="538"/>
      <c r="AB1303" s="538"/>
      <c r="AC1303" s="538"/>
      <c r="AD1303" s="538"/>
    </row>
    <row r="1304" spans="26:30">
      <c r="Z1304" s="538"/>
      <c r="AA1304" s="538"/>
      <c r="AB1304" s="538"/>
      <c r="AC1304" s="538"/>
      <c r="AD1304" s="538"/>
    </row>
    <row r="1305" spans="26:30">
      <c r="Z1305" s="538"/>
      <c r="AA1305" s="538"/>
      <c r="AB1305" s="538"/>
      <c r="AC1305" s="538"/>
      <c r="AD1305" s="538"/>
    </row>
    <row r="1306" spans="26:30">
      <c r="Z1306" s="468" t="s">
        <v>1484</v>
      </c>
      <c r="AA1306" s="468"/>
      <c r="AB1306" s="468"/>
      <c r="AC1306" s="468"/>
      <c r="AD1306" s="468"/>
    </row>
    <row r="1307" spans="26:30">
      <c r="Z1307" s="468"/>
      <c r="AA1307" s="468"/>
      <c r="AB1307" s="468"/>
      <c r="AC1307" s="468"/>
      <c r="AD1307" s="468"/>
    </row>
    <row r="1308" spans="26:30">
      <c r="Z1308" s="468"/>
      <c r="AA1308" s="468"/>
      <c r="AB1308" s="468"/>
      <c r="AC1308" s="468"/>
      <c r="AD1308" s="468"/>
    </row>
    <row r="1309" spans="26:30">
      <c r="Z1309" s="468"/>
      <c r="AA1309" s="468"/>
      <c r="AB1309" s="468"/>
      <c r="AC1309" s="468"/>
      <c r="AD1309" s="468"/>
    </row>
    <row r="1310" spans="26:30">
      <c r="Z1310" s="468"/>
      <c r="AA1310" s="468"/>
      <c r="AB1310" s="468"/>
      <c r="AC1310" s="468"/>
      <c r="AD1310" s="468"/>
    </row>
    <row r="1311" spans="26:30">
      <c r="Z1311" s="468" t="s">
        <v>1485</v>
      </c>
      <c r="AA1311" s="468"/>
      <c r="AB1311" s="468"/>
      <c r="AC1311" s="468"/>
      <c r="AD1311" s="468"/>
    </row>
    <row r="1312" spans="26:30">
      <c r="Z1312" s="468"/>
      <c r="AA1312" s="468"/>
      <c r="AB1312" s="468"/>
      <c r="AC1312" s="468"/>
      <c r="AD1312" s="468"/>
    </row>
    <row r="1313" spans="26:30">
      <c r="Z1313" s="468"/>
      <c r="AA1313" s="468"/>
      <c r="AB1313" s="468"/>
      <c r="AC1313" s="468"/>
      <c r="AD1313" s="468"/>
    </row>
    <row r="1314" spans="26:30">
      <c r="Z1314" s="468"/>
      <c r="AA1314" s="468"/>
      <c r="AB1314" s="468"/>
      <c r="AC1314" s="468"/>
      <c r="AD1314" s="468"/>
    </row>
    <row r="1315" spans="26:30">
      <c r="Z1315" s="468"/>
      <c r="AA1315" s="468"/>
      <c r="AB1315" s="468"/>
      <c r="AC1315" s="468"/>
      <c r="AD1315" s="468"/>
    </row>
    <row r="1316" spans="26:30">
      <c r="Z1316" s="468"/>
      <c r="AA1316" s="468"/>
      <c r="AB1316" s="468"/>
      <c r="AC1316" s="468"/>
      <c r="AD1316" s="468"/>
    </row>
    <row r="1317" spans="26:30">
      <c r="Z1317" s="468"/>
      <c r="AA1317" s="468"/>
      <c r="AB1317" s="468"/>
      <c r="AC1317" s="468"/>
      <c r="AD1317" s="468"/>
    </row>
    <row r="1318" spans="26:30">
      <c r="Z1318" s="468"/>
      <c r="AA1318" s="468"/>
      <c r="AB1318" s="468"/>
      <c r="AC1318" s="468"/>
      <c r="AD1318" s="468"/>
    </row>
    <row r="1319" spans="26:30">
      <c r="Z1319" s="468" t="s">
        <v>1486</v>
      </c>
      <c r="AA1319" s="468"/>
      <c r="AB1319" s="468"/>
      <c r="AC1319" s="468"/>
      <c r="AD1319" s="468"/>
    </row>
    <row r="1320" spans="26:30">
      <c r="Z1320" s="468"/>
      <c r="AA1320" s="468"/>
      <c r="AB1320" s="468"/>
      <c r="AC1320" s="468"/>
      <c r="AD1320" s="468"/>
    </row>
    <row r="1321" spans="26:30">
      <c r="Z1321" s="468"/>
      <c r="AA1321" s="468"/>
      <c r="AB1321" s="468"/>
      <c r="AC1321" s="468"/>
      <c r="AD1321" s="468"/>
    </row>
    <row r="1322" spans="26:30">
      <c r="Z1322" s="468"/>
      <c r="AA1322" s="468"/>
      <c r="AB1322" s="468"/>
      <c r="AC1322" s="468"/>
      <c r="AD1322" s="468"/>
    </row>
    <row r="1323" spans="26:30">
      <c r="Z1323" s="468"/>
      <c r="AA1323" s="468"/>
      <c r="AB1323" s="468"/>
      <c r="AC1323" s="468"/>
      <c r="AD1323" s="468"/>
    </row>
    <row r="1324" spans="26:30">
      <c r="Z1324" s="468"/>
      <c r="AA1324" s="468"/>
      <c r="AB1324" s="468"/>
      <c r="AC1324" s="468"/>
      <c r="AD1324" s="468"/>
    </row>
    <row r="1325" spans="26:30">
      <c r="Z1325" s="468"/>
      <c r="AA1325" s="468"/>
      <c r="AB1325" s="468"/>
      <c r="AC1325" s="468"/>
      <c r="AD1325" s="468"/>
    </row>
    <row r="1326" spans="26:30">
      <c r="Z1326" s="468" t="s">
        <v>1487</v>
      </c>
      <c r="AA1326" s="468"/>
      <c r="AB1326" s="468"/>
      <c r="AC1326" s="468"/>
      <c r="AD1326" s="468"/>
    </row>
    <row r="1327" spans="26:30">
      <c r="Z1327" s="468"/>
      <c r="AA1327" s="468"/>
      <c r="AB1327" s="468"/>
      <c r="AC1327" s="468"/>
      <c r="AD1327" s="468"/>
    </row>
    <row r="1328" spans="26:30">
      <c r="Z1328" s="468"/>
      <c r="AA1328" s="468"/>
      <c r="AB1328" s="468"/>
      <c r="AC1328" s="468"/>
      <c r="AD1328" s="468"/>
    </row>
    <row r="1329" spans="26:30">
      <c r="Z1329" s="468"/>
      <c r="AA1329" s="468"/>
      <c r="AB1329" s="468"/>
      <c r="AC1329" s="468"/>
      <c r="AD1329" s="468"/>
    </row>
    <row r="1330" spans="26:30">
      <c r="Z1330" s="468"/>
      <c r="AA1330" s="468"/>
      <c r="AB1330" s="468"/>
      <c r="AC1330" s="468"/>
      <c r="AD1330" s="468"/>
    </row>
    <row r="1331" spans="26:30">
      <c r="Z1331" s="468"/>
      <c r="AA1331" s="468"/>
      <c r="AB1331" s="468"/>
      <c r="AC1331" s="468"/>
      <c r="AD1331" s="468"/>
    </row>
    <row r="1332" spans="26:30">
      <c r="Z1332" s="468"/>
      <c r="AA1332" s="468"/>
      <c r="AB1332" s="468"/>
      <c r="AC1332" s="468"/>
      <c r="AD1332" s="468"/>
    </row>
    <row r="1333" spans="26:30">
      <c r="Z1333" s="468"/>
      <c r="AA1333" s="468"/>
      <c r="AB1333" s="468"/>
      <c r="AC1333" s="468"/>
      <c r="AD1333" s="468"/>
    </row>
    <row r="1334" spans="26:30">
      <c r="Z1334" s="468"/>
      <c r="AA1334" s="468"/>
      <c r="AB1334" s="468"/>
      <c r="AC1334" s="468"/>
      <c r="AD1334" s="468"/>
    </row>
    <row r="1335" spans="26:30">
      <c r="Z1335" s="468" t="s">
        <v>1488</v>
      </c>
      <c r="AA1335" s="468"/>
      <c r="AB1335" s="468"/>
      <c r="AC1335" s="468"/>
      <c r="AD1335" s="468"/>
    </row>
    <row r="1336" spans="26:30">
      <c r="Z1336" s="468"/>
      <c r="AA1336" s="468"/>
      <c r="AB1336" s="468"/>
      <c r="AC1336" s="468"/>
      <c r="AD1336" s="468"/>
    </row>
    <row r="1337" spans="26:30">
      <c r="Z1337" s="468"/>
      <c r="AA1337" s="468"/>
      <c r="AB1337" s="468"/>
      <c r="AC1337" s="468"/>
      <c r="AD1337" s="468"/>
    </row>
    <row r="1338" spans="26:30">
      <c r="Z1338" s="468"/>
      <c r="AA1338" s="468"/>
      <c r="AB1338" s="468"/>
      <c r="AC1338" s="468"/>
      <c r="AD1338" s="468"/>
    </row>
    <row r="1339" spans="26:30">
      <c r="Z1339" s="468"/>
      <c r="AA1339" s="468"/>
      <c r="AB1339" s="468"/>
      <c r="AC1339" s="468"/>
      <c r="AD1339" s="468"/>
    </row>
    <row r="1340" spans="26:30">
      <c r="Z1340" s="468"/>
      <c r="AA1340" s="468"/>
      <c r="AB1340" s="468"/>
      <c r="AC1340" s="468"/>
      <c r="AD1340" s="468"/>
    </row>
    <row r="1341" spans="26:30">
      <c r="Z1341" s="468"/>
      <c r="AA1341" s="468"/>
      <c r="AB1341" s="468"/>
      <c r="AC1341" s="468"/>
      <c r="AD1341" s="468"/>
    </row>
    <row r="1342" spans="26:30">
      <c r="Z1342" s="468"/>
      <c r="AA1342" s="468"/>
      <c r="AB1342" s="468"/>
      <c r="AC1342" s="468"/>
      <c r="AD1342" s="468"/>
    </row>
    <row r="1343" spans="26:30">
      <c r="Z1343" s="468"/>
      <c r="AA1343" s="468"/>
      <c r="AB1343" s="468"/>
      <c r="AC1343" s="468"/>
      <c r="AD1343" s="468"/>
    </row>
    <row r="1344" spans="26:30">
      <c r="Z1344" s="468"/>
      <c r="AA1344" s="468"/>
      <c r="AB1344" s="468"/>
      <c r="AC1344" s="468"/>
      <c r="AD1344" s="468"/>
    </row>
    <row r="1345" spans="26:30">
      <c r="Z1345" s="497" t="s">
        <v>1489</v>
      </c>
      <c r="AA1345" s="537"/>
      <c r="AB1345" s="537"/>
      <c r="AC1345" s="537"/>
      <c r="AD1345" s="537"/>
    </row>
    <row r="1346" spans="26:30">
      <c r="Z1346" s="537"/>
      <c r="AA1346" s="537"/>
      <c r="AB1346" s="537"/>
      <c r="AC1346" s="537"/>
      <c r="AD1346" s="537"/>
    </row>
    <row r="1347" spans="26:30">
      <c r="Z1347" s="537"/>
      <c r="AA1347" s="537"/>
      <c r="AB1347" s="537"/>
      <c r="AC1347" s="537"/>
      <c r="AD1347" s="537"/>
    </row>
    <row r="1348" spans="26:30">
      <c r="Z1348" s="537"/>
      <c r="AA1348" s="537"/>
      <c r="AB1348" s="537"/>
      <c r="AC1348" s="537"/>
      <c r="AD1348" s="537"/>
    </row>
    <row r="1349" spans="26:30">
      <c r="Z1349" s="537"/>
      <c r="AA1349" s="537"/>
      <c r="AB1349" s="537"/>
      <c r="AC1349" s="537"/>
      <c r="AD1349" s="537"/>
    </row>
    <row r="1350" spans="26:30">
      <c r="Z1350" s="468" t="s">
        <v>1490</v>
      </c>
      <c r="AA1350" s="468"/>
      <c r="AB1350" s="468"/>
      <c r="AC1350" s="468"/>
      <c r="AD1350" s="468"/>
    </row>
    <row r="1351" spans="26:30">
      <c r="Z1351" s="468"/>
      <c r="AA1351" s="468"/>
      <c r="AB1351" s="468"/>
      <c r="AC1351" s="468"/>
      <c r="AD1351" s="468"/>
    </row>
    <row r="1352" spans="26:30">
      <c r="Z1352" s="468"/>
      <c r="AA1352" s="468"/>
      <c r="AB1352" s="468"/>
      <c r="AC1352" s="468"/>
      <c r="AD1352" s="468"/>
    </row>
    <row r="1353" spans="26:30">
      <c r="Z1353" s="468"/>
      <c r="AA1353" s="468"/>
      <c r="AB1353" s="468"/>
      <c r="AC1353" s="468"/>
      <c r="AD1353" s="468"/>
    </row>
    <row r="1354" spans="26:30">
      <c r="Z1354" s="468"/>
      <c r="AA1354" s="468"/>
      <c r="AB1354" s="468"/>
      <c r="AC1354" s="468"/>
      <c r="AD1354" s="468"/>
    </row>
    <row r="1355" spans="26:30">
      <c r="Z1355" s="468"/>
      <c r="AA1355" s="468"/>
      <c r="AB1355" s="468"/>
      <c r="AC1355" s="468"/>
      <c r="AD1355" s="468"/>
    </row>
    <row r="1356" spans="26:30">
      <c r="Z1356" s="468"/>
      <c r="AA1356" s="468"/>
      <c r="AB1356" s="468"/>
      <c r="AC1356" s="468"/>
      <c r="AD1356" s="468"/>
    </row>
    <row r="1357" spans="26:30">
      <c r="Z1357" s="503" t="s">
        <v>1491</v>
      </c>
      <c r="AA1357" s="566"/>
      <c r="AB1357" s="566"/>
      <c r="AC1357" s="566"/>
      <c r="AD1357" s="566"/>
    </row>
    <row r="1358" spans="26:30">
      <c r="Z1358" s="566"/>
      <c r="AA1358" s="566"/>
      <c r="AB1358" s="566"/>
      <c r="AC1358" s="566"/>
      <c r="AD1358" s="566"/>
    </row>
    <row r="1359" spans="26:30">
      <c r="Z1359" s="566"/>
      <c r="AA1359" s="566"/>
      <c r="AB1359" s="566"/>
      <c r="AC1359" s="566"/>
      <c r="AD1359" s="566"/>
    </row>
    <row r="1360" spans="26:30">
      <c r="Z1360" s="566"/>
      <c r="AA1360" s="566"/>
      <c r="AB1360" s="566"/>
      <c r="AC1360" s="566"/>
      <c r="AD1360" s="566"/>
    </row>
    <row r="1361" spans="26:30">
      <c r="Z1361" s="566"/>
      <c r="AA1361" s="566"/>
      <c r="AB1361" s="566"/>
      <c r="AC1361" s="566"/>
      <c r="AD1361" s="566"/>
    </row>
    <row r="1362" spans="26:30">
      <c r="Z1362" s="566"/>
      <c r="AA1362" s="566"/>
      <c r="AB1362" s="566"/>
      <c r="AC1362" s="566"/>
      <c r="AD1362" s="566"/>
    </row>
    <row r="1363" spans="26:30">
      <c r="Z1363" s="468" t="s">
        <v>1492</v>
      </c>
      <c r="AA1363" s="468"/>
      <c r="AB1363" s="468"/>
      <c r="AC1363" s="468"/>
      <c r="AD1363" s="468"/>
    </row>
    <row r="1364" spans="26:30">
      <c r="Z1364" s="468"/>
      <c r="AA1364" s="468"/>
      <c r="AB1364" s="468"/>
      <c r="AC1364" s="468"/>
      <c r="AD1364" s="468"/>
    </row>
    <row r="1365" spans="26:30">
      <c r="Z1365" s="468"/>
      <c r="AA1365" s="468"/>
      <c r="AB1365" s="468"/>
      <c r="AC1365" s="468"/>
      <c r="AD1365" s="468"/>
    </row>
    <row r="1366" spans="26:30">
      <c r="Z1366" s="468"/>
      <c r="AA1366" s="468"/>
      <c r="AB1366" s="468"/>
      <c r="AC1366" s="468"/>
      <c r="AD1366" s="468"/>
    </row>
    <row r="1367" spans="26:30">
      <c r="Z1367" s="468"/>
      <c r="AA1367" s="468"/>
      <c r="AB1367" s="468"/>
      <c r="AC1367" s="468"/>
      <c r="AD1367" s="468"/>
    </row>
    <row r="1368" spans="26:30">
      <c r="Z1368" s="468"/>
      <c r="AA1368" s="468"/>
      <c r="AB1368" s="468"/>
      <c r="AC1368" s="468"/>
      <c r="AD1368" s="468"/>
    </row>
    <row r="1369" spans="26:30">
      <c r="Z1369" s="468"/>
      <c r="AA1369" s="468"/>
      <c r="AB1369" s="468"/>
      <c r="AC1369" s="468"/>
      <c r="AD1369" s="468"/>
    </row>
    <row r="1370" spans="26:30">
      <c r="Z1370" s="468"/>
      <c r="AA1370" s="468"/>
      <c r="AB1370" s="468"/>
      <c r="AC1370" s="468"/>
      <c r="AD1370" s="468"/>
    </row>
    <row r="1371" spans="26:30">
      <c r="Z1371" s="468"/>
      <c r="AA1371" s="468"/>
      <c r="AB1371" s="468"/>
      <c r="AC1371" s="468"/>
      <c r="AD1371" s="468"/>
    </row>
    <row r="1372" spans="26:30">
      <c r="Z1372" s="468"/>
      <c r="AA1372" s="468"/>
      <c r="AB1372" s="468"/>
      <c r="AC1372" s="468"/>
      <c r="AD1372" s="468"/>
    </row>
    <row r="1373" spans="26:30">
      <c r="Z1373" s="468" t="s">
        <v>1493</v>
      </c>
      <c r="AA1373" s="468"/>
      <c r="AB1373" s="468"/>
      <c r="AC1373" s="468"/>
      <c r="AD1373" s="468"/>
    </row>
    <row r="1374" spans="26:30">
      <c r="Z1374" s="468"/>
      <c r="AA1374" s="468"/>
      <c r="AB1374" s="468"/>
      <c r="AC1374" s="468"/>
      <c r="AD1374" s="468"/>
    </row>
    <row r="1375" spans="26:30">
      <c r="Z1375" s="468"/>
      <c r="AA1375" s="468"/>
      <c r="AB1375" s="468"/>
      <c r="AC1375" s="468"/>
      <c r="AD1375" s="468"/>
    </row>
    <row r="1376" spans="26:30">
      <c r="Z1376" s="468"/>
      <c r="AA1376" s="468"/>
      <c r="AB1376" s="468"/>
      <c r="AC1376" s="468"/>
      <c r="AD1376" s="468"/>
    </row>
    <row r="1377" spans="26:30">
      <c r="Z1377" s="468"/>
      <c r="AA1377" s="468"/>
      <c r="AB1377" s="468"/>
      <c r="AC1377" s="468"/>
      <c r="AD1377" s="468"/>
    </row>
    <row r="1378" spans="26:30">
      <c r="Z1378" s="468"/>
      <c r="AA1378" s="468"/>
      <c r="AB1378" s="468"/>
      <c r="AC1378" s="468"/>
      <c r="AD1378" s="468"/>
    </row>
    <row r="1379" spans="26:30">
      <c r="Z1379" s="500" t="s">
        <v>1494</v>
      </c>
      <c r="AA1379" s="553"/>
      <c r="AB1379" s="553"/>
      <c r="AC1379" s="553"/>
      <c r="AD1379" s="553"/>
    </row>
    <row r="1380" spans="26:30">
      <c r="Z1380" s="553"/>
      <c r="AA1380" s="553"/>
      <c r="AB1380" s="553"/>
      <c r="AC1380" s="553"/>
      <c r="AD1380" s="553"/>
    </row>
    <row r="1381" spans="26:30">
      <c r="Z1381" s="553"/>
      <c r="AA1381" s="553"/>
      <c r="AB1381" s="553"/>
      <c r="AC1381" s="553"/>
      <c r="AD1381" s="553"/>
    </row>
    <row r="1382" spans="26:30">
      <c r="Z1382" s="553"/>
      <c r="AA1382" s="553"/>
      <c r="AB1382" s="553"/>
      <c r="AC1382" s="553"/>
      <c r="AD1382" s="553"/>
    </row>
    <row r="1383" spans="26:30">
      <c r="Z1383" s="468" t="s">
        <v>1495</v>
      </c>
      <c r="AA1383" s="538"/>
      <c r="AB1383" s="538"/>
      <c r="AC1383" s="538"/>
      <c r="AD1383" s="538"/>
    </row>
    <row r="1384" spans="26:30">
      <c r="Z1384" s="538"/>
      <c r="AA1384" s="538"/>
      <c r="AB1384" s="538"/>
      <c r="AC1384" s="538"/>
      <c r="AD1384" s="538"/>
    </row>
    <row r="1385" spans="26:30">
      <c r="Z1385" s="538"/>
      <c r="AA1385" s="538"/>
      <c r="AB1385" s="538"/>
      <c r="AC1385" s="538"/>
      <c r="AD1385" s="538"/>
    </row>
    <row r="1386" spans="26:30">
      <c r="Z1386" s="538"/>
      <c r="AA1386" s="538"/>
      <c r="AB1386" s="538"/>
      <c r="AC1386" s="538"/>
      <c r="AD1386" s="538"/>
    </row>
    <row r="1387" spans="26:30">
      <c r="Z1387" s="497" t="s">
        <v>1496</v>
      </c>
      <c r="AA1387" s="537"/>
      <c r="AB1387" s="537"/>
      <c r="AC1387" s="537"/>
      <c r="AD1387" s="537"/>
    </row>
    <row r="1388" spans="26:30">
      <c r="Z1388" s="537"/>
      <c r="AA1388" s="537"/>
      <c r="AB1388" s="537"/>
      <c r="AC1388" s="537"/>
      <c r="AD1388" s="537"/>
    </row>
    <row r="1389" spans="26:30">
      <c r="Z1389" s="537"/>
      <c r="AA1389" s="537"/>
      <c r="AB1389" s="537"/>
      <c r="AC1389" s="537"/>
      <c r="AD1389" s="537"/>
    </row>
    <row r="1390" spans="26:30">
      <c r="Z1390" s="537"/>
      <c r="AA1390" s="537"/>
      <c r="AB1390" s="537"/>
      <c r="AC1390" s="537"/>
      <c r="AD1390" s="537"/>
    </row>
    <row r="1391" spans="26:30">
      <c r="Z1391" s="468" t="s">
        <v>1497</v>
      </c>
      <c r="AA1391" s="538"/>
      <c r="AB1391" s="538"/>
      <c r="AC1391" s="538"/>
      <c r="AD1391" s="538"/>
    </row>
    <row r="1392" spans="26:30">
      <c r="Z1392" s="538"/>
      <c r="AA1392" s="538"/>
      <c r="AB1392" s="538"/>
      <c r="AC1392" s="538"/>
      <c r="AD1392" s="538"/>
    </row>
    <row r="1393" spans="26:30">
      <c r="Z1393" s="538"/>
      <c r="AA1393" s="538"/>
      <c r="AB1393" s="538"/>
      <c r="AC1393" s="538"/>
      <c r="AD1393" s="538"/>
    </row>
    <row r="1394" spans="26:30">
      <c r="Z1394" s="538"/>
      <c r="AA1394" s="538"/>
      <c r="AB1394" s="538"/>
      <c r="AC1394" s="538"/>
      <c r="AD1394" s="538"/>
    </row>
    <row r="1395" spans="26:30">
      <c r="Z1395" s="538"/>
      <c r="AA1395" s="538"/>
      <c r="AB1395" s="538"/>
      <c r="AC1395" s="538"/>
      <c r="AD1395" s="538"/>
    </row>
    <row r="1396" spans="26:30">
      <c r="Z1396" s="468" t="s">
        <v>1498</v>
      </c>
      <c r="AA1396" s="468"/>
      <c r="AB1396" s="468"/>
      <c r="AC1396" s="468"/>
      <c r="AD1396" s="468"/>
    </row>
    <row r="1397" spans="26:30">
      <c r="Z1397" s="468"/>
      <c r="AA1397" s="468"/>
      <c r="AB1397" s="468"/>
      <c r="AC1397" s="468"/>
      <c r="AD1397" s="468"/>
    </row>
    <row r="1398" spans="26:30">
      <c r="Z1398" s="468"/>
      <c r="AA1398" s="468"/>
      <c r="AB1398" s="468"/>
      <c r="AC1398" s="468"/>
      <c r="AD1398" s="468"/>
    </row>
    <row r="1399" spans="26:30">
      <c r="Z1399" s="468"/>
      <c r="AA1399" s="468"/>
      <c r="AB1399" s="468"/>
      <c r="AC1399" s="468"/>
      <c r="AD1399" s="468"/>
    </row>
    <row r="1400" spans="26:30">
      <c r="Z1400" s="468"/>
      <c r="AA1400" s="468"/>
      <c r="AB1400" s="468"/>
      <c r="AC1400" s="468"/>
      <c r="AD1400" s="468"/>
    </row>
    <row r="1401" spans="26:30">
      <c r="Z1401" s="468"/>
      <c r="AA1401" s="468"/>
      <c r="AB1401" s="468"/>
      <c r="AC1401" s="468"/>
      <c r="AD1401" s="468"/>
    </row>
    <row r="1402" spans="26:30">
      <c r="Z1402" s="468"/>
      <c r="AA1402" s="468"/>
      <c r="AB1402" s="468"/>
      <c r="AC1402" s="468"/>
      <c r="AD1402" s="468"/>
    </row>
    <row r="1403" spans="26:30">
      <c r="Z1403" s="468"/>
      <c r="AA1403" s="468"/>
      <c r="AB1403" s="468"/>
      <c r="AC1403" s="468"/>
      <c r="AD1403" s="468"/>
    </row>
    <row r="1404" spans="26:30">
      <c r="Z1404" s="468"/>
      <c r="AA1404" s="468"/>
      <c r="AB1404" s="468"/>
      <c r="AC1404" s="468"/>
      <c r="AD1404" s="468"/>
    </row>
    <row r="1405" spans="26:30">
      <c r="Z1405" s="468"/>
      <c r="AA1405" s="468"/>
      <c r="AB1405" s="468"/>
      <c r="AC1405" s="468"/>
      <c r="AD1405" s="468"/>
    </row>
    <row r="1406" spans="26:30">
      <c r="Z1406" s="468"/>
      <c r="AA1406" s="468"/>
      <c r="AB1406" s="468"/>
      <c r="AC1406" s="468"/>
      <c r="AD1406" s="468"/>
    </row>
    <row r="1407" spans="26:30">
      <c r="Z1407" s="468"/>
      <c r="AA1407" s="468"/>
      <c r="AB1407" s="468"/>
      <c r="AC1407" s="468"/>
      <c r="AD1407" s="468"/>
    </row>
    <row r="1408" spans="26:30">
      <c r="Z1408" s="468"/>
      <c r="AA1408" s="468"/>
      <c r="AB1408" s="468"/>
      <c r="AC1408" s="468"/>
      <c r="AD1408" s="468"/>
    </row>
    <row r="1409" spans="26:30">
      <c r="Z1409" s="468"/>
      <c r="AA1409" s="468"/>
      <c r="AB1409" s="468"/>
      <c r="AC1409" s="468"/>
      <c r="AD1409" s="468"/>
    </row>
    <row r="1410" spans="26:30">
      <c r="Z1410" s="468"/>
      <c r="AA1410" s="468"/>
      <c r="AB1410" s="468"/>
      <c r="AC1410" s="468"/>
      <c r="AD1410" s="468"/>
    </row>
    <row r="1411" spans="26:30">
      <c r="Z1411" s="468"/>
      <c r="AA1411" s="468"/>
      <c r="AB1411" s="468"/>
      <c r="AC1411" s="468"/>
      <c r="AD1411" s="468"/>
    </row>
    <row r="1412" spans="26:30">
      <c r="Z1412" s="468"/>
      <c r="AA1412" s="468"/>
      <c r="AB1412" s="468"/>
      <c r="AC1412" s="468"/>
      <c r="AD1412" s="468"/>
    </row>
    <row r="1413" spans="26:30">
      <c r="Z1413" s="468" t="s">
        <v>1499</v>
      </c>
      <c r="AA1413" s="468"/>
      <c r="AB1413" s="468"/>
      <c r="AC1413" s="468"/>
      <c r="AD1413" s="468"/>
    </row>
    <row r="1414" spans="26:30">
      <c r="Z1414" s="468"/>
      <c r="AA1414" s="468"/>
      <c r="AB1414" s="468"/>
      <c r="AC1414" s="468"/>
      <c r="AD1414" s="468"/>
    </row>
    <row r="1415" spans="26:30">
      <c r="Z1415" s="468"/>
      <c r="AA1415" s="468"/>
      <c r="AB1415" s="468"/>
      <c r="AC1415" s="468"/>
      <c r="AD1415" s="468"/>
    </row>
    <row r="1416" spans="26:30">
      <c r="Z1416" s="468"/>
      <c r="AA1416" s="468"/>
      <c r="AB1416" s="468"/>
      <c r="AC1416" s="468"/>
      <c r="AD1416" s="468"/>
    </row>
    <row r="1417" spans="26:30">
      <c r="Z1417" s="468"/>
      <c r="AA1417" s="468"/>
      <c r="AB1417" s="468"/>
      <c r="AC1417" s="468"/>
      <c r="AD1417" s="468"/>
    </row>
    <row r="1418" spans="26:30">
      <c r="Z1418" s="468"/>
      <c r="AA1418" s="468"/>
      <c r="AB1418" s="468"/>
      <c r="AC1418" s="468"/>
      <c r="AD1418" s="468"/>
    </row>
    <row r="1419" spans="26:30">
      <c r="Z1419" s="468"/>
      <c r="AA1419" s="468"/>
      <c r="AB1419" s="468"/>
      <c r="AC1419" s="468"/>
      <c r="AD1419" s="468"/>
    </row>
    <row r="1420" spans="26:30">
      <c r="Z1420" s="468"/>
      <c r="AA1420" s="468"/>
      <c r="AB1420" s="468"/>
      <c r="AC1420" s="468"/>
      <c r="AD1420" s="468"/>
    </row>
    <row r="1421" spans="26:30">
      <c r="Z1421" s="468"/>
      <c r="AA1421" s="468"/>
      <c r="AB1421" s="468"/>
      <c r="AC1421" s="468"/>
      <c r="AD1421" s="468"/>
    </row>
    <row r="1422" spans="26:30">
      <c r="Z1422" s="468"/>
      <c r="AA1422" s="468"/>
      <c r="AB1422" s="468"/>
      <c r="AC1422" s="468"/>
      <c r="AD1422" s="468"/>
    </row>
    <row r="1423" spans="26:30">
      <c r="Z1423" s="468"/>
      <c r="AA1423" s="468"/>
      <c r="AB1423" s="468"/>
      <c r="AC1423" s="468"/>
      <c r="AD1423" s="468"/>
    </row>
    <row r="1424" spans="26:30">
      <c r="Z1424" s="497" t="s">
        <v>1500</v>
      </c>
      <c r="AA1424" s="497"/>
      <c r="AB1424" s="497"/>
      <c r="AC1424" s="497"/>
      <c r="AD1424" s="497"/>
    </row>
    <row r="1425" spans="26:30">
      <c r="Z1425" s="497"/>
      <c r="AA1425" s="497"/>
      <c r="AB1425" s="497"/>
      <c r="AC1425" s="497"/>
      <c r="AD1425" s="497"/>
    </row>
    <row r="1426" spans="26:30">
      <c r="Z1426" s="497"/>
      <c r="AA1426" s="497"/>
      <c r="AB1426" s="497"/>
      <c r="AC1426" s="497"/>
      <c r="AD1426" s="497"/>
    </row>
    <row r="1427" spans="26:30">
      <c r="Z1427" s="497"/>
      <c r="AA1427" s="497"/>
      <c r="AB1427" s="497"/>
      <c r="AC1427" s="497"/>
      <c r="AD1427" s="497"/>
    </row>
    <row r="1428" spans="26:30">
      <c r="Z1428" s="497"/>
      <c r="AA1428" s="497"/>
      <c r="AB1428" s="497"/>
      <c r="AC1428" s="497"/>
      <c r="AD1428" s="497"/>
    </row>
    <row r="1429" spans="26:30">
      <c r="Z1429" s="497"/>
      <c r="AA1429" s="497"/>
      <c r="AB1429" s="497"/>
      <c r="AC1429" s="497"/>
      <c r="AD1429" s="497"/>
    </row>
    <row r="1430" spans="26:30">
      <c r="Z1430" s="497"/>
      <c r="AA1430" s="497"/>
      <c r="AB1430" s="497"/>
      <c r="AC1430" s="497"/>
      <c r="AD1430" s="497"/>
    </row>
    <row r="1431" spans="26:30">
      <c r="Z1431" s="497"/>
      <c r="AA1431" s="497"/>
      <c r="AB1431" s="497"/>
      <c r="AC1431" s="497"/>
      <c r="AD1431" s="497"/>
    </row>
    <row r="1432" spans="26:30">
      <c r="Z1432" s="468" t="s">
        <v>1501</v>
      </c>
      <c r="AA1432" s="468"/>
      <c r="AB1432" s="468"/>
      <c r="AC1432" s="468"/>
      <c r="AD1432" s="468"/>
    </row>
    <row r="1433" spans="26:30">
      <c r="Z1433" s="468"/>
      <c r="AA1433" s="468"/>
      <c r="AB1433" s="468"/>
      <c r="AC1433" s="468"/>
      <c r="AD1433" s="468"/>
    </row>
    <row r="1434" spans="26:30">
      <c r="Z1434" s="468"/>
      <c r="AA1434" s="468"/>
      <c r="AB1434" s="468"/>
      <c r="AC1434" s="468"/>
      <c r="AD1434" s="468"/>
    </row>
    <row r="1435" spans="26:30">
      <c r="Z1435" s="468"/>
      <c r="AA1435" s="468"/>
      <c r="AB1435" s="468"/>
      <c r="AC1435" s="468"/>
      <c r="AD1435" s="468"/>
    </row>
    <row r="1436" spans="26:30">
      <c r="Z1436" s="468"/>
      <c r="AA1436" s="468"/>
      <c r="AB1436" s="468"/>
      <c r="AC1436" s="468"/>
      <c r="AD1436" s="468"/>
    </row>
    <row r="1437" spans="26:30">
      <c r="Z1437" s="468"/>
      <c r="AA1437" s="468"/>
      <c r="AB1437" s="468"/>
      <c r="AC1437" s="468"/>
      <c r="AD1437" s="468"/>
    </row>
    <row r="1438" spans="26:30">
      <c r="Z1438" s="468"/>
      <c r="AA1438" s="468"/>
      <c r="AB1438" s="468"/>
      <c r="AC1438" s="468"/>
      <c r="AD1438" s="468"/>
    </row>
    <row r="1439" spans="26:30">
      <c r="Z1439" s="497" t="s">
        <v>1502</v>
      </c>
      <c r="AA1439" s="537"/>
      <c r="AB1439" s="537"/>
      <c r="AC1439" s="537"/>
      <c r="AD1439" s="537"/>
    </row>
    <row r="1440" spans="26:30">
      <c r="Z1440" s="537"/>
      <c r="AA1440" s="537"/>
      <c r="AB1440" s="537"/>
      <c r="AC1440" s="537"/>
      <c r="AD1440" s="537"/>
    </row>
    <row r="1441" spans="26:30">
      <c r="Z1441" s="537"/>
      <c r="AA1441" s="537"/>
      <c r="AB1441" s="537"/>
      <c r="AC1441" s="537"/>
      <c r="AD1441" s="537"/>
    </row>
    <row r="1442" spans="26:30">
      <c r="Z1442" s="537"/>
      <c r="AA1442" s="537"/>
      <c r="AB1442" s="537"/>
      <c r="AC1442" s="537"/>
      <c r="AD1442" s="537"/>
    </row>
    <row r="1443" spans="26:30">
      <c r="Z1443" s="537"/>
      <c r="AA1443" s="537"/>
      <c r="AB1443" s="537"/>
      <c r="AC1443" s="537"/>
      <c r="AD1443" s="537"/>
    </row>
    <row r="1444" spans="26:30">
      <c r="Z1444" s="497" t="s">
        <v>1503</v>
      </c>
      <c r="AA1444" s="537"/>
      <c r="AB1444" s="537"/>
      <c r="AC1444" s="537"/>
      <c r="AD1444" s="537"/>
    </row>
    <row r="1445" spans="26:30">
      <c r="Z1445" s="537"/>
      <c r="AA1445" s="537"/>
      <c r="AB1445" s="537"/>
      <c r="AC1445" s="537"/>
      <c r="AD1445" s="537"/>
    </row>
    <row r="1446" spans="26:30">
      <c r="Z1446" s="537"/>
      <c r="AA1446" s="537"/>
      <c r="AB1446" s="537"/>
      <c r="AC1446" s="537"/>
      <c r="AD1446" s="537"/>
    </row>
    <row r="1447" spans="26:30">
      <c r="Z1447" s="537"/>
      <c r="AA1447" s="537"/>
      <c r="AB1447" s="537"/>
      <c r="AC1447" s="537"/>
      <c r="AD1447" s="537"/>
    </row>
    <row r="1448" spans="26:30">
      <c r="Z1448" s="497" t="s">
        <v>1504</v>
      </c>
      <c r="AA1448" s="497"/>
      <c r="AB1448" s="497"/>
      <c r="AC1448" s="497"/>
      <c r="AD1448" s="497"/>
    </row>
    <row r="1449" spans="26:30">
      <c r="Z1449" s="497"/>
      <c r="AA1449" s="497"/>
      <c r="AB1449" s="497"/>
      <c r="AC1449" s="497"/>
      <c r="AD1449" s="497"/>
    </row>
    <row r="1450" spans="26:30">
      <c r="Z1450" s="497"/>
      <c r="AA1450" s="497"/>
      <c r="AB1450" s="497"/>
      <c r="AC1450" s="497"/>
      <c r="AD1450" s="497"/>
    </row>
    <row r="1451" spans="26:30">
      <c r="Z1451" s="497"/>
      <c r="AA1451" s="497"/>
      <c r="AB1451" s="497"/>
      <c r="AC1451" s="497"/>
      <c r="AD1451" s="497"/>
    </row>
    <row r="1452" spans="26:30">
      <c r="Z1452" s="497"/>
      <c r="AA1452" s="497"/>
      <c r="AB1452" s="497"/>
      <c r="AC1452" s="497"/>
      <c r="AD1452" s="497"/>
    </row>
    <row r="1453" spans="26:30">
      <c r="Z1453" s="497" t="s">
        <v>1505</v>
      </c>
      <c r="AA1453" s="497"/>
      <c r="AB1453" s="497"/>
      <c r="AC1453" s="497"/>
      <c r="AD1453" s="497"/>
    </row>
    <row r="1454" spans="26:30">
      <c r="Z1454" s="497"/>
      <c r="AA1454" s="497"/>
      <c r="AB1454" s="497"/>
      <c r="AC1454" s="497"/>
      <c r="AD1454" s="497"/>
    </row>
    <row r="1455" spans="26:30">
      <c r="Z1455" s="497"/>
      <c r="AA1455" s="497"/>
      <c r="AB1455" s="497"/>
      <c r="AC1455" s="497"/>
      <c r="AD1455" s="497"/>
    </row>
    <row r="1456" spans="26:30">
      <c r="Z1456" s="497"/>
      <c r="AA1456" s="497"/>
      <c r="AB1456" s="497"/>
      <c r="AC1456" s="497"/>
      <c r="AD1456" s="497"/>
    </row>
    <row r="1457" spans="26:30">
      <c r="Z1457" s="497"/>
      <c r="AA1457" s="497"/>
      <c r="AB1457" s="497"/>
      <c r="AC1457" s="497"/>
      <c r="AD1457" s="497"/>
    </row>
    <row r="1458" spans="26:30">
      <c r="Z1458" s="497"/>
      <c r="AA1458" s="497"/>
      <c r="AB1458" s="497"/>
      <c r="AC1458" s="497"/>
      <c r="AD1458" s="497"/>
    </row>
    <row r="1459" spans="26:30">
      <c r="Z1459" s="497"/>
      <c r="AA1459" s="497"/>
      <c r="AB1459" s="497"/>
      <c r="AC1459" s="497"/>
      <c r="AD1459" s="497"/>
    </row>
    <row r="1460" spans="26:30">
      <c r="Z1460" s="497" t="s">
        <v>1506</v>
      </c>
      <c r="AA1460" s="497"/>
      <c r="AB1460" s="497"/>
      <c r="AC1460" s="497"/>
      <c r="AD1460" s="497"/>
    </row>
    <row r="1461" spans="26:30">
      <c r="Z1461" s="497"/>
      <c r="AA1461" s="497"/>
      <c r="AB1461" s="497"/>
      <c r="AC1461" s="497"/>
      <c r="AD1461" s="497"/>
    </row>
    <row r="1462" spans="26:30">
      <c r="Z1462" s="497"/>
      <c r="AA1462" s="497"/>
      <c r="AB1462" s="497"/>
      <c r="AC1462" s="497"/>
      <c r="AD1462" s="497"/>
    </row>
    <row r="1463" spans="26:30">
      <c r="Z1463" s="497" t="s">
        <v>1507</v>
      </c>
      <c r="AA1463" s="497"/>
      <c r="AB1463" s="497"/>
      <c r="AC1463" s="497"/>
      <c r="AD1463" s="497"/>
    </row>
    <row r="1464" spans="26:30">
      <c r="Z1464" s="497"/>
      <c r="AA1464" s="497"/>
      <c r="AB1464" s="497"/>
      <c r="AC1464" s="497"/>
      <c r="AD1464" s="497"/>
    </row>
    <row r="1465" spans="26:30">
      <c r="Z1465" s="497"/>
      <c r="AA1465" s="497"/>
      <c r="AB1465" s="497"/>
      <c r="AC1465" s="497"/>
      <c r="AD1465" s="497"/>
    </row>
    <row r="1466" spans="26:30">
      <c r="Z1466" s="497"/>
      <c r="AA1466" s="497"/>
      <c r="AB1466" s="497"/>
      <c r="AC1466" s="497"/>
      <c r="AD1466" s="497"/>
    </row>
    <row r="1467" spans="26:30">
      <c r="Z1467" s="497"/>
      <c r="AA1467" s="497"/>
      <c r="AB1467" s="497"/>
      <c r="AC1467" s="497"/>
      <c r="AD1467" s="497"/>
    </row>
    <row r="1468" spans="26:30">
      <c r="Z1468" s="497"/>
      <c r="AA1468" s="497"/>
      <c r="AB1468" s="497"/>
      <c r="AC1468" s="497"/>
      <c r="AD1468" s="497"/>
    </row>
    <row r="1469" spans="26:30">
      <c r="Z1469" s="497"/>
      <c r="AA1469" s="497"/>
      <c r="AB1469" s="497"/>
      <c r="AC1469" s="497"/>
      <c r="AD1469" s="497"/>
    </row>
    <row r="1470" spans="26:30">
      <c r="Z1470" s="468" t="s">
        <v>1508</v>
      </c>
      <c r="AA1470" s="468"/>
      <c r="AB1470" s="468"/>
      <c r="AC1470" s="468"/>
      <c r="AD1470" s="468"/>
    </row>
    <row r="1471" spans="26:30">
      <c r="Z1471" s="468"/>
      <c r="AA1471" s="468"/>
      <c r="AB1471" s="468"/>
      <c r="AC1471" s="468"/>
      <c r="AD1471" s="468"/>
    </row>
    <row r="1472" spans="26:30">
      <c r="Z1472" s="468"/>
      <c r="AA1472" s="468"/>
      <c r="AB1472" s="468"/>
      <c r="AC1472" s="468"/>
      <c r="AD1472" s="468"/>
    </row>
    <row r="1473" spans="26:30">
      <c r="Z1473" s="468"/>
      <c r="AA1473" s="468"/>
      <c r="AB1473" s="468"/>
      <c r="AC1473" s="468"/>
      <c r="AD1473" s="468"/>
    </row>
    <row r="1474" spans="26:30">
      <c r="Z1474" s="468"/>
      <c r="AA1474" s="468"/>
      <c r="AB1474" s="468"/>
      <c r="AC1474" s="468"/>
      <c r="AD1474" s="468"/>
    </row>
    <row r="1475" spans="26:30">
      <c r="Z1475" s="468"/>
      <c r="AA1475" s="468"/>
      <c r="AB1475" s="468"/>
      <c r="AC1475" s="468"/>
      <c r="AD1475" s="468"/>
    </row>
    <row r="1476" spans="26:30">
      <c r="Z1476" s="468" t="s">
        <v>1509</v>
      </c>
      <c r="AA1476" s="468"/>
      <c r="AB1476" s="468"/>
      <c r="AC1476" s="468"/>
      <c r="AD1476" s="468"/>
    </row>
    <row r="1477" spans="26:30">
      <c r="Z1477" s="468"/>
      <c r="AA1477" s="468"/>
      <c r="AB1477" s="468"/>
      <c r="AC1477" s="468"/>
      <c r="AD1477" s="468"/>
    </row>
    <row r="1478" spans="26:30">
      <c r="Z1478" s="468"/>
      <c r="AA1478" s="468"/>
      <c r="AB1478" s="468"/>
      <c r="AC1478" s="468"/>
      <c r="AD1478" s="468"/>
    </row>
    <row r="1479" spans="26:30">
      <c r="Z1479" s="468"/>
      <c r="AA1479" s="468"/>
      <c r="AB1479" s="468"/>
      <c r="AC1479" s="468"/>
      <c r="AD1479" s="468"/>
    </row>
    <row r="1480" spans="26:30">
      <c r="Z1480" s="468"/>
      <c r="AA1480" s="468"/>
      <c r="AB1480" s="468"/>
      <c r="AC1480" s="468"/>
      <c r="AD1480" s="468"/>
    </row>
    <row r="1481" spans="26:30">
      <c r="Z1481" s="468"/>
      <c r="AA1481" s="468"/>
      <c r="AB1481" s="468"/>
      <c r="AC1481" s="468"/>
      <c r="AD1481" s="468"/>
    </row>
    <row r="1482" spans="26:30">
      <c r="Z1482" s="497" t="s">
        <v>1510</v>
      </c>
      <c r="AA1482" s="497"/>
      <c r="AB1482" s="497"/>
      <c r="AC1482" s="497"/>
      <c r="AD1482" s="497"/>
    </row>
    <row r="1483" spans="26:30">
      <c r="Z1483" s="497"/>
      <c r="AA1483" s="497"/>
      <c r="AB1483" s="497"/>
      <c r="AC1483" s="497"/>
      <c r="AD1483" s="497"/>
    </row>
    <row r="1484" spans="26:30">
      <c r="Z1484" s="497"/>
      <c r="AA1484" s="497"/>
      <c r="AB1484" s="497"/>
      <c r="AC1484" s="497"/>
      <c r="AD1484" s="497"/>
    </row>
    <row r="1485" spans="26:30">
      <c r="Z1485" s="497"/>
      <c r="AA1485" s="497"/>
      <c r="AB1485" s="497"/>
      <c r="AC1485" s="497"/>
      <c r="AD1485" s="497"/>
    </row>
    <row r="1486" spans="26:30"/>
    <row r="1487" spans="26:30"/>
    <row r="1488" spans="26:30"/>
    <row r="1489"/>
  </sheetData>
  <mergeCells count="414">
    <mergeCell ref="Z551:AD559"/>
    <mergeCell ref="Z523:AD529"/>
    <mergeCell ref="Z530:AD539"/>
    <mergeCell ref="Z540:AD550"/>
    <mergeCell ref="Z494:AD506"/>
    <mergeCell ref="Z507:AD514"/>
    <mergeCell ref="Z515:AD522"/>
    <mergeCell ref="Z461:AD467"/>
    <mergeCell ref="Z468:AD472"/>
    <mergeCell ref="Z473:AD477"/>
    <mergeCell ref="Z478:AD485"/>
    <mergeCell ref="Z486:AD493"/>
    <mergeCell ref="Z434:AD441"/>
    <mergeCell ref="Z442:AD446"/>
    <mergeCell ref="Z447:AD455"/>
    <mergeCell ref="Z456:AD460"/>
    <mergeCell ref="Z403:AD412"/>
    <mergeCell ref="Z413:AD420"/>
    <mergeCell ref="Z421:AD426"/>
    <mergeCell ref="Z427:AD433"/>
    <mergeCell ref="Z369:AD376"/>
    <mergeCell ref="Z377:AD384"/>
    <mergeCell ref="Z385:AD394"/>
    <mergeCell ref="Z395:AD402"/>
    <mergeCell ref="Z343:AD354"/>
    <mergeCell ref="Z355:AD358"/>
    <mergeCell ref="Z359:AD368"/>
    <mergeCell ref="Z313:AD320"/>
    <mergeCell ref="Z321:AD331"/>
    <mergeCell ref="Z332:AD342"/>
    <mergeCell ref="Z277:AD294"/>
    <mergeCell ref="Z295:AD301"/>
    <mergeCell ref="Z302:AD312"/>
    <mergeCell ref="Z243:AD254"/>
    <mergeCell ref="Z255:AD260"/>
    <mergeCell ref="Z261:AD268"/>
    <mergeCell ref="Z269:AD276"/>
    <mergeCell ref="Z216:AD233"/>
    <mergeCell ref="Z234:AD242"/>
    <mergeCell ref="Z196:AD197"/>
    <mergeCell ref="Z198:AD202"/>
    <mergeCell ref="Z203:AD215"/>
    <mergeCell ref="Z179:AD181"/>
    <mergeCell ref="Z182:AD184"/>
    <mergeCell ref="Z185:AD187"/>
    <mergeCell ref="Z188:AD189"/>
    <mergeCell ref="Z190:AD192"/>
    <mergeCell ref="Z193:AD195"/>
    <mergeCell ref="Z158:AD160"/>
    <mergeCell ref="Z161:AD163"/>
    <mergeCell ref="Z164:AD167"/>
    <mergeCell ref="Z168:AD170"/>
    <mergeCell ref="Z171:AD173"/>
    <mergeCell ref="Z174:AD175"/>
    <mergeCell ref="Z176:AD178"/>
    <mergeCell ref="H424:L432"/>
    <mergeCell ref="H433:L440"/>
    <mergeCell ref="H386:L393"/>
    <mergeCell ref="H394:L400"/>
    <mergeCell ref="H401:L413"/>
    <mergeCell ref="H414:L423"/>
    <mergeCell ref="H354:L358"/>
    <mergeCell ref="H359:L365"/>
    <mergeCell ref="H366:L376"/>
    <mergeCell ref="H377:L385"/>
    <mergeCell ref="H330:L336"/>
    <mergeCell ref="H337:L339"/>
    <mergeCell ref="H340:L342"/>
    <mergeCell ref="H343:L347"/>
    <mergeCell ref="H348:L353"/>
    <mergeCell ref="H300:L303"/>
    <mergeCell ref="H304:L307"/>
    <mergeCell ref="H308:L310"/>
    <mergeCell ref="H311:L314"/>
    <mergeCell ref="H315:L320"/>
    <mergeCell ref="H321:L326"/>
    <mergeCell ref="H327:L329"/>
    <mergeCell ref="H280:L286"/>
    <mergeCell ref="H287:L292"/>
    <mergeCell ref="H293:L299"/>
    <mergeCell ref="H237:L240"/>
    <mergeCell ref="H241:L242"/>
    <mergeCell ref="H243:L245"/>
    <mergeCell ref="H246:L251"/>
    <mergeCell ref="H252:L254"/>
    <mergeCell ref="H255:L266"/>
    <mergeCell ref="H224:L229"/>
    <mergeCell ref="H230:L236"/>
    <mergeCell ref="H181:L186"/>
    <mergeCell ref="H187:L193"/>
    <mergeCell ref="H194:L196"/>
    <mergeCell ref="H197:L203"/>
    <mergeCell ref="H204:L210"/>
    <mergeCell ref="H267:L271"/>
    <mergeCell ref="H272:L279"/>
    <mergeCell ref="H126:L138"/>
    <mergeCell ref="H139:L148"/>
    <mergeCell ref="H149:L156"/>
    <mergeCell ref="H79:L88"/>
    <mergeCell ref="H89:L98"/>
    <mergeCell ref="H99:L107"/>
    <mergeCell ref="H108:L119"/>
    <mergeCell ref="H211:L216"/>
    <mergeCell ref="H217:L223"/>
    <mergeCell ref="H68:L78"/>
    <mergeCell ref="H28:L37"/>
    <mergeCell ref="H38:L45"/>
    <mergeCell ref="B571:F574"/>
    <mergeCell ref="B487:F495"/>
    <mergeCell ref="B496:F505"/>
    <mergeCell ref="B506:F515"/>
    <mergeCell ref="B465:F467"/>
    <mergeCell ref="B468:F475"/>
    <mergeCell ref="B476:F479"/>
    <mergeCell ref="B480:F482"/>
    <mergeCell ref="B483:F486"/>
    <mergeCell ref="B444:F446"/>
    <mergeCell ref="B447:F450"/>
    <mergeCell ref="B451:F455"/>
    <mergeCell ref="B456:F458"/>
    <mergeCell ref="B459:F464"/>
    <mergeCell ref="B423:F425"/>
    <mergeCell ref="B426:F428"/>
    <mergeCell ref="H157:L165"/>
    <mergeCell ref="H166:L168"/>
    <mergeCell ref="H169:L178"/>
    <mergeCell ref="H179:L180"/>
    <mergeCell ref="H120:L125"/>
    <mergeCell ref="B575:F576"/>
    <mergeCell ref="B577:F580"/>
    <mergeCell ref="B547:F553"/>
    <mergeCell ref="B554:F558"/>
    <mergeCell ref="B559:F563"/>
    <mergeCell ref="B564:F570"/>
    <mergeCell ref="B516:F522"/>
    <mergeCell ref="B523:F528"/>
    <mergeCell ref="B529:F535"/>
    <mergeCell ref="B536:F541"/>
    <mergeCell ref="B542:F546"/>
    <mergeCell ref="B429:F432"/>
    <mergeCell ref="B433:F438"/>
    <mergeCell ref="B439:F443"/>
    <mergeCell ref="B404:F407"/>
    <mergeCell ref="B408:F410"/>
    <mergeCell ref="B411:F413"/>
    <mergeCell ref="B414:F415"/>
    <mergeCell ref="B416:F422"/>
    <mergeCell ref="B383:F386"/>
    <mergeCell ref="B387:F391"/>
    <mergeCell ref="B392:F394"/>
    <mergeCell ref="B395:F396"/>
    <mergeCell ref="B397:F398"/>
    <mergeCell ref="B399:F400"/>
    <mergeCell ref="B401:F403"/>
    <mergeCell ref="B358:F362"/>
    <mergeCell ref="B363:F365"/>
    <mergeCell ref="B366:F371"/>
    <mergeCell ref="B372:F374"/>
    <mergeCell ref="B375:F382"/>
    <mergeCell ref="B331:F334"/>
    <mergeCell ref="B335:F339"/>
    <mergeCell ref="B340:F346"/>
    <mergeCell ref="B347:F350"/>
    <mergeCell ref="B351:F357"/>
    <mergeCell ref="B307:F313"/>
    <mergeCell ref="B314:F318"/>
    <mergeCell ref="B319:F324"/>
    <mergeCell ref="B325:F330"/>
    <mergeCell ref="B278:F283"/>
    <mergeCell ref="B284:F287"/>
    <mergeCell ref="B288:F293"/>
    <mergeCell ref="B294:F299"/>
    <mergeCell ref="B300:F306"/>
    <mergeCell ref="B250:F256"/>
    <mergeCell ref="B257:F259"/>
    <mergeCell ref="B260:F261"/>
    <mergeCell ref="B262:F265"/>
    <mergeCell ref="B266:F268"/>
    <mergeCell ref="B269:F274"/>
    <mergeCell ref="B275:F277"/>
    <mergeCell ref="B218:F225"/>
    <mergeCell ref="B226:F232"/>
    <mergeCell ref="B233:F239"/>
    <mergeCell ref="B240:F242"/>
    <mergeCell ref="B243:F245"/>
    <mergeCell ref="B246:F249"/>
    <mergeCell ref="B209:F217"/>
    <mergeCell ref="B156:F166"/>
    <mergeCell ref="B167:F170"/>
    <mergeCell ref="B171:F178"/>
    <mergeCell ref="B179:F186"/>
    <mergeCell ref="B126:F130"/>
    <mergeCell ref="B131:F134"/>
    <mergeCell ref="B135:F137"/>
    <mergeCell ref="B138:F142"/>
    <mergeCell ref="B143:F145"/>
    <mergeCell ref="B146:F148"/>
    <mergeCell ref="B149:F155"/>
    <mergeCell ref="B122:F125"/>
    <mergeCell ref="B76:F78"/>
    <mergeCell ref="B79:F83"/>
    <mergeCell ref="B84:F86"/>
    <mergeCell ref="B87:F91"/>
    <mergeCell ref="B92:F96"/>
    <mergeCell ref="B187:F193"/>
    <mergeCell ref="B194:F200"/>
    <mergeCell ref="B201:F208"/>
    <mergeCell ref="Z93:AD99"/>
    <mergeCell ref="Z100:AD111"/>
    <mergeCell ref="Z112:AD118"/>
    <mergeCell ref="Z72:AD79"/>
    <mergeCell ref="Z80:AD84"/>
    <mergeCell ref="Z23:AD27"/>
    <mergeCell ref="B46:F48"/>
    <mergeCell ref="B49:F53"/>
    <mergeCell ref="B54:F60"/>
    <mergeCell ref="B61:F63"/>
    <mergeCell ref="B64:F66"/>
    <mergeCell ref="B67:F70"/>
    <mergeCell ref="B71:F75"/>
    <mergeCell ref="B28:F35"/>
    <mergeCell ref="B36:F37"/>
    <mergeCell ref="B38:F45"/>
    <mergeCell ref="B97:F100"/>
    <mergeCell ref="B101:F104"/>
    <mergeCell ref="B105:F112"/>
    <mergeCell ref="B113:F121"/>
    <mergeCell ref="H46:L51"/>
    <mergeCell ref="H52:L56"/>
    <mergeCell ref="H57:L63"/>
    <mergeCell ref="H64:L67"/>
    <mergeCell ref="N28:R33"/>
    <mergeCell ref="N34:R40"/>
    <mergeCell ref="N41:R47"/>
    <mergeCell ref="N48:R51"/>
    <mergeCell ref="N52:R54"/>
    <mergeCell ref="H23:L27"/>
    <mergeCell ref="B23:F27"/>
    <mergeCell ref="T23:X27"/>
    <mergeCell ref="N23:R27"/>
    <mergeCell ref="N91:R98"/>
    <mergeCell ref="N99:R104"/>
    <mergeCell ref="N105:R110"/>
    <mergeCell ref="N111:R117"/>
    <mergeCell ref="N118:R124"/>
    <mergeCell ref="N125:R127"/>
    <mergeCell ref="N128:R133"/>
    <mergeCell ref="N55:R60"/>
    <mergeCell ref="N61:R66"/>
    <mergeCell ref="N67:R72"/>
    <mergeCell ref="N73:R77"/>
    <mergeCell ref="N78:R83"/>
    <mergeCell ref="N84:R90"/>
    <mergeCell ref="Z132:AD141"/>
    <mergeCell ref="Z85:AD92"/>
    <mergeCell ref="N267:R276"/>
    <mergeCell ref="T28:X34"/>
    <mergeCell ref="T35:X44"/>
    <mergeCell ref="T45:X57"/>
    <mergeCell ref="T58:X61"/>
    <mergeCell ref="N235:R241"/>
    <mergeCell ref="N242:R246"/>
    <mergeCell ref="N247:R252"/>
    <mergeCell ref="N253:R261"/>
    <mergeCell ref="N262:R266"/>
    <mergeCell ref="N208:R218"/>
    <mergeCell ref="N219:R226"/>
    <mergeCell ref="N227:R234"/>
    <mergeCell ref="N167:R176"/>
    <mergeCell ref="N177:R185"/>
    <mergeCell ref="N186:R194"/>
    <mergeCell ref="N195:R201"/>
    <mergeCell ref="N202:R207"/>
    <mergeCell ref="N134:R142"/>
    <mergeCell ref="N143:R149"/>
    <mergeCell ref="N150:R158"/>
    <mergeCell ref="N159:R166"/>
    <mergeCell ref="Z560:AD568"/>
    <mergeCell ref="Z569:AD576"/>
    <mergeCell ref="Z577:AD585"/>
    <mergeCell ref="Z28:AD55"/>
    <mergeCell ref="Z56:AD60"/>
    <mergeCell ref="Z61:AD71"/>
    <mergeCell ref="T140:X145"/>
    <mergeCell ref="T146:X153"/>
    <mergeCell ref="T154:X160"/>
    <mergeCell ref="T161:X165"/>
    <mergeCell ref="T109:X112"/>
    <mergeCell ref="T113:X120"/>
    <mergeCell ref="T121:X128"/>
    <mergeCell ref="T129:X133"/>
    <mergeCell ref="T134:X139"/>
    <mergeCell ref="T62:X76"/>
    <mergeCell ref="T77:X87"/>
    <mergeCell ref="T88:X98"/>
    <mergeCell ref="T99:X108"/>
    <mergeCell ref="Z142:AD147"/>
    <mergeCell ref="Z148:AD153"/>
    <mergeCell ref="Z154:AD157"/>
    <mergeCell ref="Z119:AD125"/>
    <mergeCell ref="Z126:AD131"/>
    <mergeCell ref="Z677:AD681"/>
    <mergeCell ref="Z682:AD687"/>
    <mergeCell ref="Z688:AD697"/>
    <mergeCell ref="Z698:AD705"/>
    <mergeCell ref="Z645:AD656"/>
    <mergeCell ref="Z657:AD666"/>
    <mergeCell ref="Z667:AD676"/>
    <mergeCell ref="Z586:AD594"/>
    <mergeCell ref="Z595:AD609"/>
    <mergeCell ref="Z610:AD622"/>
    <mergeCell ref="Z623:AD633"/>
    <mergeCell ref="Z634:AD644"/>
    <mergeCell ref="Z733:AD739"/>
    <mergeCell ref="Z740:AD744"/>
    <mergeCell ref="Z745:AD747"/>
    <mergeCell ref="Z748:AD753"/>
    <mergeCell ref="Z754:AD759"/>
    <mergeCell ref="Z706:AD711"/>
    <mergeCell ref="Z712:AD716"/>
    <mergeCell ref="Z717:AD722"/>
    <mergeCell ref="Z723:AD726"/>
    <mergeCell ref="Z727:AD732"/>
    <mergeCell ref="Z837:AD848"/>
    <mergeCell ref="Z849:AD862"/>
    <mergeCell ref="Z863:AD878"/>
    <mergeCell ref="Z793:AD798"/>
    <mergeCell ref="Z799:AD803"/>
    <mergeCell ref="Z804:AD807"/>
    <mergeCell ref="Z808:AD823"/>
    <mergeCell ref="Z824:AD836"/>
    <mergeCell ref="Z760:AD763"/>
    <mergeCell ref="Z764:AD768"/>
    <mergeCell ref="Z769:AD778"/>
    <mergeCell ref="Z779:AD786"/>
    <mergeCell ref="Z787:AD792"/>
    <mergeCell ref="Z962:AD975"/>
    <mergeCell ref="Z976:AD989"/>
    <mergeCell ref="Z990:AD1002"/>
    <mergeCell ref="Z919:AD933"/>
    <mergeCell ref="Z934:AD946"/>
    <mergeCell ref="Z947:AD961"/>
    <mergeCell ref="Z879:AD892"/>
    <mergeCell ref="Z893:AD904"/>
    <mergeCell ref="Z905:AD918"/>
    <mergeCell ref="Z1044:AD1050"/>
    <mergeCell ref="Z1051:AD1058"/>
    <mergeCell ref="Z1059:AD1065"/>
    <mergeCell ref="Z1066:AD1072"/>
    <mergeCell ref="Z1073:AD1080"/>
    <mergeCell ref="Z1003:AD1017"/>
    <mergeCell ref="Z1018:AD1025"/>
    <mergeCell ref="Z1026:AD1035"/>
    <mergeCell ref="Z1036:AD1043"/>
    <mergeCell ref="Z1113:AD1122"/>
    <mergeCell ref="Z1123:AD1126"/>
    <mergeCell ref="Z1127:AD1130"/>
    <mergeCell ref="Z1131:AD1136"/>
    <mergeCell ref="Z1137:AD1142"/>
    <mergeCell ref="Z1081:AD1087"/>
    <mergeCell ref="Z1088:AD1092"/>
    <mergeCell ref="Z1093:AD1098"/>
    <mergeCell ref="Z1099:AD1104"/>
    <mergeCell ref="Z1105:AD1108"/>
    <mergeCell ref="Z1109:AD1112"/>
    <mergeCell ref="Z1220:AD1224"/>
    <mergeCell ref="Z1225:AD1241"/>
    <mergeCell ref="Z1242:AD1257"/>
    <mergeCell ref="Z1195:AD1200"/>
    <mergeCell ref="Z1201:AD1203"/>
    <mergeCell ref="Z1204:AD1210"/>
    <mergeCell ref="Z1211:AD1219"/>
    <mergeCell ref="Z1143:AD1149"/>
    <mergeCell ref="Z1150:AD1153"/>
    <mergeCell ref="Z1154:AD1161"/>
    <mergeCell ref="Z1162:AD1178"/>
    <mergeCell ref="Z1179:AD1194"/>
    <mergeCell ref="Z1345:AD1349"/>
    <mergeCell ref="Z1350:AD1356"/>
    <mergeCell ref="Z1273:AD1277"/>
    <mergeCell ref="Z1295:AD1300"/>
    <mergeCell ref="Z1301:AD1305"/>
    <mergeCell ref="Z1306:AD1310"/>
    <mergeCell ref="Z1311:AD1318"/>
    <mergeCell ref="Z1258:AD1262"/>
    <mergeCell ref="Z1263:AD1267"/>
    <mergeCell ref="Z1268:AD1272"/>
    <mergeCell ref="Z1278:AD1283"/>
    <mergeCell ref="Z1284:AD1288"/>
    <mergeCell ref="Z1289:AD1294"/>
    <mergeCell ref="C2:N17"/>
    <mergeCell ref="Z1482:AD1485"/>
    <mergeCell ref="Z1453:AD1459"/>
    <mergeCell ref="Z1460:AD1462"/>
    <mergeCell ref="Z1463:AD1469"/>
    <mergeCell ref="Z1470:AD1475"/>
    <mergeCell ref="Z1476:AD1481"/>
    <mergeCell ref="Z1424:AD1431"/>
    <mergeCell ref="Z1432:AD1438"/>
    <mergeCell ref="Z1439:AD1443"/>
    <mergeCell ref="Z1444:AD1447"/>
    <mergeCell ref="Z1448:AD1452"/>
    <mergeCell ref="Z1383:AD1386"/>
    <mergeCell ref="Z1387:AD1390"/>
    <mergeCell ref="Z1391:AD1395"/>
    <mergeCell ref="Z1396:AD1412"/>
    <mergeCell ref="Z1413:AD1423"/>
    <mergeCell ref="Z1357:AD1362"/>
    <mergeCell ref="Z1363:AD1372"/>
    <mergeCell ref="Z1373:AD1378"/>
    <mergeCell ref="Z1379:AD1382"/>
    <mergeCell ref="Z1319:AD1325"/>
    <mergeCell ref="Z1326:AD1334"/>
    <mergeCell ref="Z1335:AD1344"/>
  </mergeCells>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29849-D725-4458-851A-6D1B4A15B9C1}">
  <dimension ref="A1:W42"/>
  <sheetViews>
    <sheetView showGridLines="0" zoomScale="85" zoomScaleNormal="85" workbookViewId="0">
      <selection activeCell="R9" sqref="R9:U22"/>
    </sheetView>
  </sheetViews>
  <sheetFormatPr baseColWidth="10" defaultColWidth="0" defaultRowHeight="14.4" zeroHeight="1"/>
  <cols>
    <col min="1" max="1" width="1" customWidth="1"/>
    <col min="2" max="2" width="10.77734375" customWidth="1"/>
    <col min="3" max="3" width="5.77734375" customWidth="1"/>
    <col min="4" max="5" width="10.77734375" customWidth="1"/>
    <col min="6" max="6" width="2.77734375" customWidth="1"/>
    <col min="7" max="7" width="9.6640625" customWidth="1"/>
    <col min="8" max="8" width="1.109375" hidden="1" customWidth="1"/>
    <col min="9" max="9" width="34.6640625" customWidth="1"/>
    <col min="10" max="10" width="5.6640625" customWidth="1"/>
    <col min="11" max="12" width="10.77734375" hidden="1" customWidth="1"/>
    <col min="13" max="13" width="48.33203125" customWidth="1"/>
    <col min="14" max="16" width="10.77734375" customWidth="1"/>
    <col min="17" max="17" width="14.109375" customWidth="1"/>
    <col min="18" max="18" width="10.77734375" customWidth="1"/>
    <col min="19" max="19" width="13.77734375" customWidth="1"/>
    <col min="20" max="23" width="10.77734375" customWidth="1"/>
    <col min="24" max="24" width="10.77734375" hidden="1" customWidth="1"/>
    <col min="25" max="16384" width="10.77734375" hidden="1"/>
  </cols>
  <sheetData>
    <row r="1" spans="2:23" ht="47.25" customHeight="1">
      <c r="B1" s="587" t="s">
        <v>4985</v>
      </c>
      <c r="C1" s="587"/>
      <c r="D1" s="587"/>
      <c r="E1" s="587"/>
      <c r="F1" s="587"/>
      <c r="G1" s="587"/>
      <c r="H1" s="587"/>
      <c r="I1" s="587"/>
      <c r="J1" s="587"/>
      <c r="K1" s="587"/>
      <c r="L1" s="587"/>
      <c r="M1" s="587"/>
      <c r="N1" s="587"/>
      <c r="O1" s="587"/>
      <c r="P1" s="587"/>
      <c r="Q1" s="587"/>
      <c r="R1" s="587"/>
      <c r="S1" s="587"/>
      <c r="T1" s="587"/>
      <c r="U1" s="587"/>
      <c r="V1" s="587"/>
      <c r="W1" s="587"/>
    </row>
    <row r="2" spans="2:23"/>
    <row r="3" spans="2:23" ht="21.6" customHeight="1">
      <c r="B3" s="590" t="s">
        <v>5016</v>
      </c>
      <c r="C3" s="591"/>
      <c r="D3" s="591"/>
      <c r="E3" s="591"/>
      <c r="F3" s="591"/>
      <c r="G3" s="591"/>
      <c r="H3" s="591"/>
      <c r="I3" s="591"/>
      <c r="J3" s="591"/>
      <c r="K3" s="591"/>
      <c r="L3" s="591"/>
      <c r="M3" s="591"/>
      <c r="N3" s="591"/>
      <c r="O3" s="591"/>
      <c r="P3" s="591"/>
      <c r="Q3" s="591"/>
      <c r="R3" s="591"/>
      <c r="S3" s="591"/>
      <c r="T3" s="591"/>
      <c r="U3" s="592"/>
      <c r="V3" s="373"/>
      <c r="W3" s="373"/>
    </row>
    <row r="4" spans="2:23" ht="18" customHeight="1">
      <c r="B4" s="593"/>
      <c r="C4" s="594"/>
      <c r="D4" s="594"/>
      <c r="E4" s="594"/>
      <c r="F4" s="594"/>
      <c r="G4" s="594"/>
      <c r="H4" s="594"/>
      <c r="I4" s="594"/>
      <c r="J4" s="594"/>
      <c r="K4" s="594"/>
      <c r="L4" s="594"/>
      <c r="M4" s="594"/>
      <c r="N4" s="594"/>
      <c r="O4" s="594"/>
      <c r="P4" s="594"/>
      <c r="Q4" s="594"/>
      <c r="R4" s="594"/>
      <c r="S4" s="594"/>
      <c r="T4" s="594"/>
      <c r="U4" s="595"/>
      <c r="V4" s="373"/>
      <c r="W4" s="373"/>
    </row>
    <row r="5" spans="2:23" ht="18" customHeight="1">
      <c r="B5" s="593"/>
      <c r="C5" s="594"/>
      <c r="D5" s="594"/>
      <c r="E5" s="594"/>
      <c r="F5" s="594"/>
      <c r="G5" s="594"/>
      <c r="H5" s="594"/>
      <c r="I5" s="594"/>
      <c r="J5" s="594"/>
      <c r="K5" s="594"/>
      <c r="L5" s="594"/>
      <c r="M5" s="594"/>
      <c r="N5" s="594"/>
      <c r="O5" s="594"/>
      <c r="P5" s="594"/>
      <c r="Q5" s="594"/>
      <c r="R5" s="594"/>
      <c r="S5" s="594"/>
      <c r="T5" s="594"/>
      <c r="U5" s="595"/>
      <c r="V5" s="373"/>
      <c r="W5" s="373"/>
    </row>
    <row r="6" spans="2:23" ht="15" customHeight="1">
      <c r="B6" s="596"/>
      <c r="C6" s="597"/>
      <c r="D6" s="597"/>
      <c r="E6" s="597"/>
      <c r="F6" s="597"/>
      <c r="G6" s="597"/>
      <c r="H6" s="597"/>
      <c r="I6" s="597"/>
      <c r="J6" s="597"/>
      <c r="K6" s="597"/>
      <c r="L6" s="597"/>
      <c r="M6" s="597"/>
      <c r="N6" s="597"/>
      <c r="O6" s="597"/>
      <c r="P6" s="597"/>
      <c r="Q6" s="597"/>
      <c r="R6" s="597"/>
      <c r="S6" s="597"/>
      <c r="T6" s="597"/>
      <c r="U6" s="598"/>
      <c r="V6" s="373"/>
      <c r="W6" s="373"/>
    </row>
    <row r="7" spans="2:23"/>
    <row r="8" spans="2:23" ht="18">
      <c r="B8" s="586" t="s">
        <v>4987</v>
      </c>
      <c r="C8" s="586"/>
      <c r="D8" s="586"/>
      <c r="E8" s="586"/>
      <c r="F8" s="586"/>
      <c r="G8" s="374"/>
      <c r="H8" s="374"/>
      <c r="I8" s="368" t="s">
        <v>4986</v>
      </c>
      <c r="J8" s="588" t="s">
        <v>1726</v>
      </c>
      <c r="K8" s="588"/>
      <c r="L8" s="588"/>
      <c r="M8" s="588"/>
      <c r="N8" s="589" t="s">
        <v>1754</v>
      </c>
      <c r="O8" s="589"/>
      <c r="P8" s="589"/>
      <c r="Q8" s="589"/>
      <c r="R8" s="589" t="s">
        <v>4988</v>
      </c>
      <c r="S8" s="589"/>
      <c r="T8" s="589"/>
      <c r="U8" s="589"/>
      <c r="V8" s="61"/>
      <c r="W8" s="61"/>
    </row>
    <row r="9" spans="2:23" ht="27" customHeight="1">
      <c r="B9" s="585" t="s">
        <v>5017</v>
      </c>
      <c r="C9" s="585"/>
      <c r="D9" s="585"/>
      <c r="E9" s="585"/>
      <c r="F9" s="585"/>
      <c r="G9" s="585"/>
      <c r="H9" s="585"/>
      <c r="I9" s="585" t="s">
        <v>5018</v>
      </c>
      <c r="J9" s="585" t="s">
        <v>5019</v>
      </c>
      <c r="K9" s="585"/>
      <c r="L9" s="585"/>
      <c r="M9" s="585"/>
      <c r="N9" s="585" t="s">
        <v>5020</v>
      </c>
      <c r="O9" s="585"/>
      <c r="P9" s="585"/>
      <c r="Q9" s="585"/>
      <c r="R9" s="585" t="s">
        <v>5034</v>
      </c>
      <c r="S9" s="585"/>
      <c r="T9" s="585"/>
      <c r="U9" s="585"/>
    </row>
    <row r="10" spans="2:23" ht="24" customHeight="1">
      <c r="B10" s="585"/>
      <c r="C10" s="585"/>
      <c r="D10" s="585"/>
      <c r="E10" s="585"/>
      <c r="F10" s="585"/>
      <c r="G10" s="585"/>
      <c r="H10" s="585"/>
      <c r="I10" s="585"/>
      <c r="J10" s="585"/>
      <c r="K10" s="585"/>
      <c r="L10" s="585"/>
      <c r="M10" s="585"/>
      <c r="N10" s="585"/>
      <c r="O10" s="585"/>
      <c r="P10" s="585"/>
      <c r="Q10" s="585"/>
      <c r="R10" s="585"/>
      <c r="S10" s="585"/>
      <c r="T10" s="585"/>
      <c r="U10" s="585"/>
    </row>
    <row r="11" spans="2:23" ht="26.4" customHeight="1">
      <c r="B11" s="585"/>
      <c r="C11" s="585"/>
      <c r="D11" s="585"/>
      <c r="E11" s="585"/>
      <c r="F11" s="585"/>
      <c r="G11" s="585"/>
      <c r="H11" s="585"/>
      <c r="I11" s="585"/>
      <c r="J11" s="585"/>
      <c r="K11" s="585"/>
      <c r="L11" s="585"/>
      <c r="M11" s="585"/>
      <c r="N11" s="585"/>
      <c r="O11" s="585"/>
      <c r="P11" s="585"/>
      <c r="Q11" s="585"/>
      <c r="R11" s="585"/>
      <c r="S11" s="585"/>
      <c r="T11" s="585"/>
      <c r="U11" s="585"/>
    </row>
    <row r="12" spans="2:23" ht="27" customHeight="1">
      <c r="B12" s="585"/>
      <c r="C12" s="585"/>
      <c r="D12" s="585"/>
      <c r="E12" s="585"/>
      <c r="F12" s="585"/>
      <c r="G12" s="585"/>
      <c r="H12" s="585"/>
      <c r="I12" s="585"/>
      <c r="J12" s="585"/>
      <c r="K12" s="585"/>
      <c r="L12" s="585"/>
      <c r="M12" s="585"/>
      <c r="N12" s="585"/>
      <c r="O12" s="585"/>
      <c r="P12" s="585"/>
      <c r="Q12" s="585"/>
      <c r="R12" s="585"/>
      <c r="S12" s="585"/>
      <c r="T12" s="585"/>
      <c r="U12" s="585"/>
    </row>
    <row r="13" spans="2:23" ht="22.8" customHeight="1">
      <c r="B13" s="585"/>
      <c r="C13" s="585"/>
      <c r="D13" s="585"/>
      <c r="E13" s="585"/>
      <c r="F13" s="585"/>
      <c r="G13" s="585"/>
      <c r="H13" s="585"/>
      <c r="I13" s="585"/>
      <c r="J13" s="585"/>
      <c r="K13" s="585"/>
      <c r="L13" s="585"/>
      <c r="M13" s="585"/>
      <c r="N13" s="585"/>
      <c r="O13" s="585"/>
      <c r="P13" s="585"/>
      <c r="Q13" s="585"/>
      <c r="R13" s="585"/>
      <c r="S13" s="585"/>
      <c r="T13" s="585"/>
      <c r="U13" s="585"/>
    </row>
    <row r="14" spans="2:23" ht="19.8" customHeight="1">
      <c r="B14" s="585"/>
      <c r="C14" s="585"/>
      <c r="D14" s="585"/>
      <c r="E14" s="585"/>
      <c r="F14" s="585"/>
      <c r="G14" s="585"/>
      <c r="H14" s="585"/>
      <c r="I14" s="585"/>
      <c r="J14" s="585"/>
      <c r="K14" s="585"/>
      <c r="L14" s="585"/>
      <c r="M14" s="585"/>
      <c r="N14" s="585"/>
      <c r="O14" s="585"/>
      <c r="P14" s="585"/>
      <c r="Q14" s="585"/>
      <c r="R14" s="585"/>
      <c r="S14" s="585"/>
      <c r="T14" s="585"/>
      <c r="U14" s="585"/>
    </row>
    <row r="15" spans="2:23">
      <c r="B15" s="585"/>
      <c r="C15" s="585"/>
      <c r="D15" s="585"/>
      <c r="E15" s="585"/>
      <c r="F15" s="585"/>
      <c r="G15" s="585"/>
      <c r="H15" s="585"/>
      <c r="I15" s="585"/>
      <c r="J15" s="585"/>
      <c r="K15" s="585"/>
      <c r="L15" s="585"/>
      <c r="M15" s="585"/>
      <c r="N15" s="585"/>
      <c r="O15" s="585"/>
      <c r="P15" s="585"/>
      <c r="Q15" s="585"/>
      <c r="R15" s="585"/>
      <c r="S15" s="585"/>
      <c r="T15" s="585"/>
      <c r="U15" s="585"/>
    </row>
    <row r="16" spans="2:23">
      <c r="B16" s="585"/>
      <c r="C16" s="585"/>
      <c r="D16" s="585"/>
      <c r="E16" s="585"/>
      <c r="F16" s="585"/>
      <c r="G16" s="585"/>
      <c r="H16" s="585"/>
      <c r="I16" s="585"/>
      <c r="J16" s="585"/>
      <c r="K16" s="585"/>
      <c r="L16" s="585"/>
      <c r="M16" s="585"/>
      <c r="N16" s="585"/>
      <c r="O16" s="585"/>
      <c r="P16" s="585"/>
      <c r="Q16" s="585"/>
      <c r="R16" s="585"/>
      <c r="S16" s="585"/>
      <c r="T16" s="585"/>
      <c r="U16" s="585"/>
    </row>
    <row r="17" spans="2:23">
      <c r="B17" s="585"/>
      <c r="C17" s="585"/>
      <c r="D17" s="585"/>
      <c r="E17" s="585"/>
      <c r="F17" s="585"/>
      <c r="G17" s="585"/>
      <c r="H17" s="585"/>
      <c r="I17" s="585"/>
      <c r="J17" s="585"/>
      <c r="K17" s="585"/>
      <c r="L17" s="585"/>
      <c r="M17" s="585"/>
      <c r="N17" s="585"/>
      <c r="O17" s="585"/>
      <c r="P17" s="585"/>
      <c r="Q17" s="585"/>
      <c r="R17" s="585"/>
      <c r="S17" s="585"/>
      <c r="T17" s="585"/>
      <c r="U17" s="585"/>
    </row>
    <row r="18" spans="2:23">
      <c r="B18" s="585"/>
      <c r="C18" s="585"/>
      <c r="D18" s="585"/>
      <c r="E18" s="585"/>
      <c r="F18" s="585"/>
      <c r="G18" s="585"/>
      <c r="H18" s="585"/>
      <c r="I18" s="585"/>
      <c r="J18" s="585"/>
      <c r="K18" s="585"/>
      <c r="L18" s="585"/>
      <c r="M18" s="585"/>
      <c r="N18" s="585"/>
      <c r="O18" s="585"/>
      <c r="P18" s="585"/>
      <c r="Q18" s="585"/>
      <c r="R18" s="585"/>
      <c r="S18" s="585"/>
      <c r="T18" s="585"/>
      <c r="U18" s="585"/>
    </row>
    <row r="19" spans="2:23">
      <c r="B19" s="585"/>
      <c r="C19" s="585"/>
      <c r="D19" s="585"/>
      <c r="E19" s="585"/>
      <c r="F19" s="585"/>
      <c r="G19" s="585"/>
      <c r="H19" s="585"/>
      <c r="I19" s="585"/>
      <c r="J19" s="585"/>
      <c r="K19" s="585"/>
      <c r="L19" s="585"/>
      <c r="M19" s="585"/>
      <c r="N19" s="585"/>
      <c r="O19" s="585"/>
      <c r="P19" s="585"/>
      <c r="Q19" s="585"/>
      <c r="R19" s="585"/>
      <c r="S19" s="585"/>
      <c r="T19" s="585"/>
      <c r="U19" s="585"/>
    </row>
    <row r="20" spans="2:23">
      <c r="B20" s="585"/>
      <c r="C20" s="585"/>
      <c r="D20" s="585"/>
      <c r="E20" s="585"/>
      <c r="F20" s="585"/>
      <c r="G20" s="585"/>
      <c r="H20" s="585"/>
      <c r="I20" s="585"/>
      <c r="J20" s="585"/>
      <c r="K20" s="585"/>
      <c r="L20" s="585"/>
      <c r="M20" s="585"/>
      <c r="N20" s="585"/>
      <c r="O20" s="585"/>
      <c r="P20" s="585"/>
      <c r="Q20" s="585"/>
      <c r="R20" s="585"/>
      <c r="S20" s="585"/>
      <c r="T20" s="585"/>
      <c r="U20" s="585"/>
    </row>
    <row r="21" spans="2:23">
      <c r="B21" s="585"/>
      <c r="C21" s="585"/>
      <c r="D21" s="585"/>
      <c r="E21" s="585"/>
      <c r="F21" s="585"/>
      <c r="G21" s="585"/>
      <c r="H21" s="585"/>
      <c r="I21" s="585"/>
      <c r="J21" s="585"/>
      <c r="K21" s="585"/>
      <c r="L21" s="585"/>
      <c r="M21" s="585"/>
      <c r="N21" s="585"/>
      <c r="O21" s="585"/>
      <c r="P21" s="585"/>
      <c r="Q21" s="585"/>
      <c r="R21" s="585"/>
      <c r="S21" s="585"/>
      <c r="T21" s="585"/>
      <c r="U21" s="585"/>
    </row>
    <row r="22" spans="2:23" ht="88.05" customHeight="1">
      <c r="B22" s="585"/>
      <c r="C22" s="585"/>
      <c r="D22" s="585"/>
      <c r="E22" s="585"/>
      <c r="F22" s="585"/>
      <c r="G22" s="585"/>
      <c r="H22" s="585"/>
      <c r="I22" s="585"/>
      <c r="J22" s="585"/>
      <c r="K22" s="585"/>
      <c r="L22" s="585"/>
      <c r="M22" s="585"/>
      <c r="N22" s="585"/>
      <c r="O22" s="585"/>
      <c r="P22" s="585"/>
      <c r="Q22" s="585"/>
      <c r="R22" s="585"/>
      <c r="S22" s="585"/>
      <c r="T22" s="585"/>
      <c r="U22" s="585"/>
    </row>
    <row r="23" spans="2:23"/>
    <row r="24" spans="2:23" ht="63" customHeight="1"/>
    <row r="25" spans="2:23"/>
    <row r="26" spans="2:23" s="61" customFormat="1" ht="18">
      <c r="B26"/>
      <c r="C26"/>
      <c r="D26"/>
      <c r="E26"/>
      <c r="F26"/>
      <c r="G26"/>
      <c r="H26"/>
      <c r="I26"/>
      <c r="J26"/>
      <c r="K26"/>
      <c r="L26"/>
      <c r="M26"/>
      <c r="N26"/>
      <c r="O26"/>
      <c r="P26"/>
      <c r="Q26"/>
      <c r="R26"/>
      <c r="S26"/>
      <c r="T26"/>
      <c r="U26"/>
      <c r="V26"/>
      <c r="W26"/>
    </row>
    <row r="27" spans="2:23" ht="15" customHeight="1"/>
    <row r="28" spans="2:23"/>
    <row r="29" spans="2:23"/>
    <row r="30" spans="2:23"/>
    <row r="31" spans="2:23"/>
    <row r="32" spans="2:23"/>
    <row r="33"/>
    <row r="34"/>
    <row r="35"/>
    <row r="36"/>
    <row r="37"/>
    <row r="38"/>
    <row r="39"/>
    <row r="40"/>
    <row r="41"/>
    <row r="42"/>
  </sheetData>
  <sheetProtection algorithmName="SHA-512" hashValue="ROt4KO5WAGlbN867uZISiCVhrTwC7FAbzKAHl8IxDujwoBn1eFE37dlojW5cpKiQJbLxyZc4DHrXiEAYfzgM5Q==" saltValue="gIviKAMt3i6EVGXS31f9EA==" spinCount="100000" sheet="1" objects="1" scenarios="1"/>
  <mergeCells count="11">
    <mergeCell ref="N9:Q22"/>
    <mergeCell ref="B8:F8"/>
    <mergeCell ref="B1:W1"/>
    <mergeCell ref="J8:M8"/>
    <mergeCell ref="N8:Q8"/>
    <mergeCell ref="J9:M22"/>
    <mergeCell ref="I9:I22"/>
    <mergeCell ref="B9:H22"/>
    <mergeCell ref="R8:U8"/>
    <mergeCell ref="R9:U22"/>
    <mergeCell ref="B3:U6"/>
  </mergeCells>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7C5E4-E30D-A742-9CE3-B90EB79AC36A}">
  <dimension ref="A1:G110"/>
  <sheetViews>
    <sheetView showGridLines="0" zoomScale="85" zoomScaleNormal="85" workbookViewId="0">
      <selection activeCell="D10" sqref="D10"/>
    </sheetView>
  </sheetViews>
  <sheetFormatPr baseColWidth="10" defaultRowHeight="14.4"/>
  <cols>
    <col min="2" max="2" width="23.44140625" customWidth="1"/>
    <col min="3" max="3" width="100.77734375" style="93" customWidth="1"/>
    <col min="4" max="7" width="30.77734375" style="81" customWidth="1"/>
  </cols>
  <sheetData>
    <row r="1" spans="1:7" ht="27.6">
      <c r="A1" s="210" t="s">
        <v>4108</v>
      </c>
      <c r="B1" s="211" t="s">
        <v>4109</v>
      </c>
      <c r="C1" s="212" t="s">
        <v>1724</v>
      </c>
      <c r="D1" s="202" t="s">
        <v>4174</v>
      </c>
      <c r="E1" s="202" t="s">
        <v>4175</v>
      </c>
      <c r="F1" s="202" t="s">
        <v>4176</v>
      </c>
      <c r="G1" s="213" t="s">
        <v>4177</v>
      </c>
    </row>
    <row r="2" spans="1:7" ht="55.2">
      <c r="A2" s="71">
        <v>1</v>
      </c>
      <c r="B2" s="70" t="s">
        <v>3473</v>
      </c>
      <c r="C2" s="87" t="s">
        <v>2729</v>
      </c>
      <c r="D2" s="87" t="s">
        <v>2173</v>
      </c>
      <c r="E2" s="87"/>
      <c r="F2" s="87"/>
      <c r="G2" s="150"/>
    </row>
    <row r="3" spans="1:7" ht="43.2">
      <c r="A3" s="71">
        <v>2</v>
      </c>
      <c r="B3" s="70" t="s">
        <v>3474</v>
      </c>
      <c r="C3" s="87" t="s">
        <v>2728</v>
      </c>
      <c r="D3" s="87" t="s">
        <v>1914</v>
      </c>
      <c r="E3" s="87"/>
      <c r="F3" s="87"/>
      <c r="G3" s="150"/>
    </row>
    <row r="4" spans="1:7" ht="55.2">
      <c r="A4" s="71">
        <v>3</v>
      </c>
      <c r="B4" s="70" t="s">
        <v>3475</v>
      </c>
      <c r="C4" s="87" t="s">
        <v>2727</v>
      </c>
      <c r="D4" s="96" t="s">
        <v>1914</v>
      </c>
      <c r="E4" s="96"/>
      <c r="F4" s="96"/>
      <c r="G4" s="151"/>
    </row>
    <row r="5" spans="1:7" ht="43.2">
      <c r="A5" s="71">
        <v>4</v>
      </c>
      <c r="B5" s="70" t="s">
        <v>3476</v>
      </c>
      <c r="C5" s="87" t="s">
        <v>2726</v>
      </c>
      <c r="D5" s="96" t="s">
        <v>1914</v>
      </c>
      <c r="E5" s="96" t="s">
        <v>1930</v>
      </c>
      <c r="F5" s="96"/>
      <c r="G5" s="151"/>
    </row>
    <row r="6" spans="1:7" ht="27.6">
      <c r="A6" s="71">
        <v>5</v>
      </c>
      <c r="B6" s="70" t="s">
        <v>3477</v>
      </c>
      <c r="C6" s="87" t="s">
        <v>2725</v>
      </c>
      <c r="D6" s="96" t="s">
        <v>2207</v>
      </c>
      <c r="E6" s="96" t="s">
        <v>2167</v>
      </c>
      <c r="F6" s="96" t="s">
        <v>1930</v>
      </c>
      <c r="G6" s="151"/>
    </row>
    <row r="7" spans="1:7" ht="55.2">
      <c r="A7" s="71">
        <v>6</v>
      </c>
      <c r="B7" s="70" t="s">
        <v>3478</v>
      </c>
      <c r="C7" s="87" t="s">
        <v>2724</v>
      </c>
      <c r="D7" s="87" t="s">
        <v>1778</v>
      </c>
      <c r="E7" s="87"/>
      <c r="F7" s="87"/>
      <c r="G7" s="150"/>
    </row>
    <row r="8" spans="1:7">
      <c r="A8" s="71">
        <v>7</v>
      </c>
      <c r="B8" s="70" t="s">
        <v>3478</v>
      </c>
      <c r="C8" s="87" t="s">
        <v>2723</v>
      </c>
      <c r="D8" s="96" t="s">
        <v>1778</v>
      </c>
      <c r="E8" s="96"/>
      <c r="F8" s="96"/>
      <c r="G8" s="151"/>
    </row>
    <row r="9" spans="1:7" ht="27.6">
      <c r="A9" s="71">
        <v>8</v>
      </c>
      <c r="B9" s="70" t="s">
        <v>3478</v>
      </c>
      <c r="C9" s="87" t="s">
        <v>2722</v>
      </c>
      <c r="D9" s="96" t="s">
        <v>1778</v>
      </c>
      <c r="E9" s="96"/>
      <c r="F9" s="96"/>
      <c r="G9" s="151"/>
    </row>
    <row r="10" spans="1:7" ht="41.4">
      <c r="A10" s="71">
        <v>9</v>
      </c>
      <c r="B10" s="70" t="s">
        <v>3478</v>
      </c>
      <c r="C10" s="87" t="s">
        <v>2721</v>
      </c>
      <c r="D10" s="87" t="s">
        <v>1778</v>
      </c>
      <c r="E10" s="87"/>
      <c r="F10" s="87"/>
      <c r="G10" s="150"/>
    </row>
    <row r="11" spans="1:7" ht="41.4">
      <c r="A11" s="71">
        <v>10</v>
      </c>
      <c r="B11" s="70" t="s">
        <v>3478</v>
      </c>
      <c r="C11" s="87" t="s">
        <v>2720</v>
      </c>
      <c r="D11" s="87" t="s">
        <v>1778</v>
      </c>
      <c r="E11" s="87"/>
      <c r="F11" s="87"/>
      <c r="G11" s="150"/>
    </row>
    <row r="12" spans="1:7" ht="27.6">
      <c r="A12" s="71">
        <v>11</v>
      </c>
      <c r="B12" s="70" t="s">
        <v>3479</v>
      </c>
      <c r="C12" s="87" t="s">
        <v>2719</v>
      </c>
      <c r="D12" s="96" t="s">
        <v>2207</v>
      </c>
      <c r="E12" s="96" t="s">
        <v>1930</v>
      </c>
      <c r="F12" s="96" t="s">
        <v>1948</v>
      </c>
      <c r="G12" s="151"/>
    </row>
    <row r="13" spans="1:7" ht="27.6">
      <c r="A13" s="71">
        <v>12</v>
      </c>
      <c r="B13" s="70" t="s">
        <v>3479</v>
      </c>
      <c r="C13" s="87" t="s">
        <v>2718</v>
      </c>
      <c r="D13" s="96" t="s">
        <v>2207</v>
      </c>
      <c r="E13" s="96" t="s">
        <v>2202</v>
      </c>
      <c r="F13" s="96" t="s">
        <v>1938</v>
      </c>
      <c r="G13" s="151" t="s">
        <v>1930</v>
      </c>
    </row>
    <row r="14" spans="1:7">
      <c r="A14" s="71">
        <v>13</v>
      </c>
      <c r="B14" s="70" t="s">
        <v>3479</v>
      </c>
      <c r="C14" s="87" t="s">
        <v>2717</v>
      </c>
      <c r="D14" s="96" t="s">
        <v>1778</v>
      </c>
      <c r="E14" s="96"/>
      <c r="F14" s="96"/>
      <c r="G14" s="151"/>
    </row>
    <row r="15" spans="1:7" ht="27.6">
      <c r="A15" s="71">
        <v>14</v>
      </c>
      <c r="B15" s="70" t="s">
        <v>3479</v>
      </c>
      <c r="C15" s="87" t="s">
        <v>2716</v>
      </c>
      <c r="D15" s="96" t="s">
        <v>1778</v>
      </c>
      <c r="E15" s="96"/>
      <c r="F15" s="96"/>
      <c r="G15" s="151"/>
    </row>
    <row r="16" spans="1:7" ht="27.6">
      <c r="A16" s="71">
        <v>15</v>
      </c>
      <c r="B16" s="70" t="s">
        <v>3479</v>
      </c>
      <c r="C16" s="87" t="s">
        <v>2715</v>
      </c>
      <c r="D16" s="96" t="s">
        <v>1778</v>
      </c>
      <c r="E16" s="96"/>
      <c r="F16" s="96"/>
      <c r="G16" s="151"/>
    </row>
    <row r="17" spans="1:7" ht="27.6">
      <c r="A17" s="71">
        <v>16</v>
      </c>
      <c r="B17" s="70" t="s">
        <v>3479</v>
      </c>
      <c r="C17" s="87" t="s">
        <v>2714</v>
      </c>
      <c r="D17" s="96" t="s">
        <v>2210</v>
      </c>
      <c r="E17" s="96"/>
      <c r="F17" s="96"/>
      <c r="G17" s="151"/>
    </row>
    <row r="18" spans="1:7" ht="28.8">
      <c r="A18" s="71">
        <v>17</v>
      </c>
      <c r="B18" s="70" t="s">
        <v>3480</v>
      </c>
      <c r="C18" s="87" t="s">
        <v>2713</v>
      </c>
      <c r="D18" s="96" t="s">
        <v>2207</v>
      </c>
      <c r="E18" s="96" t="s">
        <v>2202</v>
      </c>
      <c r="F18" s="96"/>
      <c r="G18" s="151"/>
    </row>
    <row r="19" spans="1:7" ht="69">
      <c r="A19" s="71">
        <v>18</v>
      </c>
      <c r="B19" s="101" t="s">
        <v>3480</v>
      </c>
      <c r="C19" s="87" t="s">
        <v>2712</v>
      </c>
      <c r="D19" s="87" t="s">
        <v>2207</v>
      </c>
      <c r="E19" s="87" t="s">
        <v>2202</v>
      </c>
      <c r="F19" s="87"/>
      <c r="G19" s="150"/>
    </row>
    <row r="20" spans="1:7" ht="69">
      <c r="A20" s="71">
        <v>19</v>
      </c>
      <c r="B20" s="70" t="s">
        <v>3480</v>
      </c>
      <c r="C20" s="87" t="s">
        <v>2711</v>
      </c>
      <c r="D20" s="87" t="s">
        <v>1778</v>
      </c>
      <c r="E20" s="87"/>
      <c r="F20" s="87"/>
      <c r="G20" s="150"/>
    </row>
    <row r="21" spans="1:7" ht="41.4">
      <c r="A21" s="71">
        <v>20</v>
      </c>
      <c r="B21" s="70" t="s">
        <v>3480</v>
      </c>
      <c r="C21" s="87" t="s">
        <v>2710</v>
      </c>
      <c r="D21" s="87" t="s">
        <v>1778</v>
      </c>
      <c r="E21" s="87"/>
      <c r="F21" s="87"/>
      <c r="G21" s="150"/>
    </row>
    <row r="22" spans="1:7" ht="28.8">
      <c r="A22" s="71">
        <v>21</v>
      </c>
      <c r="B22" s="70" t="s">
        <v>3480</v>
      </c>
      <c r="C22" s="87" t="s">
        <v>2709</v>
      </c>
      <c r="D22" s="96" t="s">
        <v>1778</v>
      </c>
      <c r="E22" s="96"/>
      <c r="F22" s="96"/>
      <c r="G22" s="151"/>
    </row>
    <row r="23" spans="1:7" ht="28.8">
      <c r="A23" s="71">
        <v>22</v>
      </c>
      <c r="B23" s="70" t="s">
        <v>3480</v>
      </c>
      <c r="C23" s="87" t="s">
        <v>2708</v>
      </c>
      <c r="D23" s="96" t="s">
        <v>1778</v>
      </c>
      <c r="E23" s="96"/>
      <c r="F23" s="96"/>
      <c r="G23" s="151"/>
    </row>
    <row r="24" spans="1:7" ht="28.8">
      <c r="A24" s="71">
        <v>23</v>
      </c>
      <c r="B24" s="70" t="s">
        <v>3481</v>
      </c>
      <c r="C24" s="87" t="s">
        <v>2707</v>
      </c>
      <c r="D24" s="96" t="s">
        <v>2202</v>
      </c>
      <c r="E24" s="96" t="s">
        <v>1938</v>
      </c>
      <c r="F24" s="96" t="s">
        <v>1930</v>
      </c>
      <c r="G24" s="151"/>
    </row>
    <row r="25" spans="1:7" ht="41.4">
      <c r="A25" s="71">
        <v>24</v>
      </c>
      <c r="B25" s="70" t="s">
        <v>3481</v>
      </c>
      <c r="C25" s="87" t="s">
        <v>2706</v>
      </c>
      <c r="D25" s="96" t="s">
        <v>2202</v>
      </c>
      <c r="E25" s="96" t="s">
        <v>1938</v>
      </c>
      <c r="F25" s="96" t="s">
        <v>1930</v>
      </c>
      <c r="G25" s="151"/>
    </row>
    <row r="26" spans="1:7" ht="28.8">
      <c r="A26" s="71">
        <v>25</v>
      </c>
      <c r="B26" s="70" t="s">
        <v>3481</v>
      </c>
      <c r="C26" s="87" t="s">
        <v>2705</v>
      </c>
      <c r="D26" s="96" t="s">
        <v>2202</v>
      </c>
      <c r="E26" s="96" t="s">
        <v>1938</v>
      </c>
      <c r="F26" s="96" t="s">
        <v>1930</v>
      </c>
      <c r="G26" s="151"/>
    </row>
    <row r="27" spans="1:7" ht="28.8">
      <c r="A27" s="71">
        <v>26</v>
      </c>
      <c r="B27" s="70" t="s">
        <v>3481</v>
      </c>
      <c r="C27" s="87" t="s">
        <v>2704</v>
      </c>
      <c r="D27" s="87" t="s">
        <v>1938</v>
      </c>
      <c r="E27" s="87" t="s">
        <v>1930</v>
      </c>
      <c r="F27" s="87"/>
      <c r="G27" s="150"/>
    </row>
    <row r="28" spans="1:7" ht="55.2">
      <c r="A28" s="71">
        <v>27</v>
      </c>
      <c r="B28" s="70" t="s">
        <v>3481</v>
      </c>
      <c r="C28" s="87" t="s">
        <v>2703</v>
      </c>
      <c r="D28" s="87" t="s">
        <v>1938</v>
      </c>
      <c r="E28" s="87" t="s">
        <v>1930</v>
      </c>
      <c r="F28" s="87"/>
      <c r="G28" s="150"/>
    </row>
    <row r="29" spans="1:7" ht="82.8">
      <c r="A29" s="71">
        <v>28</v>
      </c>
      <c r="B29" s="100" t="s">
        <v>3481</v>
      </c>
      <c r="C29" s="87" t="s">
        <v>2702</v>
      </c>
      <c r="D29" s="96" t="s">
        <v>1938</v>
      </c>
      <c r="E29" s="96" t="s">
        <v>1930</v>
      </c>
      <c r="F29" s="96"/>
      <c r="G29" s="151"/>
    </row>
    <row r="30" spans="1:7" ht="28.8">
      <c r="A30" s="71">
        <v>29</v>
      </c>
      <c r="B30" s="70" t="s">
        <v>3481</v>
      </c>
      <c r="C30" s="87" t="s">
        <v>2701</v>
      </c>
      <c r="D30" s="96" t="s">
        <v>1930</v>
      </c>
      <c r="E30" s="96"/>
      <c r="F30" s="96"/>
      <c r="G30" s="151"/>
    </row>
    <row r="31" spans="1:7" ht="55.2">
      <c r="A31" s="71">
        <v>30</v>
      </c>
      <c r="B31" s="70" t="s">
        <v>4537</v>
      </c>
      <c r="C31" s="87" t="s">
        <v>2700</v>
      </c>
      <c r="D31" s="96" t="s">
        <v>1988</v>
      </c>
      <c r="E31" s="96" t="s">
        <v>1930</v>
      </c>
      <c r="F31" s="96"/>
      <c r="G31" s="151"/>
    </row>
    <row r="32" spans="1:7" ht="55.2">
      <c r="A32" s="71">
        <v>31</v>
      </c>
      <c r="B32" s="70" t="s">
        <v>4538</v>
      </c>
      <c r="C32" s="87" t="s">
        <v>2699</v>
      </c>
      <c r="D32" s="96" t="s">
        <v>1914</v>
      </c>
      <c r="E32" s="96"/>
      <c r="F32" s="96"/>
      <c r="G32" s="151"/>
    </row>
    <row r="33" spans="1:7" ht="55.2">
      <c r="A33" s="71">
        <v>32</v>
      </c>
      <c r="B33" s="70" t="s">
        <v>4538</v>
      </c>
      <c r="C33" s="87" t="s">
        <v>2698</v>
      </c>
      <c r="D33" s="96" t="s">
        <v>1914</v>
      </c>
      <c r="E33" s="96"/>
      <c r="F33" s="96"/>
      <c r="G33" s="151"/>
    </row>
    <row r="34" spans="1:7" ht="55.2">
      <c r="A34" s="71">
        <v>33</v>
      </c>
      <c r="B34" s="70" t="s">
        <v>4537</v>
      </c>
      <c r="C34" s="87" t="s">
        <v>2697</v>
      </c>
      <c r="D34" s="96" t="s">
        <v>1914</v>
      </c>
      <c r="E34" s="96"/>
      <c r="F34" s="96"/>
      <c r="G34" s="151"/>
    </row>
    <row r="35" spans="1:7" ht="55.2">
      <c r="A35" s="71">
        <v>34</v>
      </c>
      <c r="B35" s="70" t="s">
        <v>4538</v>
      </c>
      <c r="C35" s="87" t="s">
        <v>2696</v>
      </c>
      <c r="D35" s="96" t="s">
        <v>1914</v>
      </c>
      <c r="E35" s="96"/>
      <c r="F35" s="96"/>
      <c r="G35" s="151"/>
    </row>
    <row r="36" spans="1:7" ht="69">
      <c r="A36" s="71">
        <v>35</v>
      </c>
      <c r="B36" s="70" t="s">
        <v>4538</v>
      </c>
      <c r="C36" s="87" t="s">
        <v>2695</v>
      </c>
      <c r="D36" s="96" t="s">
        <v>1914</v>
      </c>
      <c r="E36" s="96"/>
      <c r="F36" s="96"/>
      <c r="G36" s="151"/>
    </row>
    <row r="37" spans="1:7" ht="69">
      <c r="A37" s="71">
        <v>36</v>
      </c>
      <c r="B37" s="70" t="s">
        <v>4537</v>
      </c>
      <c r="C37" s="87" t="s">
        <v>2694</v>
      </c>
      <c r="D37" s="87" t="s">
        <v>1914</v>
      </c>
      <c r="E37" s="87"/>
      <c r="F37" s="87"/>
      <c r="G37" s="150"/>
    </row>
    <row r="38" spans="1:7" ht="55.2">
      <c r="A38" s="71">
        <v>37</v>
      </c>
      <c r="B38" s="70" t="s">
        <v>4538</v>
      </c>
      <c r="C38" s="87" t="s">
        <v>2693</v>
      </c>
      <c r="D38" s="96" t="s">
        <v>1914</v>
      </c>
      <c r="E38" s="96"/>
      <c r="F38" s="96"/>
      <c r="G38" s="151"/>
    </row>
    <row r="39" spans="1:7" ht="55.2">
      <c r="A39" s="71">
        <v>38</v>
      </c>
      <c r="B39" s="70" t="s">
        <v>4538</v>
      </c>
      <c r="C39" s="87" t="s">
        <v>2692</v>
      </c>
      <c r="D39" s="96" t="s">
        <v>1914</v>
      </c>
      <c r="E39" s="96"/>
      <c r="F39" s="96"/>
      <c r="G39" s="151"/>
    </row>
    <row r="40" spans="1:7" ht="28.8">
      <c r="A40" s="71">
        <v>39</v>
      </c>
      <c r="B40" s="70" t="s">
        <v>4538</v>
      </c>
      <c r="C40" s="87" t="s">
        <v>2691</v>
      </c>
      <c r="D40" s="96" t="s">
        <v>1914</v>
      </c>
      <c r="E40" s="96"/>
      <c r="F40" s="96"/>
      <c r="G40" s="151"/>
    </row>
    <row r="41" spans="1:7" ht="28.8">
      <c r="A41" s="71">
        <v>40</v>
      </c>
      <c r="B41" s="70" t="s">
        <v>4538</v>
      </c>
      <c r="C41" s="87" t="s">
        <v>2690</v>
      </c>
      <c r="D41" s="96" t="s">
        <v>1914</v>
      </c>
      <c r="E41" s="96"/>
      <c r="F41" s="96"/>
      <c r="G41" s="151"/>
    </row>
    <row r="42" spans="1:7" ht="28.8">
      <c r="A42" s="71">
        <v>41</v>
      </c>
      <c r="B42" s="70" t="s">
        <v>4538</v>
      </c>
      <c r="C42" s="87" t="s">
        <v>2689</v>
      </c>
      <c r="D42" s="96" t="s">
        <v>1914</v>
      </c>
      <c r="E42" s="96"/>
      <c r="F42" s="96"/>
      <c r="G42" s="151"/>
    </row>
    <row r="43" spans="1:7" ht="55.2">
      <c r="A43" s="71">
        <v>42</v>
      </c>
      <c r="B43" s="70" t="s">
        <v>4539</v>
      </c>
      <c r="C43" s="87" t="s">
        <v>2688</v>
      </c>
      <c r="D43" s="87" t="s">
        <v>1914</v>
      </c>
      <c r="E43" s="87"/>
      <c r="F43" s="87"/>
      <c r="G43" s="150"/>
    </row>
    <row r="44" spans="1:7" ht="28.8">
      <c r="A44" s="71">
        <v>43</v>
      </c>
      <c r="B44" s="70" t="s">
        <v>4541</v>
      </c>
      <c r="C44" s="87" t="s">
        <v>2687</v>
      </c>
      <c r="D44" s="87" t="s">
        <v>1914</v>
      </c>
      <c r="E44" s="87"/>
      <c r="F44" s="87"/>
      <c r="G44" s="150"/>
    </row>
    <row r="45" spans="1:7" ht="28.8">
      <c r="A45" s="71">
        <v>44</v>
      </c>
      <c r="B45" s="70" t="s">
        <v>3482</v>
      </c>
      <c r="C45" s="87" t="s">
        <v>2686</v>
      </c>
      <c r="D45" s="95" t="s">
        <v>1914</v>
      </c>
      <c r="E45" s="95" t="s">
        <v>2167</v>
      </c>
      <c r="F45" s="95"/>
      <c r="G45" s="152"/>
    </row>
    <row r="46" spans="1:7" ht="28.8">
      <c r="A46" s="71">
        <v>45</v>
      </c>
      <c r="B46" s="101" t="s">
        <v>3483</v>
      </c>
      <c r="C46" s="87" t="s">
        <v>2685</v>
      </c>
      <c r="D46" s="95" t="s">
        <v>1914</v>
      </c>
      <c r="E46" s="95" t="s">
        <v>2167</v>
      </c>
      <c r="F46" s="95"/>
      <c r="G46" s="152"/>
    </row>
    <row r="47" spans="1:7" ht="28.8">
      <c r="A47" s="71">
        <v>46</v>
      </c>
      <c r="B47" s="70" t="s">
        <v>3483</v>
      </c>
      <c r="C47" s="87" t="s">
        <v>2683</v>
      </c>
      <c r="D47" s="83" t="s">
        <v>1914</v>
      </c>
      <c r="E47" s="83" t="s">
        <v>2167</v>
      </c>
      <c r="F47" s="83"/>
      <c r="G47" s="116"/>
    </row>
    <row r="48" spans="1:7" ht="55.2">
      <c r="A48" s="71">
        <v>47</v>
      </c>
      <c r="B48" s="70" t="s">
        <v>3484</v>
      </c>
      <c r="C48" s="87" t="s">
        <v>2682</v>
      </c>
      <c r="D48" s="82" t="s">
        <v>1930</v>
      </c>
      <c r="E48" s="82"/>
      <c r="F48" s="82"/>
      <c r="G48" s="115"/>
    </row>
    <row r="49" spans="1:7" ht="28.8">
      <c r="A49" s="71">
        <v>48</v>
      </c>
      <c r="B49" s="70" t="s">
        <v>3484</v>
      </c>
      <c r="C49" s="87" t="s">
        <v>2681</v>
      </c>
      <c r="D49" s="82" t="s">
        <v>1930</v>
      </c>
      <c r="E49" s="82"/>
      <c r="F49" s="82"/>
      <c r="G49" s="115"/>
    </row>
    <row r="50" spans="1:7" ht="41.4">
      <c r="A50" s="71">
        <v>49</v>
      </c>
      <c r="B50" s="101" t="s">
        <v>3484</v>
      </c>
      <c r="C50" s="87" t="s">
        <v>2680</v>
      </c>
      <c r="D50" s="83" t="s">
        <v>1930</v>
      </c>
      <c r="E50" s="83"/>
      <c r="F50" s="83"/>
      <c r="G50" s="116"/>
    </row>
    <row r="51" spans="1:7" ht="28.8">
      <c r="A51" s="71">
        <v>50</v>
      </c>
      <c r="B51" s="70" t="s">
        <v>3484</v>
      </c>
      <c r="C51" s="87" t="s">
        <v>2679</v>
      </c>
      <c r="D51" s="83" t="s">
        <v>1930</v>
      </c>
      <c r="E51" s="83"/>
      <c r="F51" s="83"/>
      <c r="G51" s="116"/>
    </row>
    <row r="52" spans="1:7" ht="55.2">
      <c r="A52" s="71">
        <v>51</v>
      </c>
      <c r="B52" s="101" t="s">
        <v>3485</v>
      </c>
      <c r="C52" s="87" t="s">
        <v>2678</v>
      </c>
      <c r="D52" s="82" t="s">
        <v>1930</v>
      </c>
      <c r="E52" s="82"/>
      <c r="F52" s="82"/>
      <c r="G52" s="115"/>
    </row>
    <row r="53" spans="1:7" ht="41.4">
      <c r="A53" s="71">
        <v>52</v>
      </c>
      <c r="B53" s="70" t="s">
        <v>3485</v>
      </c>
      <c r="C53" s="87" t="s">
        <v>2677</v>
      </c>
      <c r="D53" s="83" t="s">
        <v>1930</v>
      </c>
      <c r="E53" s="83"/>
      <c r="F53" s="83"/>
      <c r="G53" s="116"/>
    </row>
    <row r="54" spans="1:7" ht="55.2">
      <c r="A54" s="71">
        <v>53</v>
      </c>
      <c r="B54" s="101" t="s">
        <v>3485</v>
      </c>
      <c r="C54" s="87" t="s">
        <v>2676</v>
      </c>
      <c r="D54" s="83" t="s">
        <v>1930</v>
      </c>
      <c r="E54" s="83"/>
      <c r="F54" s="83"/>
      <c r="G54" s="116"/>
    </row>
    <row r="55" spans="1:7" ht="55.2">
      <c r="A55" s="71">
        <v>54</v>
      </c>
      <c r="B55" s="70" t="s">
        <v>3485</v>
      </c>
      <c r="C55" s="87" t="s">
        <v>2675</v>
      </c>
      <c r="D55" s="82" t="s">
        <v>1930</v>
      </c>
      <c r="E55" s="82"/>
      <c r="F55" s="82"/>
      <c r="G55" s="115"/>
    </row>
    <row r="56" spans="1:7" ht="41.4">
      <c r="A56" s="71">
        <v>55</v>
      </c>
      <c r="B56" s="101" t="s">
        <v>3485</v>
      </c>
      <c r="C56" s="87" t="s">
        <v>2674</v>
      </c>
      <c r="D56" s="83" t="s">
        <v>1930</v>
      </c>
      <c r="E56" s="83"/>
      <c r="F56" s="83"/>
      <c r="G56" s="116"/>
    </row>
    <row r="57" spans="1:7" ht="55.2">
      <c r="A57" s="71">
        <v>56</v>
      </c>
      <c r="B57" s="101" t="s">
        <v>3485</v>
      </c>
      <c r="C57" s="87" t="s">
        <v>2673</v>
      </c>
      <c r="D57" s="84" t="s">
        <v>2173</v>
      </c>
      <c r="E57" s="84" t="s">
        <v>1930</v>
      </c>
      <c r="F57" s="84"/>
      <c r="G57" s="153"/>
    </row>
    <row r="58" spans="1:7" ht="55.2">
      <c r="A58" s="71">
        <v>57</v>
      </c>
      <c r="B58" s="101" t="s">
        <v>3486</v>
      </c>
      <c r="C58" s="87" t="s">
        <v>2672</v>
      </c>
      <c r="D58" s="82" t="s">
        <v>1930</v>
      </c>
      <c r="E58" s="82" t="s">
        <v>2167</v>
      </c>
      <c r="F58" s="82"/>
      <c r="G58" s="115"/>
    </row>
    <row r="59" spans="1:7" ht="28.8">
      <c r="A59" s="71">
        <v>58</v>
      </c>
      <c r="B59" s="101" t="s">
        <v>3486</v>
      </c>
      <c r="C59" s="87" t="s">
        <v>2671</v>
      </c>
      <c r="D59" s="83" t="s">
        <v>1930</v>
      </c>
      <c r="E59" s="83" t="s">
        <v>2167</v>
      </c>
      <c r="F59" s="83"/>
      <c r="G59" s="116"/>
    </row>
    <row r="60" spans="1:7" ht="41.4">
      <c r="A60" s="71">
        <v>59</v>
      </c>
      <c r="B60" s="101" t="s">
        <v>3486</v>
      </c>
      <c r="C60" s="87" t="s">
        <v>2670</v>
      </c>
      <c r="D60" s="82" t="s">
        <v>1930</v>
      </c>
      <c r="E60" s="82" t="s">
        <v>2167</v>
      </c>
      <c r="F60" s="82"/>
      <c r="G60" s="115"/>
    </row>
    <row r="61" spans="1:7" ht="55.2">
      <c r="A61" s="71">
        <v>60</v>
      </c>
      <c r="B61" s="101" t="s">
        <v>3487</v>
      </c>
      <c r="C61" s="87" t="s">
        <v>2669</v>
      </c>
      <c r="D61" s="82" t="s">
        <v>1938</v>
      </c>
      <c r="E61" s="82" t="s">
        <v>1930</v>
      </c>
      <c r="F61" s="82"/>
      <c r="G61" s="115"/>
    </row>
    <row r="62" spans="1:7" ht="27.6">
      <c r="A62" s="71">
        <v>61</v>
      </c>
      <c r="B62" s="101" t="s">
        <v>3488</v>
      </c>
      <c r="C62" s="87" t="s">
        <v>2668</v>
      </c>
      <c r="D62" s="82" t="s">
        <v>2215</v>
      </c>
      <c r="E62" s="82" t="s">
        <v>1930</v>
      </c>
      <c r="F62" s="82"/>
      <c r="G62" s="115"/>
    </row>
    <row r="63" spans="1:7" ht="41.4">
      <c r="A63" s="71">
        <v>62</v>
      </c>
      <c r="B63" s="101" t="s">
        <v>3488</v>
      </c>
      <c r="C63" s="87" t="s">
        <v>2667</v>
      </c>
      <c r="D63" s="83" t="s">
        <v>2215</v>
      </c>
      <c r="E63" s="83" t="s">
        <v>1930</v>
      </c>
      <c r="F63" s="83"/>
      <c r="G63" s="116"/>
    </row>
    <row r="64" spans="1:7" ht="27.6">
      <c r="A64" s="71">
        <v>63</v>
      </c>
      <c r="B64" s="101" t="s">
        <v>3488</v>
      </c>
      <c r="C64" s="87" t="s">
        <v>2666</v>
      </c>
      <c r="D64" s="83" t="s">
        <v>1778</v>
      </c>
      <c r="E64" s="83"/>
      <c r="F64" s="83"/>
      <c r="G64" s="116"/>
    </row>
    <row r="65" spans="1:7" ht="27.6">
      <c r="A65" s="71">
        <v>64</v>
      </c>
      <c r="B65" s="101" t="s">
        <v>3488</v>
      </c>
      <c r="C65" s="87" t="s">
        <v>2665</v>
      </c>
      <c r="D65" s="83" t="s">
        <v>1930</v>
      </c>
      <c r="E65" s="83"/>
      <c r="F65" s="83"/>
      <c r="G65" s="116"/>
    </row>
    <row r="66" spans="1:7" ht="41.4">
      <c r="A66" s="71">
        <v>65</v>
      </c>
      <c r="B66" s="101" t="s">
        <v>3488</v>
      </c>
      <c r="C66" s="87" t="s">
        <v>2664</v>
      </c>
      <c r="D66" s="83" t="s">
        <v>1778</v>
      </c>
      <c r="E66" s="83"/>
      <c r="F66" s="83"/>
      <c r="G66" s="116"/>
    </row>
    <row r="67" spans="1:7">
      <c r="A67" s="71">
        <v>66</v>
      </c>
      <c r="B67" s="101" t="s">
        <v>3488</v>
      </c>
      <c r="C67" s="87" t="s">
        <v>2663</v>
      </c>
      <c r="D67" s="83" t="s">
        <v>1778</v>
      </c>
      <c r="E67" s="83"/>
      <c r="F67" s="83"/>
      <c r="G67" s="116"/>
    </row>
    <row r="68" spans="1:7" ht="55.2">
      <c r="A68" s="71">
        <v>67</v>
      </c>
      <c r="B68" s="101" t="s">
        <v>3488</v>
      </c>
      <c r="C68" s="87" t="s">
        <v>2662</v>
      </c>
      <c r="D68" s="83" t="s">
        <v>2173</v>
      </c>
      <c r="E68" s="83" t="s">
        <v>2210</v>
      </c>
      <c r="F68" s="83"/>
      <c r="G68" s="116"/>
    </row>
    <row r="69" spans="1:7" ht="27.6">
      <c r="A69" s="71">
        <v>68</v>
      </c>
      <c r="B69" s="101" t="s">
        <v>3488</v>
      </c>
      <c r="C69" s="87" t="s">
        <v>2661</v>
      </c>
      <c r="D69" s="83" t="s">
        <v>2173</v>
      </c>
      <c r="E69" s="83" t="s">
        <v>2210</v>
      </c>
      <c r="F69" s="83"/>
      <c r="G69" s="116"/>
    </row>
    <row r="70" spans="1:7" ht="41.4">
      <c r="A70" s="71">
        <v>69</v>
      </c>
      <c r="B70" s="101" t="s">
        <v>3489</v>
      </c>
      <c r="C70" s="87" t="s">
        <v>2660</v>
      </c>
      <c r="D70" s="83" t="s">
        <v>1778</v>
      </c>
      <c r="E70" s="83"/>
      <c r="F70" s="83"/>
      <c r="G70" s="116"/>
    </row>
    <row r="71" spans="1:7" ht="27.6">
      <c r="A71" s="71">
        <v>70</v>
      </c>
      <c r="B71" s="131" t="s">
        <v>4543</v>
      </c>
      <c r="C71" s="87" t="s">
        <v>2659</v>
      </c>
      <c r="D71" s="82" t="s">
        <v>2173</v>
      </c>
      <c r="E71" s="82" t="s">
        <v>2210</v>
      </c>
      <c r="F71" s="82"/>
      <c r="G71" s="115"/>
    </row>
    <row r="72" spans="1:7">
      <c r="A72" s="71">
        <v>71</v>
      </c>
      <c r="B72" s="101" t="s">
        <v>4545</v>
      </c>
      <c r="C72" s="87" t="s">
        <v>2658</v>
      </c>
      <c r="D72" s="83" t="s">
        <v>1930</v>
      </c>
      <c r="E72" s="83"/>
      <c r="F72" s="83"/>
      <c r="G72" s="116"/>
    </row>
    <row r="73" spans="1:7" ht="27.6">
      <c r="A73" s="71">
        <v>72</v>
      </c>
      <c r="B73" s="101" t="s">
        <v>4545</v>
      </c>
      <c r="C73" s="87" t="s">
        <v>2657</v>
      </c>
      <c r="D73" s="82" t="s">
        <v>1930</v>
      </c>
      <c r="E73" s="82"/>
      <c r="F73" s="82"/>
      <c r="G73" s="115"/>
    </row>
    <row r="74" spans="1:7">
      <c r="A74" s="71">
        <v>73</v>
      </c>
      <c r="B74" s="101" t="s">
        <v>4547</v>
      </c>
      <c r="C74" s="87" t="s">
        <v>2656</v>
      </c>
      <c r="D74" s="82" t="s">
        <v>1930</v>
      </c>
      <c r="E74" s="82"/>
      <c r="F74" s="82"/>
      <c r="G74" s="115"/>
    </row>
    <row r="75" spans="1:7" ht="27.6">
      <c r="A75" s="71">
        <v>74</v>
      </c>
      <c r="B75" s="101" t="s">
        <v>3490</v>
      </c>
      <c r="C75" s="87" t="s">
        <v>2655</v>
      </c>
      <c r="D75" s="83" t="s">
        <v>1988</v>
      </c>
      <c r="E75" s="83" t="s">
        <v>1930</v>
      </c>
      <c r="F75" s="83"/>
      <c r="G75" s="116"/>
    </row>
    <row r="76" spans="1:7" ht="41.4">
      <c r="A76" s="71">
        <v>75</v>
      </c>
      <c r="B76" s="101" t="s">
        <v>3490</v>
      </c>
      <c r="C76" s="87" t="s">
        <v>2654</v>
      </c>
      <c r="D76" s="82" t="s">
        <v>1988</v>
      </c>
      <c r="E76" s="82" t="s">
        <v>1930</v>
      </c>
      <c r="F76" s="82"/>
      <c r="G76" s="115"/>
    </row>
    <row r="77" spans="1:7" ht="27.6">
      <c r="A77" s="71">
        <v>76</v>
      </c>
      <c r="B77" s="101" t="s">
        <v>3490</v>
      </c>
      <c r="C77" s="87" t="s">
        <v>2653</v>
      </c>
      <c r="D77" s="82" t="s">
        <v>1988</v>
      </c>
      <c r="E77" s="82" t="s">
        <v>1930</v>
      </c>
      <c r="F77" s="82"/>
      <c r="G77" s="115"/>
    </row>
    <row r="78" spans="1:7" ht="28.8">
      <c r="A78" s="71">
        <v>77</v>
      </c>
      <c r="B78" s="101" t="s">
        <v>3491</v>
      </c>
      <c r="C78" s="87" t="s">
        <v>2652</v>
      </c>
      <c r="D78" s="82" t="s">
        <v>1930</v>
      </c>
      <c r="E78" s="82"/>
      <c r="F78" s="82"/>
      <c r="G78" s="115"/>
    </row>
    <row r="79" spans="1:7" ht="28.8">
      <c r="A79" s="71">
        <v>78</v>
      </c>
      <c r="B79" s="101" t="s">
        <v>3491</v>
      </c>
      <c r="C79" s="87" t="s">
        <v>2651</v>
      </c>
      <c r="D79" s="82" t="s">
        <v>1930</v>
      </c>
      <c r="E79" s="82"/>
      <c r="F79" s="82"/>
      <c r="G79" s="115"/>
    </row>
    <row r="80" spans="1:7" ht="55.2">
      <c r="A80" s="71">
        <v>79</v>
      </c>
      <c r="B80" s="101" t="s">
        <v>3491</v>
      </c>
      <c r="C80" s="87" t="s">
        <v>2650</v>
      </c>
      <c r="D80" s="83" t="s">
        <v>1930</v>
      </c>
      <c r="E80" s="83"/>
      <c r="F80" s="83"/>
      <c r="G80" s="116"/>
    </row>
    <row r="81" spans="1:7" ht="28.8">
      <c r="A81" s="71">
        <v>80</v>
      </c>
      <c r="B81" s="101" t="s">
        <v>3491</v>
      </c>
      <c r="C81" s="87" t="s">
        <v>2649</v>
      </c>
      <c r="D81" s="82" t="s">
        <v>1930</v>
      </c>
      <c r="E81" s="82"/>
      <c r="F81" s="82"/>
      <c r="G81" s="115"/>
    </row>
    <row r="82" spans="1:7" ht="28.8">
      <c r="A82" s="71">
        <v>81</v>
      </c>
      <c r="B82" s="101" t="s">
        <v>3491</v>
      </c>
      <c r="C82" s="87" t="s">
        <v>2648</v>
      </c>
      <c r="D82" s="82" t="s">
        <v>1930</v>
      </c>
      <c r="E82" s="82"/>
      <c r="F82" s="82"/>
      <c r="G82" s="115"/>
    </row>
    <row r="83" spans="1:7" ht="28.8">
      <c r="A83" s="71">
        <v>82</v>
      </c>
      <c r="B83" s="101" t="s">
        <v>3491</v>
      </c>
      <c r="C83" s="87" t="s">
        <v>2647</v>
      </c>
      <c r="D83" s="82" t="s">
        <v>1930</v>
      </c>
      <c r="E83" s="82"/>
      <c r="F83" s="82"/>
      <c r="G83" s="115"/>
    </row>
    <row r="84" spans="1:7" ht="41.4">
      <c r="A84" s="71">
        <v>83</v>
      </c>
      <c r="B84" s="101" t="s">
        <v>3491</v>
      </c>
      <c r="C84" s="87" t="s">
        <v>2646</v>
      </c>
      <c r="D84" s="83" t="s">
        <v>1930</v>
      </c>
      <c r="E84" s="83"/>
      <c r="F84" s="83"/>
      <c r="G84" s="116"/>
    </row>
    <row r="85" spans="1:7" ht="41.4">
      <c r="A85" s="71">
        <v>84</v>
      </c>
      <c r="B85" s="101" t="s">
        <v>3491</v>
      </c>
      <c r="C85" s="87" t="s">
        <v>2645</v>
      </c>
      <c r="D85" s="82" t="s">
        <v>1930</v>
      </c>
      <c r="E85" s="82"/>
      <c r="F85" s="82"/>
      <c r="G85" s="115"/>
    </row>
    <row r="86" spans="1:7" ht="28.8">
      <c r="A86" s="71">
        <v>85</v>
      </c>
      <c r="B86" s="101" t="s">
        <v>3491</v>
      </c>
      <c r="C86" s="87" t="s">
        <v>2644</v>
      </c>
      <c r="D86" s="94" t="s">
        <v>2173</v>
      </c>
      <c r="E86" s="94" t="s">
        <v>1930</v>
      </c>
      <c r="F86" s="94"/>
      <c r="G86" s="154"/>
    </row>
    <row r="87" spans="1:7" ht="48.75" customHeight="1">
      <c r="A87" s="71">
        <v>86</v>
      </c>
      <c r="B87" s="101" t="s">
        <v>3492</v>
      </c>
      <c r="C87" s="87" t="s">
        <v>2643</v>
      </c>
      <c r="D87" s="82" t="s">
        <v>1914</v>
      </c>
      <c r="E87" s="82" t="s">
        <v>1930</v>
      </c>
      <c r="F87" s="82"/>
      <c r="G87" s="115"/>
    </row>
    <row r="88" spans="1:7" ht="41.4">
      <c r="A88" s="71">
        <v>87</v>
      </c>
      <c r="B88" s="101" t="s">
        <v>3492</v>
      </c>
      <c r="C88" s="87" t="s">
        <v>2642</v>
      </c>
      <c r="D88" s="82" t="s">
        <v>1930</v>
      </c>
      <c r="E88" s="82"/>
      <c r="F88" s="82"/>
      <c r="G88" s="115"/>
    </row>
    <row r="89" spans="1:7" ht="27.6">
      <c r="A89" s="71">
        <v>88</v>
      </c>
      <c r="B89" s="101" t="s">
        <v>3492</v>
      </c>
      <c r="C89" s="87" t="s">
        <v>2641</v>
      </c>
      <c r="D89" s="82" t="s">
        <v>1914</v>
      </c>
      <c r="E89" s="82" t="s">
        <v>1930</v>
      </c>
      <c r="F89" s="82"/>
      <c r="G89" s="115"/>
    </row>
    <row r="90" spans="1:7" ht="41.4">
      <c r="A90" s="71">
        <v>89</v>
      </c>
      <c r="B90" s="101" t="s">
        <v>3492</v>
      </c>
      <c r="C90" s="87" t="s">
        <v>2640</v>
      </c>
      <c r="D90" s="83" t="s">
        <v>1914</v>
      </c>
      <c r="E90" s="83" t="s">
        <v>1930</v>
      </c>
      <c r="F90" s="83"/>
      <c r="G90" s="116"/>
    </row>
    <row r="91" spans="1:7" ht="27.6">
      <c r="A91" s="71">
        <v>90</v>
      </c>
      <c r="B91" s="101" t="s">
        <v>3493</v>
      </c>
      <c r="C91" s="87" t="s">
        <v>2639</v>
      </c>
      <c r="D91" s="83" t="s">
        <v>2210</v>
      </c>
      <c r="E91" s="83" t="s">
        <v>2173</v>
      </c>
      <c r="F91" s="83"/>
      <c r="G91" s="116"/>
    </row>
    <row r="92" spans="1:7" ht="55.2">
      <c r="A92" s="71">
        <v>91</v>
      </c>
      <c r="B92" s="101" t="s">
        <v>3494</v>
      </c>
      <c r="C92" s="87" t="s">
        <v>2638</v>
      </c>
      <c r="D92" s="83" t="s">
        <v>1914</v>
      </c>
      <c r="E92" s="83" t="s">
        <v>1930</v>
      </c>
      <c r="F92" s="83"/>
      <c r="G92" s="116"/>
    </row>
    <row r="93" spans="1:7" ht="27.6">
      <c r="A93" s="71">
        <v>92</v>
      </c>
      <c r="B93" s="101" t="s">
        <v>3494</v>
      </c>
      <c r="C93" s="87" t="s">
        <v>2637</v>
      </c>
      <c r="D93" s="82" t="s">
        <v>1914</v>
      </c>
      <c r="E93" s="82" t="s">
        <v>1930</v>
      </c>
      <c r="F93" s="82"/>
      <c r="G93" s="115"/>
    </row>
    <row r="94" spans="1:7" ht="27.6">
      <c r="A94" s="71">
        <v>93</v>
      </c>
      <c r="B94" s="101" t="s">
        <v>3495</v>
      </c>
      <c r="C94" s="87" t="s">
        <v>2636</v>
      </c>
      <c r="D94" s="83" t="s">
        <v>1914</v>
      </c>
      <c r="E94" s="83" t="s">
        <v>1930</v>
      </c>
      <c r="F94" s="83"/>
      <c r="G94" s="116"/>
    </row>
    <row r="95" spans="1:7" ht="27.6">
      <c r="A95" s="71">
        <v>94</v>
      </c>
      <c r="B95" s="101" t="s">
        <v>3494</v>
      </c>
      <c r="C95" s="87" t="s">
        <v>2635</v>
      </c>
      <c r="D95" s="82" t="s">
        <v>1914</v>
      </c>
      <c r="E95" s="82" t="s">
        <v>1930</v>
      </c>
      <c r="F95" s="82"/>
      <c r="G95" s="115"/>
    </row>
    <row r="96" spans="1:7" ht="82.8">
      <c r="A96" s="71">
        <v>95</v>
      </c>
      <c r="B96" s="101" t="s">
        <v>3496</v>
      </c>
      <c r="C96" s="87" t="s">
        <v>2634</v>
      </c>
      <c r="D96" s="82" t="s">
        <v>1914</v>
      </c>
      <c r="E96" s="82"/>
      <c r="F96" s="82"/>
      <c r="G96" s="115"/>
    </row>
    <row r="97" spans="1:7" ht="82.8">
      <c r="A97" s="71">
        <v>96</v>
      </c>
      <c r="B97" s="101" t="s">
        <v>3497</v>
      </c>
      <c r="C97" s="87" t="s">
        <v>2633</v>
      </c>
      <c r="D97" s="83" t="s">
        <v>1914</v>
      </c>
      <c r="E97" s="83"/>
      <c r="F97" s="83"/>
      <c r="G97" s="116"/>
    </row>
    <row r="98" spans="1:7" ht="82.8">
      <c r="A98" s="71">
        <v>97</v>
      </c>
      <c r="B98" s="101" t="s">
        <v>3497</v>
      </c>
      <c r="C98" s="87" t="s">
        <v>2632</v>
      </c>
      <c r="D98" s="82" t="s">
        <v>1914</v>
      </c>
      <c r="E98" s="82"/>
      <c r="F98" s="82"/>
      <c r="G98" s="115"/>
    </row>
    <row r="99" spans="1:7" ht="55.2">
      <c r="A99" s="71">
        <v>98</v>
      </c>
      <c r="B99" s="101" t="s">
        <v>3497</v>
      </c>
      <c r="C99" s="87" t="s">
        <v>2631</v>
      </c>
      <c r="D99" s="82" t="s">
        <v>1778</v>
      </c>
      <c r="E99" s="82"/>
      <c r="F99" s="82"/>
      <c r="G99" s="115"/>
    </row>
    <row r="100" spans="1:7" ht="41.4">
      <c r="A100" s="71">
        <v>99</v>
      </c>
      <c r="B100" s="101" t="s">
        <v>3498</v>
      </c>
      <c r="C100" s="87" t="s">
        <v>2630</v>
      </c>
      <c r="D100" s="83" t="s">
        <v>1778</v>
      </c>
      <c r="E100" s="83"/>
      <c r="F100" s="83"/>
      <c r="G100" s="116"/>
    </row>
    <row r="101" spans="1:7" ht="55.2">
      <c r="A101" s="71">
        <v>100</v>
      </c>
      <c r="B101" s="101" t="s">
        <v>3498</v>
      </c>
      <c r="C101" s="87" t="s">
        <v>2629</v>
      </c>
      <c r="D101" s="82" t="s">
        <v>1778</v>
      </c>
      <c r="E101" s="82"/>
      <c r="F101" s="82"/>
      <c r="G101" s="115"/>
    </row>
    <row r="102" spans="1:7" ht="55.2">
      <c r="A102" s="71">
        <v>101</v>
      </c>
      <c r="B102" s="101" t="s">
        <v>3499</v>
      </c>
      <c r="C102" s="87" t="s">
        <v>2628</v>
      </c>
      <c r="D102" s="82" t="s">
        <v>1778</v>
      </c>
      <c r="E102" s="82"/>
      <c r="F102" s="82"/>
      <c r="G102" s="115"/>
    </row>
    <row r="103" spans="1:7" ht="41.4">
      <c r="A103" s="71">
        <v>102</v>
      </c>
      <c r="B103" s="101" t="s">
        <v>3500</v>
      </c>
      <c r="C103" s="87" t="s">
        <v>2627</v>
      </c>
      <c r="D103" s="82" t="s">
        <v>1914</v>
      </c>
      <c r="E103" s="82"/>
      <c r="F103" s="82"/>
      <c r="G103" s="115"/>
    </row>
    <row r="104" spans="1:7" ht="55.2">
      <c r="A104" s="71">
        <v>103</v>
      </c>
      <c r="B104" s="101" t="s">
        <v>3500</v>
      </c>
      <c r="C104" s="87" t="s">
        <v>2626</v>
      </c>
      <c r="D104" s="83" t="s">
        <v>1914</v>
      </c>
      <c r="E104" s="83"/>
      <c r="F104" s="83"/>
      <c r="G104" s="116"/>
    </row>
    <row r="105" spans="1:7" ht="41.4">
      <c r="A105" s="71">
        <v>104</v>
      </c>
      <c r="B105" s="101" t="s">
        <v>3500</v>
      </c>
      <c r="C105" s="87" t="s">
        <v>2625</v>
      </c>
      <c r="D105" s="83" t="s">
        <v>1914</v>
      </c>
      <c r="E105" s="83"/>
      <c r="F105" s="83"/>
      <c r="G105" s="116"/>
    </row>
    <row r="106" spans="1:7" ht="41.4">
      <c r="A106" s="71">
        <v>105</v>
      </c>
      <c r="B106" s="101" t="s">
        <v>3500</v>
      </c>
      <c r="C106" s="87" t="s">
        <v>2624</v>
      </c>
      <c r="D106" s="82" t="s">
        <v>1914</v>
      </c>
      <c r="E106" s="82"/>
      <c r="F106" s="82"/>
      <c r="G106" s="115"/>
    </row>
    <row r="107" spans="1:7" ht="55.2">
      <c r="A107" s="71">
        <v>106</v>
      </c>
      <c r="B107" s="101" t="s">
        <v>4549</v>
      </c>
      <c r="C107" s="87" t="s">
        <v>2623</v>
      </c>
      <c r="D107" s="83" t="s">
        <v>1914</v>
      </c>
      <c r="E107" s="83"/>
      <c r="F107" s="83"/>
      <c r="G107" s="116"/>
    </row>
    <row r="108" spans="1:7" ht="41.4">
      <c r="A108" s="71">
        <v>107</v>
      </c>
      <c r="B108" s="101" t="s">
        <v>3501</v>
      </c>
      <c r="C108" s="87" t="s">
        <v>2622</v>
      </c>
      <c r="D108" s="82" t="s">
        <v>1778</v>
      </c>
      <c r="E108" s="82"/>
      <c r="F108" s="82"/>
      <c r="G108" s="115"/>
    </row>
    <row r="109" spans="1:7" ht="28.8">
      <c r="A109" s="71">
        <v>108</v>
      </c>
      <c r="B109" s="101" t="s">
        <v>3502</v>
      </c>
      <c r="C109" s="87" t="s">
        <v>2621</v>
      </c>
      <c r="D109" s="82" t="s">
        <v>1914</v>
      </c>
      <c r="E109" s="82" t="s">
        <v>1930</v>
      </c>
      <c r="F109" s="82"/>
      <c r="G109" s="115"/>
    </row>
    <row r="110" spans="1:7" ht="28.8">
      <c r="A110" s="69">
        <v>109</v>
      </c>
      <c r="B110" s="120" t="s">
        <v>3502</v>
      </c>
      <c r="C110" s="118" t="s">
        <v>2620</v>
      </c>
      <c r="D110" s="214" t="s">
        <v>1914</v>
      </c>
      <c r="E110" s="214"/>
      <c r="F110" s="214"/>
      <c r="G110" s="215"/>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716F-90F7-7B48-91B5-9A689D28C71F}">
  <dimension ref="A1:H50"/>
  <sheetViews>
    <sheetView showGridLines="0" workbookViewId="0">
      <selection activeCell="D42" sqref="D42"/>
    </sheetView>
  </sheetViews>
  <sheetFormatPr baseColWidth="10" defaultRowHeight="14.4"/>
  <cols>
    <col min="1" max="1" width="8" bestFit="1" customWidth="1"/>
    <col min="2" max="2" width="53.44140625" style="117" customWidth="1"/>
    <col min="3" max="3" width="57.44140625" style="2" customWidth="1"/>
    <col min="4" max="5" width="35.44140625" style="2" customWidth="1"/>
    <col min="6" max="7" width="16.77734375" style="2" customWidth="1"/>
  </cols>
  <sheetData>
    <row r="1" spans="1:8" ht="36" customHeight="1">
      <c r="A1" s="185" t="s">
        <v>4108</v>
      </c>
      <c r="B1" s="204" t="s">
        <v>4109</v>
      </c>
      <c r="C1" s="202" t="s">
        <v>1719</v>
      </c>
      <c r="D1" s="185" t="s">
        <v>1852</v>
      </c>
      <c r="E1" s="185" t="s">
        <v>1851</v>
      </c>
      <c r="F1" s="185" t="s">
        <v>1850</v>
      </c>
      <c r="G1" s="185" t="s">
        <v>1849</v>
      </c>
      <c r="H1" s="187" t="s">
        <v>1848</v>
      </c>
    </row>
    <row r="2" spans="1:8" ht="43.2" hidden="1">
      <c r="A2" s="122">
        <v>1</v>
      </c>
      <c r="B2" s="176" t="s">
        <v>4110</v>
      </c>
      <c r="C2" s="100" t="s">
        <v>1847</v>
      </c>
      <c r="D2" s="100" t="s">
        <v>2173</v>
      </c>
      <c r="E2" s="100"/>
      <c r="F2" s="100"/>
      <c r="G2" s="100"/>
      <c r="H2" s="183"/>
    </row>
    <row r="3" spans="1:8" ht="144">
      <c r="A3" s="100">
        <v>2</v>
      </c>
      <c r="B3" s="176" t="s">
        <v>4509</v>
      </c>
      <c r="C3" s="100" t="s">
        <v>1846</v>
      </c>
      <c r="D3" s="100" t="s">
        <v>2173</v>
      </c>
      <c r="E3" s="100"/>
      <c r="F3" s="100"/>
      <c r="G3" s="100"/>
      <c r="H3" s="183"/>
    </row>
    <row r="4" spans="1:8" ht="28.8" hidden="1">
      <c r="A4" s="100">
        <v>3</v>
      </c>
      <c r="B4" s="176" t="s">
        <v>4111</v>
      </c>
      <c r="C4" s="100" t="s">
        <v>1845</v>
      </c>
      <c r="D4" s="100" t="s">
        <v>1938</v>
      </c>
      <c r="E4" s="100"/>
      <c r="F4" s="100"/>
      <c r="G4" s="100"/>
      <c r="H4" s="183"/>
    </row>
    <row r="5" spans="1:8" ht="43.2" hidden="1">
      <c r="A5" s="100">
        <v>4</v>
      </c>
      <c r="B5" s="176" t="s">
        <v>4510</v>
      </c>
      <c r="C5" s="100" t="s">
        <v>1844</v>
      </c>
      <c r="D5" s="100" t="s">
        <v>2202</v>
      </c>
      <c r="E5" s="100"/>
      <c r="F5" s="100"/>
      <c r="G5" s="100"/>
      <c r="H5" s="183"/>
    </row>
    <row r="6" spans="1:8" ht="28.8" hidden="1">
      <c r="A6" s="100">
        <v>5</v>
      </c>
      <c r="B6" s="176" t="s">
        <v>4512</v>
      </c>
      <c r="C6" s="100" t="s">
        <v>1843</v>
      </c>
      <c r="D6" s="100" t="s">
        <v>2202</v>
      </c>
      <c r="E6" s="100"/>
      <c r="F6" s="100"/>
      <c r="G6" s="100"/>
      <c r="H6" s="183"/>
    </row>
    <row r="7" spans="1:8" ht="43.2" hidden="1">
      <c r="A7" s="100">
        <v>6</v>
      </c>
      <c r="B7" s="176" t="s">
        <v>4112</v>
      </c>
      <c r="C7" s="100" t="s">
        <v>1841</v>
      </c>
      <c r="D7" s="100" t="s">
        <v>1958</v>
      </c>
      <c r="E7" s="100"/>
      <c r="F7" s="100"/>
      <c r="G7" s="100"/>
      <c r="H7" s="183"/>
    </row>
    <row r="8" spans="1:8" ht="57.6" hidden="1">
      <c r="A8" s="122">
        <v>7</v>
      </c>
      <c r="B8" s="176" t="s">
        <v>4113</v>
      </c>
      <c r="C8" s="100" t="s">
        <v>1839</v>
      </c>
      <c r="D8" s="100" t="s">
        <v>2173</v>
      </c>
      <c r="E8" s="100"/>
      <c r="F8" s="100"/>
      <c r="G8" s="100"/>
      <c r="H8" s="183"/>
    </row>
    <row r="9" spans="1:8" ht="57.6" hidden="1">
      <c r="A9" s="100">
        <v>8</v>
      </c>
      <c r="B9" s="176" t="s">
        <v>4114</v>
      </c>
      <c r="C9" s="100" t="s">
        <v>1837</v>
      </c>
      <c r="D9" s="100" t="s">
        <v>2173</v>
      </c>
      <c r="E9" s="100"/>
      <c r="F9" s="100"/>
      <c r="G9" s="100"/>
      <c r="H9" s="183"/>
    </row>
    <row r="10" spans="1:8" ht="28.8" hidden="1">
      <c r="A10" s="100">
        <v>9</v>
      </c>
      <c r="B10" s="176" t="s">
        <v>4515</v>
      </c>
      <c r="C10" s="100" t="s">
        <v>1836</v>
      </c>
      <c r="D10" s="100" t="s">
        <v>1778</v>
      </c>
      <c r="E10" s="100"/>
      <c r="F10" s="100"/>
      <c r="G10" s="100"/>
      <c r="H10" s="183"/>
    </row>
    <row r="11" spans="1:8" ht="72" hidden="1">
      <c r="A11" s="100">
        <v>10</v>
      </c>
      <c r="B11" s="176" t="s">
        <v>4516</v>
      </c>
      <c r="C11" s="100" t="s">
        <v>1835</v>
      </c>
      <c r="D11" s="100" t="s">
        <v>1778</v>
      </c>
      <c r="E11" s="100"/>
      <c r="F11" s="100"/>
      <c r="G11" s="100"/>
      <c r="H11" s="183"/>
    </row>
    <row r="12" spans="1:8" ht="57.6" hidden="1">
      <c r="A12" s="100">
        <v>11</v>
      </c>
      <c r="B12" s="176" t="s">
        <v>4518</v>
      </c>
      <c r="C12" s="100" t="s">
        <v>1834</v>
      </c>
      <c r="D12" s="100" t="s">
        <v>1783</v>
      </c>
      <c r="E12" s="100"/>
      <c r="F12" s="100"/>
      <c r="G12" s="100"/>
      <c r="H12" s="183"/>
    </row>
    <row r="13" spans="1:8" ht="57.6" hidden="1">
      <c r="A13" s="100">
        <v>12</v>
      </c>
      <c r="B13" s="176" t="s">
        <v>4520</v>
      </c>
      <c r="C13" s="100" t="s">
        <v>1833</v>
      </c>
      <c r="D13" s="100" t="s">
        <v>1919</v>
      </c>
      <c r="E13" s="100"/>
      <c r="F13" s="100"/>
      <c r="G13" s="100"/>
      <c r="H13" s="183"/>
    </row>
    <row r="14" spans="1:8" ht="57.6" hidden="1">
      <c r="A14" s="122">
        <v>13</v>
      </c>
      <c r="B14" s="176" t="s">
        <v>4522</v>
      </c>
      <c r="C14" s="100" t="s">
        <v>1832</v>
      </c>
      <c r="D14" s="100" t="s">
        <v>2012</v>
      </c>
      <c r="E14" s="100"/>
      <c r="F14" s="100"/>
      <c r="G14" s="100"/>
      <c r="H14" s="183"/>
    </row>
    <row r="15" spans="1:8" ht="28.8" hidden="1">
      <c r="A15" s="100">
        <v>14</v>
      </c>
      <c r="B15" s="176" t="s">
        <v>4524</v>
      </c>
      <c r="C15" s="100" t="s">
        <v>1830</v>
      </c>
      <c r="D15" s="100" t="s">
        <v>1778</v>
      </c>
      <c r="E15" s="100"/>
      <c r="F15" s="100"/>
      <c r="G15" s="100"/>
      <c r="H15" s="183"/>
    </row>
    <row r="16" spans="1:8" ht="28.8" hidden="1">
      <c r="A16" s="100">
        <v>15</v>
      </c>
      <c r="B16" s="176" t="s">
        <v>4524</v>
      </c>
      <c r="C16" s="100" t="s">
        <v>1829</v>
      </c>
      <c r="D16" s="100" t="s">
        <v>1778</v>
      </c>
      <c r="E16" s="100"/>
      <c r="F16" s="100"/>
      <c r="G16" s="100"/>
      <c r="H16" s="183"/>
    </row>
    <row r="17" spans="1:8" ht="28.8" hidden="1">
      <c r="A17" s="100">
        <v>16</v>
      </c>
      <c r="B17" s="176" t="s">
        <v>4115</v>
      </c>
      <c r="C17" s="100" t="s">
        <v>1828</v>
      </c>
      <c r="D17" s="100" t="s">
        <v>1778</v>
      </c>
      <c r="E17" s="100"/>
      <c r="F17" s="100"/>
      <c r="G17" s="100"/>
      <c r="H17" s="183"/>
    </row>
    <row r="18" spans="1:8" ht="43.2" hidden="1">
      <c r="A18" s="100">
        <v>17</v>
      </c>
      <c r="B18" s="176" t="s">
        <v>4115</v>
      </c>
      <c r="C18" s="100" t="s">
        <v>1826</v>
      </c>
      <c r="D18" s="100" t="s">
        <v>1778</v>
      </c>
      <c r="E18" s="100"/>
      <c r="F18" s="100"/>
      <c r="G18" s="100"/>
      <c r="H18" s="183"/>
    </row>
    <row r="19" spans="1:8" hidden="1">
      <c r="A19" s="100">
        <v>18</v>
      </c>
      <c r="B19" s="176" t="s">
        <v>4116</v>
      </c>
      <c r="C19" s="100" t="s">
        <v>1825</v>
      </c>
      <c r="D19" s="100" t="s">
        <v>1778</v>
      </c>
      <c r="E19" s="100"/>
      <c r="F19" s="100"/>
      <c r="G19" s="100"/>
      <c r="H19" s="183"/>
    </row>
    <row r="20" spans="1:8" ht="28.8" hidden="1">
      <c r="A20" s="122">
        <v>19</v>
      </c>
      <c r="B20" s="176" t="s">
        <v>4116</v>
      </c>
      <c r="C20" s="100" t="s">
        <v>1823</v>
      </c>
      <c r="D20" s="100" t="s">
        <v>1778</v>
      </c>
      <c r="E20" s="100"/>
      <c r="F20" s="100"/>
      <c r="G20" s="100"/>
      <c r="H20" s="183"/>
    </row>
    <row r="21" spans="1:8" ht="72" hidden="1">
      <c r="A21" s="100">
        <v>20</v>
      </c>
      <c r="B21" s="176" t="s">
        <v>4117</v>
      </c>
      <c r="C21" s="100" t="s">
        <v>1822</v>
      </c>
      <c r="D21" s="100" t="s">
        <v>1919</v>
      </c>
      <c r="E21" s="100"/>
      <c r="F21" s="100"/>
      <c r="G21" s="100"/>
      <c r="H21" s="183"/>
    </row>
    <row r="22" spans="1:8" ht="28.8" hidden="1">
      <c r="A22" s="100">
        <v>21</v>
      </c>
      <c r="B22" s="176" t="s">
        <v>4117</v>
      </c>
      <c r="C22" s="100" t="s">
        <v>1820</v>
      </c>
      <c r="D22" s="100" t="s">
        <v>1919</v>
      </c>
      <c r="E22" s="100"/>
      <c r="F22" s="100"/>
      <c r="G22" s="100"/>
      <c r="H22" s="183"/>
    </row>
    <row r="23" spans="1:8" ht="43.2" hidden="1">
      <c r="A23" s="100">
        <v>22</v>
      </c>
      <c r="B23" s="176" t="s">
        <v>4118</v>
      </c>
      <c r="C23" s="100" t="s">
        <v>1818</v>
      </c>
      <c r="D23" s="100" t="s">
        <v>1919</v>
      </c>
      <c r="E23" s="100"/>
      <c r="F23" s="100"/>
      <c r="G23" s="100"/>
      <c r="H23" s="183"/>
    </row>
    <row r="24" spans="1:8" ht="28.8" hidden="1">
      <c r="A24" s="100">
        <v>23</v>
      </c>
      <c r="B24" s="176" t="s">
        <v>4119</v>
      </c>
      <c r="C24" s="100" t="s">
        <v>1817</v>
      </c>
      <c r="D24" s="100" t="s">
        <v>1919</v>
      </c>
      <c r="E24" s="100"/>
      <c r="F24" s="100"/>
      <c r="G24" s="100"/>
      <c r="H24" s="183"/>
    </row>
    <row r="25" spans="1:8" ht="28.8" hidden="1">
      <c r="A25" s="100">
        <v>24</v>
      </c>
      <c r="B25" s="176" t="s">
        <v>4119</v>
      </c>
      <c r="C25" s="100" t="s">
        <v>1815</v>
      </c>
      <c r="D25" s="100" t="s">
        <v>1919</v>
      </c>
      <c r="E25" s="100"/>
      <c r="F25" s="100"/>
      <c r="G25" s="100"/>
      <c r="H25" s="183"/>
    </row>
    <row r="26" spans="1:8" ht="86.4" hidden="1">
      <c r="A26" s="122">
        <v>25</v>
      </c>
      <c r="B26" s="176" t="s">
        <v>4526</v>
      </c>
      <c r="C26" s="100" t="s">
        <v>1814</v>
      </c>
      <c r="D26" s="100" t="s">
        <v>2210</v>
      </c>
      <c r="E26" s="100"/>
      <c r="F26" s="100"/>
      <c r="G26" s="100"/>
      <c r="H26" s="183"/>
    </row>
    <row r="27" spans="1:8" ht="72" hidden="1">
      <c r="A27" s="100">
        <v>26</v>
      </c>
      <c r="B27" s="176" t="s">
        <v>4528</v>
      </c>
      <c r="C27" s="100" t="s">
        <v>1813</v>
      </c>
      <c r="D27" s="100" t="s">
        <v>2210</v>
      </c>
      <c r="E27" s="100"/>
      <c r="F27" s="100"/>
      <c r="G27" s="100"/>
      <c r="H27" s="183"/>
    </row>
    <row r="28" spans="1:8" ht="28.8" hidden="1">
      <c r="A28" s="100">
        <v>27</v>
      </c>
      <c r="B28" s="176" t="s">
        <v>4120</v>
      </c>
      <c r="C28" s="100" t="s">
        <v>1812</v>
      </c>
      <c r="D28" s="100" t="s">
        <v>2215</v>
      </c>
      <c r="E28" s="100"/>
      <c r="F28" s="100"/>
      <c r="G28" s="100"/>
      <c r="H28" s="183"/>
    </row>
    <row r="29" spans="1:8" ht="28.8" hidden="1">
      <c r="A29" s="100">
        <v>28</v>
      </c>
      <c r="B29" s="176" t="s">
        <v>4120</v>
      </c>
      <c r="C29" s="100" t="s">
        <v>1810</v>
      </c>
      <c r="D29" s="100" t="s">
        <v>2215</v>
      </c>
      <c r="E29" s="100"/>
      <c r="F29" s="100"/>
      <c r="G29" s="100"/>
      <c r="H29" s="183"/>
    </row>
    <row r="30" spans="1:8" ht="43.2" hidden="1">
      <c r="A30" s="100">
        <v>29</v>
      </c>
      <c r="B30" s="176" t="s">
        <v>4121</v>
      </c>
      <c r="C30" s="100" t="s">
        <v>1808</v>
      </c>
      <c r="D30" s="100" t="s">
        <v>1778</v>
      </c>
      <c r="E30" s="100"/>
      <c r="F30" s="100"/>
      <c r="G30" s="100"/>
      <c r="H30" s="183"/>
    </row>
    <row r="31" spans="1:8" ht="28.8" hidden="1">
      <c r="A31" s="100">
        <v>30</v>
      </c>
      <c r="B31" s="176" t="s">
        <v>4122</v>
      </c>
      <c r="C31" s="100" t="s">
        <v>1806</v>
      </c>
      <c r="D31" s="100" t="s">
        <v>2210</v>
      </c>
      <c r="E31" s="100"/>
      <c r="F31" s="100"/>
      <c r="G31" s="100"/>
      <c r="H31" s="183"/>
    </row>
    <row r="32" spans="1:8" ht="72" hidden="1">
      <c r="A32" s="122">
        <v>31</v>
      </c>
      <c r="B32" s="176" t="s">
        <v>4123</v>
      </c>
      <c r="C32" s="100" t="s">
        <v>1804</v>
      </c>
      <c r="D32" s="100" t="s">
        <v>1778</v>
      </c>
      <c r="E32" s="100"/>
      <c r="F32" s="100"/>
      <c r="G32" s="100"/>
      <c r="H32" s="183"/>
    </row>
    <row r="33" spans="1:8" ht="86.4" hidden="1">
      <c r="A33" s="100">
        <v>32</v>
      </c>
      <c r="B33" s="176" t="s">
        <v>4124</v>
      </c>
      <c r="C33" s="100" t="s">
        <v>1802</v>
      </c>
      <c r="D33" s="100" t="s">
        <v>2207</v>
      </c>
      <c r="E33" s="100"/>
      <c r="F33" s="100"/>
      <c r="G33" s="100"/>
      <c r="H33" s="183"/>
    </row>
    <row r="34" spans="1:8" ht="43.2" hidden="1">
      <c r="A34" s="100">
        <v>33</v>
      </c>
      <c r="B34" s="176" t="s">
        <v>4125</v>
      </c>
      <c r="C34" s="100" t="s">
        <v>1801</v>
      </c>
      <c r="D34" s="100" t="s">
        <v>2205</v>
      </c>
      <c r="E34" s="100"/>
      <c r="F34" s="100"/>
      <c r="G34" s="100"/>
      <c r="H34" s="183"/>
    </row>
    <row r="35" spans="1:8" ht="28.8" hidden="1">
      <c r="A35" s="100">
        <v>34</v>
      </c>
      <c r="B35" s="176" t="s">
        <v>4125</v>
      </c>
      <c r="C35" s="100" t="s">
        <v>1800</v>
      </c>
      <c r="D35" s="100" t="s">
        <v>2173</v>
      </c>
      <c r="E35" s="100"/>
      <c r="F35" s="100"/>
      <c r="G35" s="100"/>
      <c r="H35" s="183"/>
    </row>
    <row r="36" spans="1:8" ht="72" hidden="1">
      <c r="A36" s="100">
        <v>35</v>
      </c>
      <c r="B36" s="176" t="s">
        <v>4125</v>
      </c>
      <c r="C36" s="100" t="s">
        <v>1798</v>
      </c>
      <c r="D36" s="100" t="s">
        <v>1988</v>
      </c>
      <c r="E36" s="100"/>
      <c r="F36" s="100"/>
      <c r="G36" s="100"/>
      <c r="H36" s="183"/>
    </row>
    <row r="37" spans="1:8" ht="28.8" hidden="1">
      <c r="A37" s="100">
        <v>36</v>
      </c>
      <c r="B37" s="176" t="s">
        <v>4126</v>
      </c>
      <c r="C37" s="100" t="s">
        <v>1796</v>
      </c>
      <c r="D37" s="100" t="s">
        <v>2215</v>
      </c>
      <c r="E37" s="100"/>
      <c r="F37" s="100"/>
      <c r="G37" s="100"/>
      <c r="H37" s="183"/>
    </row>
    <row r="38" spans="1:8" ht="43.2" hidden="1">
      <c r="A38" s="122">
        <v>37</v>
      </c>
      <c r="B38" s="176" t="s">
        <v>4530</v>
      </c>
      <c r="C38" s="100" t="s">
        <v>1794</v>
      </c>
      <c r="D38" s="100" t="s">
        <v>2012</v>
      </c>
      <c r="E38" s="100"/>
      <c r="F38" s="100"/>
      <c r="G38" s="100"/>
      <c r="H38" s="183"/>
    </row>
    <row r="39" spans="1:8" ht="100.8" hidden="1">
      <c r="A39" s="100">
        <v>38</v>
      </c>
      <c r="B39" s="176" t="s">
        <v>4127</v>
      </c>
      <c r="C39" s="100" t="s">
        <v>1792</v>
      </c>
      <c r="D39" s="100" t="s">
        <v>2207</v>
      </c>
      <c r="E39" s="100"/>
      <c r="F39" s="100"/>
      <c r="G39" s="100"/>
      <c r="H39" s="183"/>
    </row>
    <row r="40" spans="1:8" ht="57.6" hidden="1">
      <c r="A40" s="100">
        <v>39</v>
      </c>
      <c r="B40" s="176" t="s">
        <v>4531</v>
      </c>
      <c r="C40" s="100" t="s">
        <v>1791</v>
      </c>
      <c r="D40" s="100" t="s">
        <v>2207</v>
      </c>
      <c r="E40" s="100"/>
      <c r="F40" s="100"/>
      <c r="G40" s="100"/>
      <c r="H40" s="183"/>
    </row>
    <row r="41" spans="1:8" ht="86.4">
      <c r="A41" s="100">
        <v>40</v>
      </c>
      <c r="B41" s="176" t="s">
        <v>4128</v>
      </c>
      <c r="C41" s="100" t="s">
        <v>1790</v>
      </c>
      <c r="D41" s="100" t="s">
        <v>1919</v>
      </c>
      <c r="E41" s="100"/>
      <c r="F41" s="100"/>
      <c r="G41" s="100"/>
      <c r="H41" s="183"/>
    </row>
    <row r="42" spans="1:8" ht="100.8">
      <c r="A42" s="100">
        <v>41</v>
      </c>
      <c r="B42" s="176" t="s">
        <v>4128</v>
      </c>
      <c r="C42" s="100" t="s">
        <v>1789</v>
      </c>
      <c r="D42" s="100" t="s">
        <v>1912</v>
      </c>
      <c r="E42" s="100"/>
      <c r="F42" s="100"/>
      <c r="G42" s="100"/>
      <c r="H42" s="183"/>
    </row>
    <row r="43" spans="1:8" ht="28.8">
      <c r="A43" s="100">
        <v>42</v>
      </c>
      <c r="B43" s="176" t="s">
        <v>4128</v>
      </c>
      <c r="C43" s="100" t="s">
        <v>1787</v>
      </c>
      <c r="D43" s="100" t="s">
        <v>1919</v>
      </c>
      <c r="E43" s="100"/>
      <c r="F43" s="100"/>
      <c r="G43" s="100"/>
      <c r="H43" s="183"/>
    </row>
    <row r="44" spans="1:8" ht="57.6" hidden="1">
      <c r="A44" s="122">
        <v>43</v>
      </c>
      <c r="B44" s="176" t="s">
        <v>4533</v>
      </c>
      <c r="C44" s="100" t="s">
        <v>1786</v>
      </c>
      <c r="D44" s="100" t="s">
        <v>1919</v>
      </c>
      <c r="E44" s="100"/>
      <c r="F44" s="100"/>
      <c r="G44" s="100"/>
      <c r="H44" s="183"/>
    </row>
    <row r="45" spans="1:8" ht="57.6" hidden="1">
      <c r="A45" s="100">
        <v>44</v>
      </c>
      <c r="B45" s="176" t="s">
        <v>4535</v>
      </c>
      <c r="C45" s="100" t="s">
        <v>1785</v>
      </c>
      <c r="D45" s="100" t="s">
        <v>1919</v>
      </c>
      <c r="E45" s="100"/>
      <c r="F45" s="100"/>
      <c r="G45" s="100"/>
      <c r="H45" s="183"/>
    </row>
    <row r="46" spans="1:8" ht="43.2" hidden="1">
      <c r="A46" s="100">
        <v>45</v>
      </c>
      <c r="B46" s="176" t="s">
        <v>4129</v>
      </c>
      <c r="C46" s="100" t="s">
        <v>1784</v>
      </c>
      <c r="D46" s="100" t="s">
        <v>1919</v>
      </c>
      <c r="E46" s="100"/>
      <c r="F46" s="100"/>
      <c r="G46" s="100"/>
      <c r="H46" s="183"/>
    </row>
    <row r="47" spans="1:8" ht="43.2" hidden="1">
      <c r="A47" s="100">
        <v>46</v>
      </c>
      <c r="B47" s="176" t="s">
        <v>4935</v>
      </c>
      <c r="C47" s="100" t="s">
        <v>1782</v>
      </c>
      <c r="D47" s="100" t="s">
        <v>1930</v>
      </c>
      <c r="E47" s="100"/>
      <c r="F47" s="100"/>
      <c r="G47" s="100"/>
      <c r="H47" s="183"/>
    </row>
    <row r="48" spans="1:8" ht="86.4" hidden="1">
      <c r="A48" s="100">
        <v>47</v>
      </c>
      <c r="B48" s="176" t="s">
        <v>4935</v>
      </c>
      <c r="C48" s="100" t="s">
        <v>1781</v>
      </c>
      <c r="D48" s="100" t="s">
        <v>1778</v>
      </c>
      <c r="E48" s="100"/>
      <c r="F48" s="100"/>
      <c r="G48" s="100"/>
      <c r="H48" s="183"/>
    </row>
    <row r="49" spans="1:8" ht="43.2" hidden="1">
      <c r="A49" s="100">
        <v>48</v>
      </c>
      <c r="B49" s="176" t="s">
        <v>4936</v>
      </c>
      <c r="C49" s="100" t="s">
        <v>1780</v>
      </c>
      <c r="D49" s="100" t="s">
        <v>1778</v>
      </c>
      <c r="E49" s="100"/>
      <c r="F49" s="100"/>
      <c r="G49" s="100"/>
      <c r="H49" s="183"/>
    </row>
    <row r="50" spans="1:8" ht="72" hidden="1">
      <c r="A50" s="122">
        <v>49</v>
      </c>
      <c r="B50" s="105" t="s">
        <v>4937</v>
      </c>
      <c r="C50" s="121" t="s">
        <v>1779</v>
      </c>
      <c r="D50" s="121" t="s">
        <v>1778</v>
      </c>
      <c r="E50" s="121"/>
      <c r="F50" s="121"/>
      <c r="G50" s="121"/>
      <c r="H50" s="104"/>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E500-A20B-C84C-86B7-76365998C379}">
  <dimension ref="A1:H51"/>
  <sheetViews>
    <sheetView showGridLines="0" zoomScale="85" zoomScaleNormal="85" workbookViewId="0">
      <selection activeCell="D3" sqref="D3"/>
    </sheetView>
  </sheetViews>
  <sheetFormatPr baseColWidth="10" defaultRowHeight="18"/>
  <cols>
    <col min="1" max="1" width="8" bestFit="1" customWidth="1"/>
    <col min="2" max="2" width="46" style="61" bestFit="1" customWidth="1"/>
    <col min="3" max="3" width="55.44140625" customWidth="1"/>
    <col min="4" max="5" width="40.109375" customWidth="1"/>
    <col min="6" max="6" width="46.44140625" customWidth="1"/>
    <col min="7" max="7" width="43.44140625" customWidth="1"/>
    <col min="8" max="8" width="20.109375" bestFit="1" customWidth="1"/>
  </cols>
  <sheetData>
    <row r="1" spans="1:8" ht="54">
      <c r="A1" s="189" t="s">
        <v>4108</v>
      </c>
      <c r="B1" s="198" t="s">
        <v>4109</v>
      </c>
      <c r="C1" s="198" t="s">
        <v>1722</v>
      </c>
      <c r="D1" s="185" t="s">
        <v>1852</v>
      </c>
      <c r="E1" s="185" t="s">
        <v>1851</v>
      </c>
      <c r="F1" s="185" t="s">
        <v>1850</v>
      </c>
      <c r="G1" s="185" t="s">
        <v>1849</v>
      </c>
      <c r="H1" s="187" t="s">
        <v>1848</v>
      </c>
    </row>
    <row r="2" spans="1:8" ht="90">
      <c r="A2" s="195">
        <v>1</v>
      </c>
      <c r="B2" s="106" t="s">
        <v>4130</v>
      </c>
      <c r="C2" s="199" t="s">
        <v>1911</v>
      </c>
      <c r="D2" s="100" t="s">
        <v>1958</v>
      </c>
      <c r="E2" s="106" t="s">
        <v>1930</v>
      </c>
      <c r="F2" s="106" t="s">
        <v>1919</v>
      </c>
      <c r="G2" s="106"/>
      <c r="H2" s="177"/>
    </row>
    <row r="3" spans="1:8" ht="144">
      <c r="A3" s="195">
        <v>2</v>
      </c>
      <c r="B3" s="106" t="s">
        <v>4130</v>
      </c>
      <c r="C3" s="199" t="s">
        <v>1910</v>
      </c>
      <c r="D3" s="100" t="s">
        <v>1930</v>
      </c>
      <c r="E3" s="100" t="s">
        <v>1958</v>
      </c>
      <c r="F3" s="106" t="s">
        <v>1988</v>
      </c>
      <c r="G3" s="106"/>
      <c r="H3" s="177"/>
    </row>
    <row r="4" spans="1:8" ht="126">
      <c r="A4" s="195">
        <v>3</v>
      </c>
      <c r="B4" s="106" t="s">
        <v>4130</v>
      </c>
      <c r="C4" s="199" t="s">
        <v>1908</v>
      </c>
      <c r="D4" s="100" t="s">
        <v>1914</v>
      </c>
      <c r="E4" s="106"/>
      <c r="F4" s="106"/>
      <c r="G4" s="106"/>
      <c r="H4" s="177"/>
    </row>
    <row r="5" spans="1:8" ht="180">
      <c r="A5" s="195">
        <v>4</v>
      </c>
      <c r="B5" s="106" t="s">
        <v>4131</v>
      </c>
      <c r="C5" s="199" t="s">
        <v>1906</v>
      </c>
      <c r="D5" s="106" t="s">
        <v>1914</v>
      </c>
      <c r="E5" s="106"/>
      <c r="F5" s="106"/>
      <c r="G5" s="106"/>
      <c r="H5" s="177"/>
    </row>
    <row r="6" spans="1:8" ht="126">
      <c r="A6" s="195">
        <v>5</v>
      </c>
      <c r="B6" s="106" t="s">
        <v>4132</v>
      </c>
      <c r="C6" s="199" t="s">
        <v>1904</v>
      </c>
      <c r="D6" s="106" t="s">
        <v>1914</v>
      </c>
      <c r="E6" s="106" t="s">
        <v>2173</v>
      </c>
      <c r="F6" s="106"/>
      <c r="G6" s="106"/>
      <c r="H6" s="177"/>
    </row>
    <row r="7" spans="1:8" ht="108">
      <c r="A7" s="195">
        <v>6</v>
      </c>
      <c r="B7" s="134" t="s">
        <v>4215</v>
      </c>
      <c r="C7" s="199" t="s">
        <v>1903</v>
      </c>
      <c r="D7" s="106" t="s">
        <v>1914</v>
      </c>
      <c r="E7" s="106"/>
      <c r="F7" s="106"/>
      <c r="G7" s="106"/>
      <c r="H7" s="177"/>
    </row>
    <row r="8" spans="1:8" ht="90">
      <c r="A8" s="195">
        <v>7</v>
      </c>
      <c r="B8" s="134" t="s">
        <v>4217</v>
      </c>
      <c r="C8" s="199" t="s">
        <v>1902</v>
      </c>
      <c r="D8" s="106" t="s">
        <v>2210</v>
      </c>
      <c r="E8" s="106" t="s">
        <v>2173</v>
      </c>
      <c r="F8" s="106"/>
      <c r="G8" s="106"/>
      <c r="H8" s="177"/>
    </row>
    <row r="9" spans="1:8" ht="162">
      <c r="A9" s="195">
        <v>8</v>
      </c>
      <c r="B9" s="134" t="s">
        <v>4219</v>
      </c>
      <c r="C9" s="199" t="s">
        <v>1901</v>
      </c>
      <c r="D9" s="106" t="s">
        <v>1914</v>
      </c>
      <c r="E9" s="106"/>
      <c r="F9" s="106"/>
      <c r="G9" s="106"/>
      <c r="H9" s="177"/>
    </row>
    <row r="10" spans="1:8" ht="144">
      <c r="A10" s="195">
        <v>9</v>
      </c>
      <c r="B10" s="134" t="s">
        <v>4943</v>
      </c>
      <c r="C10" s="199" t="s">
        <v>1900</v>
      </c>
      <c r="D10" s="106" t="s">
        <v>1982</v>
      </c>
      <c r="E10" s="106" t="s">
        <v>2854</v>
      </c>
      <c r="F10" s="106" t="s">
        <v>2810</v>
      </c>
      <c r="G10" s="106"/>
      <c r="H10" s="177"/>
    </row>
    <row r="11" spans="1:8" ht="108">
      <c r="A11" s="195">
        <v>10</v>
      </c>
      <c r="B11" s="134" t="s">
        <v>4944</v>
      </c>
      <c r="C11" s="199" t="s">
        <v>1899</v>
      </c>
      <c r="D11" s="106" t="s">
        <v>1914</v>
      </c>
      <c r="E11" s="106"/>
      <c r="F11" s="106"/>
      <c r="G11" s="106"/>
      <c r="H11" s="177"/>
    </row>
    <row r="12" spans="1:8" ht="108">
      <c r="A12" s="195">
        <v>11</v>
      </c>
      <c r="B12" s="106" t="s">
        <v>4133</v>
      </c>
      <c r="C12" s="199" t="s">
        <v>1898</v>
      </c>
      <c r="D12" s="106" t="s">
        <v>2210</v>
      </c>
      <c r="E12" s="106" t="s">
        <v>2173</v>
      </c>
      <c r="F12" s="106" t="s">
        <v>2205</v>
      </c>
      <c r="G12" s="106"/>
      <c r="H12" s="177"/>
    </row>
    <row r="13" spans="1:8" ht="198">
      <c r="A13" s="195">
        <v>12</v>
      </c>
      <c r="B13" s="106" t="s">
        <v>4133</v>
      </c>
      <c r="C13" s="199" t="s">
        <v>1897</v>
      </c>
      <c r="D13" s="106" t="s">
        <v>1919</v>
      </c>
      <c r="E13" s="106" t="s">
        <v>1930</v>
      </c>
      <c r="F13" s="106" t="s">
        <v>1896</v>
      </c>
      <c r="G13" s="106"/>
      <c r="H13" s="177"/>
    </row>
    <row r="14" spans="1:8" ht="198">
      <c r="A14" s="195">
        <v>13</v>
      </c>
      <c r="B14" s="134" t="s">
        <v>4134</v>
      </c>
      <c r="C14" s="199" t="s">
        <v>1895</v>
      </c>
      <c r="D14" s="106" t="s">
        <v>2210</v>
      </c>
      <c r="E14" s="106" t="s">
        <v>2173</v>
      </c>
      <c r="F14" s="106" t="s">
        <v>2205</v>
      </c>
      <c r="G14" s="106"/>
      <c r="H14" s="177"/>
    </row>
    <row r="15" spans="1:8" ht="144">
      <c r="A15" s="195">
        <v>14</v>
      </c>
      <c r="B15" s="106" t="s">
        <v>4134</v>
      </c>
      <c r="C15" s="199" t="s">
        <v>1894</v>
      </c>
      <c r="D15" s="106" t="s">
        <v>2210</v>
      </c>
      <c r="E15" s="106" t="s">
        <v>2173</v>
      </c>
      <c r="F15" s="106" t="s">
        <v>2205</v>
      </c>
      <c r="G15" s="106"/>
      <c r="H15" s="177"/>
    </row>
    <row r="16" spans="1:8" ht="90">
      <c r="A16" s="195">
        <v>15</v>
      </c>
      <c r="B16" s="134" t="s">
        <v>4134</v>
      </c>
      <c r="C16" s="199" t="s">
        <v>1893</v>
      </c>
      <c r="D16" s="106" t="s">
        <v>1938</v>
      </c>
      <c r="E16" s="106" t="s">
        <v>2207</v>
      </c>
      <c r="F16" s="106" t="s">
        <v>2205</v>
      </c>
      <c r="G16" s="106"/>
      <c r="H16" s="177"/>
    </row>
    <row r="17" spans="1:8" ht="144">
      <c r="A17" s="195">
        <v>16</v>
      </c>
      <c r="B17" s="134" t="s">
        <v>4134</v>
      </c>
      <c r="C17" s="199" t="s">
        <v>1892</v>
      </c>
      <c r="D17" s="106" t="s">
        <v>2210</v>
      </c>
      <c r="E17" s="106" t="s">
        <v>2173</v>
      </c>
      <c r="F17" s="106" t="s">
        <v>2205</v>
      </c>
      <c r="G17" s="106"/>
      <c r="H17" s="177"/>
    </row>
    <row r="18" spans="1:8" ht="144">
      <c r="A18" s="195">
        <v>17</v>
      </c>
      <c r="B18" s="134" t="s">
        <v>4134</v>
      </c>
      <c r="C18" s="199" t="s">
        <v>1890</v>
      </c>
      <c r="D18" s="106" t="s">
        <v>2012</v>
      </c>
      <c r="E18" s="106" t="s">
        <v>2207</v>
      </c>
      <c r="F18" s="106"/>
      <c r="G18" s="106"/>
      <c r="H18" s="177"/>
    </row>
    <row r="19" spans="1:8" ht="216">
      <c r="A19" s="195">
        <v>18</v>
      </c>
      <c r="B19" s="106" t="s">
        <v>4135</v>
      </c>
      <c r="C19" s="199" t="s">
        <v>1889</v>
      </c>
      <c r="D19" s="106" t="s">
        <v>2215</v>
      </c>
      <c r="E19" s="106"/>
      <c r="F19" s="106"/>
      <c r="G19" s="106"/>
      <c r="H19" s="177"/>
    </row>
    <row r="20" spans="1:8" ht="108">
      <c r="A20" s="195">
        <v>19</v>
      </c>
      <c r="B20" s="106" t="s">
        <v>4135</v>
      </c>
      <c r="C20" s="199" t="s">
        <v>1888</v>
      </c>
      <c r="D20" s="106" t="s">
        <v>2215</v>
      </c>
      <c r="E20" s="106"/>
      <c r="F20" s="106"/>
      <c r="G20" s="106"/>
      <c r="H20" s="177"/>
    </row>
    <row r="21" spans="1:8" ht="144">
      <c r="A21" s="195">
        <v>20</v>
      </c>
      <c r="B21" s="106" t="s">
        <v>4135</v>
      </c>
      <c r="C21" s="199" t="s">
        <v>1887</v>
      </c>
      <c r="D21" s="106" t="s">
        <v>2215</v>
      </c>
      <c r="E21" s="106"/>
      <c r="F21" s="106"/>
      <c r="G21" s="106"/>
      <c r="H21" s="177"/>
    </row>
    <row r="22" spans="1:8" ht="72">
      <c r="A22" s="195">
        <v>21</v>
      </c>
      <c r="B22" s="106" t="s">
        <v>4135</v>
      </c>
      <c r="C22" s="199" t="s">
        <v>1886</v>
      </c>
      <c r="D22" s="106" t="s">
        <v>2215</v>
      </c>
      <c r="E22" s="106"/>
      <c r="F22" s="106"/>
      <c r="G22" s="106"/>
      <c r="H22" s="177"/>
    </row>
    <row r="23" spans="1:8" ht="90">
      <c r="A23" s="195">
        <v>22</v>
      </c>
      <c r="B23" s="106" t="s">
        <v>4135</v>
      </c>
      <c r="C23" s="199" t="s">
        <v>1885</v>
      </c>
      <c r="D23" s="106" t="s">
        <v>2215</v>
      </c>
      <c r="E23" s="106"/>
      <c r="F23" s="106"/>
      <c r="G23" s="106"/>
      <c r="H23" s="177"/>
    </row>
    <row r="24" spans="1:8" ht="144">
      <c r="A24" s="195">
        <v>23</v>
      </c>
      <c r="B24" s="106" t="s">
        <v>4135</v>
      </c>
      <c r="C24" s="199" t="s">
        <v>1884</v>
      </c>
      <c r="D24" s="106" t="s">
        <v>2215</v>
      </c>
      <c r="E24" s="106"/>
      <c r="F24" s="106"/>
      <c r="G24" s="106"/>
      <c r="H24" s="177"/>
    </row>
    <row r="25" spans="1:8" ht="54">
      <c r="A25" s="195">
        <v>24</v>
      </c>
      <c r="B25" s="106" t="s">
        <v>4136</v>
      </c>
      <c r="C25" s="199" t="s">
        <v>1882</v>
      </c>
      <c r="D25" s="106" t="s">
        <v>2207</v>
      </c>
      <c r="E25" s="106"/>
      <c r="F25" s="106"/>
      <c r="G25" s="106"/>
      <c r="H25" s="177"/>
    </row>
    <row r="26" spans="1:8" ht="162">
      <c r="A26" s="195">
        <v>25</v>
      </c>
      <c r="B26" s="106" t="s">
        <v>4220</v>
      </c>
      <c r="C26" s="199" t="s">
        <v>1881</v>
      </c>
      <c r="D26" s="100" t="s">
        <v>1914</v>
      </c>
      <c r="E26" s="106"/>
      <c r="F26" s="106"/>
      <c r="G26" s="106"/>
      <c r="H26" s="177"/>
    </row>
    <row r="27" spans="1:8" ht="126">
      <c r="A27" s="195">
        <v>26</v>
      </c>
      <c r="B27" s="106" t="s">
        <v>4222</v>
      </c>
      <c r="C27" s="199" t="s">
        <v>1880</v>
      </c>
      <c r="D27" s="106" t="s">
        <v>1919</v>
      </c>
      <c r="E27" s="106"/>
      <c r="F27" s="106"/>
      <c r="G27" s="106"/>
      <c r="H27" s="177"/>
    </row>
    <row r="28" spans="1:8" ht="252">
      <c r="A28" s="195">
        <v>27</v>
      </c>
      <c r="B28" s="106" t="s">
        <v>4220</v>
      </c>
      <c r="C28" s="199" t="s">
        <v>1879</v>
      </c>
      <c r="D28" s="106" t="s">
        <v>1950</v>
      </c>
      <c r="E28" s="106" t="s">
        <v>1919</v>
      </c>
      <c r="F28" s="106"/>
      <c r="G28" s="106"/>
      <c r="H28" s="177"/>
    </row>
    <row r="29" spans="1:8" ht="180">
      <c r="A29" s="195">
        <v>28</v>
      </c>
      <c r="B29" s="106" t="s">
        <v>4137</v>
      </c>
      <c r="C29" s="199" t="s">
        <v>1878</v>
      </c>
      <c r="D29" s="106" t="s">
        <v>1919</v>
      </c>
      <c r="E29" s="106"/>
      <c r="F29" s="106"/>
      <c r="G29" s="106"/>
      <c r="H29" s="177"/>
    </row>
    <row r="30" spans="1:8" ht="252">
      <c r="A30" s="195">
        <v>29</v>
      </c>
      <c r="B30" s="106" t="s">
        <v>4138</v>
      </c>
      <c r="C30" s="199" t="s">
        <v>1877</v>
      </c>
      <c r="D30" s="106" t="s">
        <v>1919</v>
      </c>
      <c r="E30" s="106" t="s">
        <v>1988</v>
      </c>
      <c r="F30" s="106"/>
      <c r="G30" s="106"/>
      <c r="H30" s="177"/>
    </row>
    <row r="31" spans="1:8" ht="216">
      <c r="A31" s="195">
        <v>30</v>
      </c>
      <c r="B31" s="106" t="s">
        <v>4138</v>
      </c>
      <c r="C31" s="199" t="s">
        <v>1875</v>
      </c>
      <c r="D31" s="106" t="s">
        <v>1919</v>
      </c>
      <c r="E31" s="106" t="s">
        <v>1988</v>
      </c>
      <c r="F31" s="106"/>
      <c r="G31" s="106"/>
      <c r="H31" s="177"/>
    </row>
    <row r="32" spans="1:8" ht="72">
      <c r="A32" s="195">
        <v>31</v>
      </c>
      <c r="B32" s="106" t="s">
        <v>4223</v>
      </c>
      <c r="C32" s="199" t="s">
        <v>1874</v>
      </c>
      <c r="D32" s="106" t="s">
        <v>2207</v>
      </c>
      <c r="E32" s="106" t="s">
        <v>1930</v>
      </c>
      <c r="F32" s="106" t="s">
        <v>1948</v>
      </c>
      <c r="G32" s="106"/>
      <c r="H32" s="177"/>
    </row>
    <row r="33" spans="1:8" ht="108">
      <c r="A33" s="195">
        <v>32</v>
      </c>
      <c r="B33" s="106" t="s">
        <v>4139</v>
      </c>
      <c r="C33" s="199" t="s">
        <v>1873</v>
      </c>
      <c r="D33" s="106" t="s">
        <v>1919</v>
      </c>
      <c r="E33" s="106" t="s">
        <v>1930</v>
      </c>
      <c r="F33" s="106"/>
      <c r="G33" s="106"/>
      <c r="H33" s="177"/>
    </row>
    <row r="34" spans="1:8" ht="108">
      <c r="A34" s="195">
        <v>33</v>
      </c>
      <c r="B34" s="106" t="s">
        <v>4139</v>
      </c>
      <c r="C34" s="199" t="s">
        <v>1872</v>
      </c>
      <c r="D34" s="106" t="s">
        <v>2012</v>
      </c>
      <c r="E34" s="106" t="s">
        <v>2207</v>
      </c>
      <c r="F34" s="106"/>
      <c r="G34" s="106"/>
      <c r="H34" s="177"/>
    </row>
    <row r="35" spans="1:8" ht="126">
      <c r="A35" s="195">
        <v>34</v>
      </c>
      <c r="B35" s="106" t="s">
        <v>4223</v>
      </c>
      <c r="C35" s="199" t="s">
        <v>1871</v>
      </c>
      <c r="D35" s="106" t="s">
        <v>1919</v>
      </c>
      <c r="E35" s="106"/>
      <c r="F35" s="106"/>
      <c r="G35" s="106"/>
      <c r="H35" s="177"/>
    </row>
    <row r="36" spans="1:8" ht="126">
      <c r="A36" s="195">
        <v>35</v>
      </c>
      <c r="B36" s="106" t="s">
        <v>4223</v>
      </c>
      <c r="C36" s="199" t="s">
        <v>1869</v>
      </c>
      <c r="D36" s="106" t="s">
        <v>1919</v>
      </c>
      <c r="E36" s="106"/>
      <c r="F36" s="106"/>
      <c r="G36" s="106"/>
      <c r="H36" s="177"/>
    </row>
    <row r="37" spans="1:8" ht="252">
      <c r="A37" s="195">
        <v>36</v>
      </c>
      <c r="B37" s="106" t="s">
        <v>4140</v>
      </c>
      <c r="C37" s="199" t="s">
        <v>1868</v>
      </c>
      <c r="D37" s="100" t="s">
        <v>1912</v>
      </c>
      <c r="E37" s="106"/>
      <c r="F37" s="106"/>
      <c r="G37" s="106"/>
      <c r="H37" s="177"/>
    </row>
    <row r="38" spans="1:8" ht="90">
      <c r="A38" s="195">
        <v>37</v>
      </c>
      <c r="B38" s="106" t="s">
        <v>4140</v>
      </c>
      <c r="C38" s="199" t="s">
        <v>1867</v>
      </c>
      <c r="D38" s="100" t="s">
        <v>1919</v>
      </c>
      <c r="E38" s="106"/>
      <c r="F38" s="106"/>
      <c r="G38" s="106"/>
      <c r="H38" s="177"/>
    </row>
    <row r="39" spans="1:8" ht="162">
      <c r="A39" s="195">
        <v>38</v>
      </c>
      <c r="B39" s="106" t="s">
        <v>4140</v>
      </c>
      <c r="C39" s="199" t="s">
        <v>1866</v>
      </c>
      <c r="D39" s="100" t="s">
        <v>1919</v>
      </c>
      <c r="E39" s="100" t="s">
        <v>1912</v>
      </c>
      <c r="F39" s="106"/>
      <c r="G39" s="106"/>
      <c r="H39" s="177"/>
    </row>
    <row r="40" spans="1:8" ht="144">
      <c r="A40" s="195">
        <v>39</v>
      </c>
      <c r="B40" s="106" t="s">
        <v>4140</v>
      </c>
      <c r="C40" s="199" t="s">
        <v>1865</v>
      </c>
      <c r="D40" s="100" t="s">
        <v>1919</v>
      </c>
      <c r="E40" s="106"/>
      <c r="F40" s="106"/>
      <c r="G40" s="106"/>
      <c r="H40" s="177"/>
    </row>
    <row r="41" spans="1:8" ht="126">
      <c r="A41" s="195">
        <v>40</v>
      </c>
      <c r="B41" s="106" t="s">
        <v>4140</v>
      </c>
      <c r="C41" s="199" t="s">
        <v>1864</v>
      </c>
      <c r="D41" s="100" t="s">
        <v>1919</v>
      </c>
      <c r="E41" s="100" t="s">
        <v>1912</v>
      </c>
      <c r="F41" s="106"/>
      <c r="G41" s="106"/>
      <c r="H41" s="177"/>
    </row>
    <row r="42" spans="1:8" ht="144">
      <c r="A42" s="195">
        <v>41</v>
      </c>
      <c r="B42" s="106" t="s">
        <v>4140</v>
      </c>
      <c r="C42" s="199" t="s">
        <v>1863</v>
      </c>
      <c r="D42" s="100" t="s">
        <v>1912</v>
      </c>
      <c r="E42" s="100" t="s">
        <v>1988</v>
      </c>
      <c r="F42" s="106"/>
      <c r="G42" s="106"/>
      <c r="H42" s="177"/>
    </row>
    <row r="43" spans="1:8" ht="180">
      <c r="A43" s="195">
        <v>42</v>
      </c>
      <c r="B43" s="106" t="s">
        <v>4140</v>
      </c>
      <c r="C43" s="199" t="s">
        <v>1862</v>
      </c>
      <c r="D43" s="100" t="s">
        <v>1919</v>
      </c>
      <c r="E43" s="106"/>
      <c r="F43" s="106"/>
      <c r="G43" s="106"/>
      <c r="H43" s="177"/>
    </row>
    <row r="44" spans="1:8" ht="144">
      <c r="A44" s="195">
        <v>43</v>
      </c>
      <c r="B44" s="106" t="s">
        <v>4140</v>
      </c>
      <c r="C44" s="199" t="s">
        <v>1861</v>
      </c>
      <c r="D44" s="106" t="s">
        <v>1914</v>
      </c>
      <c r="E44" s="106"/>
      <c r="F44" s="106"/>
      <c r="G44" s="106"/>
      <c r="H44" s="177"/>
    </row>
    <row r="45" spans="1:8" ht="198">
      <c r="A45" s="195">
        <v>44</v>
      </c>
      <c r="B45" s="106" t="s">
        <v>4140</v>
      </c>
      <c r="C45" s="199" t="s">
        <v>1860</v>
      </c>
      <c r="D45" s="100" t="s">
        <v>1919</v>
      </c>
      <c r="E45" s="106"/>
      <c r="F45" s="106"/>
      <c r="G45" s="106"/>
      <c r="H45" s="177"/>
    </row>
    <row r="46" spans="1:8" ht="54">
      <c r="A46" s="195">
        <v>45</v>
      </c>
      <c r="B46" s="134" t="s">
        <v>4141</v>
      </c>
      <c r="C46" s="199" t="s">
        <v>1859</v>
      </c>
      <c r="D46" s="100" t="s">
        <v>1919</v>
      </c>
      <c r="E46" s="100" t="s">
        <v>2173</v>
      </c>
      <c r="F46" s="106"/>
      <c r="G46" s="106"/>
      <c r="H46" s="177"/>
    </row>
    <row r="47" spans="1:8" ht="72">
      <c r="A47" s="195">
        <v>46</v>
      </c>
      <c r="B47" s="134" t="s">
        <v>4141</v>
      </c>
      <c r="C47" s="199" t="s">
        <v>1858</v>
      </c>
      <c r="D47" s="100" t="s">
        <v>1919</v>
      </c>
      <c r="E47" s="100" t="s">
        <v>2173</v>
      </c>
      <c r="F47" s="106"/>
      <c r="G47" s="106"/>
      <c r="H47" s="177"/>
    </row>
    <row r="48" spans="1:8" ht="108">
      <c r="A48" s="195">
        <v>47</v>
      </c>
      <c r="B48" s="106" t="s">
        <v>4141</v>
      </c>
      <c r="C48" s="199" t="s">
        <v>1857</v>
      </c>
      <c r="D48" s="100" t="s">
        <v>1919</v>
      </c>
      <c r="E48" s="100" t="s">
        <v>2173</v>
      </c>
      <c r="F48" s="106"/>
      <c r="G48" s="106"/>
      <c r="H48" s="177"/>
    </row>
    <row r="49" spans="1:8" ht="108">
      <c r="A49" s="195">
        <v>48</v>
      </c>
      <c r="B49" s="106" t="s">
        <v>4225</v>
      </c>
      <c r="C49" s="199" t="s">
        <v>1856</v>
      </c>
      <c r="D49" s="100" t="s">
        <v>1919</v>
      </c>
      <c r="E49" s="106"/>
      <c r="F49" s="106"/>
      <c r="G49" s="106"/>
      <c r="H49" s="177"/>
    </row>
    <row r="50" spans="1:8" ht="72">
      <c r="A50" s="195">
        <v>49</v>
      </c>
      <c r="B50" s="106" t="s">
        <v>4225</v>
      </c>
      <c r="C50" s="199" t="s">
        <v>1855</v>
      </c>
      <c r="D50" s="100" t="s">
        <v>1919</v>
      </c>
      <c r="E50" s="106"/>
      <c r="F50" s="106"/>
      <c r="G50" s="106"/>
      <c r="H50" s="177"/>
    </row>
    <row r="51" spans="1:8" ht="90">
      <c r="A51" s="196">
        <v>50</v>
      </c>
      <c r="B51" s="181" t="s">
        <v>4141</v>
      </c>
      <c r="C51" s="200" t="s">
        <v>1853</v>
      </c>
      <c r="D51" s="121" t="s">
        <v>1919</v>
      </c>
      <c r="E51" s="181"/>
      <c r="F51" s="181"/>
      <c r="G51" s="181"/>
      <c r="H51" s="182"/>
    </row>
  </sheetData>
  <phoneticPr fontId="43"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1858A-771A-2349-9B5C-EF59F97B6338}">
  <dimension ref="A1:H129"/>
  <sheetViews>
    <sheetView showGridLines="0" zoomScaleNormal="100" workbookViewId="0">
      <selection activeCell="E3" sqref="E3"/>
    </sheetView>
  </sheetViews>
  <sheetFormatPr baseColWidth="10" defaultRowHeight="14.4"/>
  <cols>
    <col min="1" max="1" width="9.44140625" bestFit="1" customWidth="1"/>
    <col min="2" max="2" width="24.77734375" style="117" customWidth="1"/>
    <col min="3" max="3" width="53.109375" customWidth="1"/>
    <col min="4" max="6" width="35.44140625" bestFit="1" customWidth="1"/>
    <col min="7" max="7" width="20.77734375" bestFit="1" customWidth="1"/>
    <col min="8" max="8" width="20.44140625" bestFit="1" customWidth="1"/>
  </cols>
  <sheetData>
    <row r="1" spans="1:8" s="11" customFormat="1" ht="26.4">
      <c r="A1" s="189" t="s">
        <v>4108</v>
      </c>
      <c r="B1" s="197" t="s">
        <v>4109</v>
      </c>
      <c r="C1" s="197" t="s">
        <v>1762</v>
      </c>
      <c r="D1" s="185" t="s">
        <v>1852</v>
      </c>
      <c r="E1" s="185" t="s">
        <v>1851</v>
      </c>
      <c r="F1" s="185" t="s">
        <v>1850</v>
      </c>
      <c r="G1" s="185" t="s">
        <v>1849</v>
      </c>
      <c r="H1" s="187" t="s">
        <v>1848</v>
      </c>
    </row>
    <row r="2" spans="1:8" ht="57.6">
      <c r="A2" s="195">
        <v>1</v>
      </c>
      <c r="B2" s="100" t="s">
        <v>4407</v>
      </c>
      <c r="C2" s="100" t="s">
        <v>2063</v>
      </c>
      <c r="D2" s="109" t="s">
        <v>1914</v>
      </c>
      <c r="E2" s="109"/>
      <c r="F2" s="109"/>
      <c r="G2" s="109"/>
      <c r="H2" s="177"/>
    </row>
    <row r="3" spans="1:8" ht="115.2">
      <c r="A3" s="195">
        <v>2</v>
      </c>
      <c r="B3" s="100" t="s">
        <v>4409</v>
      </c>
      <c r="C3" s="100" t="s">
        <v>2062</v>
      </c>
      <c r="D3" s="109" t="s">
        <v>1914</v>
      </c>
      <c r="E3" s="100"/>
      <c r="F3" s="100"/>
      <c r="G3" s="100"/>
      <c r="H3" s="177"/>
    </row>
    <row r="4" spans="1:8" ht="72">
      <c r="A4" s="195">
        <v>3</v>
      </c>
      <c r="B4" s="100" t="s">
        <v>4411</v>
      </c>
      <c r="C4" s="100" t="s">
        <v>2061</v>
      </c>
      <c r="D4" s="109" t="s">
        <v>1919</v>
      </c>
      <c r="E4" s="100" t="s">
        <v>1930</v>
      </c>
      <c r="F4" s="100"/>
      <c r="G4" s="100"/>
      <c r="H4" s="177"/>
    </row>
    <row r="5" spans="1:8" ht="72">
      <c r="A5" s="195">
        <v>4</v>
      </c>
      <c r="B5" s="100" t="s">
        <v>4142</v>
      </c>
      <c r="C5" s="100" t="s">
        <v>2059</v>
      </c>
      <c r="D5" s="100" t="s">
        <v>1950</v>
      </c>
      <c r="E5" s="100" t="s">
        <v>1930</v>
      </c>
      <c r="F5" s="109" t="s">
        <v>1919</v>
      </c>
      <c r="G5" s="100"/>
      <c r="H5" s="177"/>
    </row>
    <row r="6" spans="1:8" ht="86.4">
      <c r="A6" s="195">
        <v>5</v>
      </c>
      <c r="B6" s="100" t="s">
        <v>4143</v>
      </c>
      <c r="C6" s="100" t="s">
        <v>2057</v>
      </c>
      <c r="D6" s="100" t="s">
        <v>1950</v>
      </c>
      <c r="E6" s="100" t="s">
        <v>1930</v>
      </c>
      <c r="F6" s="109" t="s">
        <v>1919</v>
      </c>
      <c r="G6" s="100"/>
      <c r="H6" s="177"/>
    </row>
    <row r="7" spans="1:8" ht="100.8">
      <c r="A7" s="195">
        <v>6</v>
      </c>
      <c r="B7" s="100" t="s">
        <v>4413</v>
      </c>
      <c r="C7" s="100" t="s">
        <v>2056</v>
      </c>
      <c r="D7" s="100" t="s">
        <v>1950</v>
      </c>
      <c r="E7" s="100" t="s">
        <v>1930</v>
      </c>
      <c r="F7" s="109" t="s">
        <v>1919</v>
      </c>
      <c r="G7" s="100"/>
      <c r="H7" s="177"/>
    </row>
    <row r="8" spans="1:8" ht="115.2">
      <c r="A8" s="195">
        <v>7</v>
      </c>
      <c r="B8" s="100" t="s">
        <v>4415</v>
      </c>
      <c r="C8" s="100" t="s">
        <v>2055</v>
      </c>
      <c r="D8" s="100" t="s">
        <v>1914</v>
      </c>
      <c r="E8" s="100"/>
      <c r="F8" s="109"/>
      <c r="G8" s="100"/>
      <c r="H8" s="177"/>
    </row>
    <row r="9" spans="1:8" ht="115.2">
      <c r="A9" s="195">
        <v>8</v>
      </c>
      <c r="B9" s="100" t="s">
        <v>4144</v>
      </c>
      <c r="C9" s="100" t="s">
        <v>2054</v>
      </c>
      <c r="D9" s="100" t="s">
        <v>1950</v>
      </c>
      <c r="E9" s="100" t="s">
        <v>1930</v>
      </c>
      <c r="F9" s="109" t="s">
        <v>1919</v>
      </c>
      <c r="G9" s="100"/>
      <c r="H9" s="177"/>
    </row>
    <row r="10" spans="1:8" ht="28.8">
      <c r="A10" s="195">
        <v>9</v>
      </c>
      <c r="B10" s="100" t="s">
        <v>4417</v>
      </c>
      <c r="C10" s="100" t="s">
        <v>2052</v>
      </c>
      <c r="D10" s="100" t="s">
        <v>1914</v>
      </c>
      <c r="E10" s="100"/>
      <c r="F10" s="100"/>
      <c r="G10" s="100"/>
      <c r="H10" s="177"/>
    </row>
    <row r="11" spans="1:8" ht="28.8">
      <c r="A11" s="195">
        <v>10</v>
      </c>
      <c r="B11" s="100" t="s">
        <v>4145</v>
      </c>
      <c r="C11" s="100" t="s">
        <v>2050</v>
      </c>
      <c r="D11" s="100" t="s">
        <v>1914</v>
      </c>
      <c r="E11" s="100"/>
      <c r="F11" s="100"/>
      <c r="G11" s="100"/>
      <c r="H11" s="177"/>
    </row>
    <row r="12" spans="1:8" ht="57.6">
      <c r="A12" s="195">
        <v>11</v>
      </c>
      <c r="B12" s="100" t="s">
        <v>4146</v>
      </c>
      <c r="C12" s="100" t="s">
        <v>2048</v>
      </c>
      <c r="D12" s="100" t="s">
        <v>1914</v>
      </c>
      <c r="E12" s="100"/>
      <c r="F12" s="100"/>
      <c r="G12" s="100"/>
      <c r="H12" s="177"/>
    </row>
    <row r="13" spans="1:8" ht="72">
      <c r="A13" s="195">
        <v>12</v>
      </c>
      <c r="B13" s="100" t="s">
        <v>4419</v>
      </c>
      <c r="C13" s="100" t="s">
        <v>2047</v>
      </c>
      <c r="D13" s="100" t="s">
        <v>1914</v>
      </c>
      <c r="E13" s="100"/>
      <c r="F13" s="100"/>
      <c r="G13" s="100"/>
      <c r="H13" s="177"/>
    </row>
    <row r="14" spans="1:8" ht="57.6">
      <c r="A14" s="195">
        <v>13</v>
      </c>
      <c r="B14" s="100" t="s">
        <v>4147</v>
      </c>
      <c r="C14" s="100" t="s">
        <v>2046</v>
      </c>
      <c r="D14" s="100" t="s">
        <v>1914</v>
      </c>
      <c r="E14" s="100"/>
      <c r="F14" s="100"/>
      <c r="G14" s="100"/>
      <c r="H14" s="177"/>
    </row>
    <row r="15" spans="1:8" ht="57.6">
      <c r="A15" s="195">
        <v>14</v>
      </c>
      <c r="B15" s="100" t="s">
        <v>4147</v>
      </c>
      <c r="C15" s="100" t="s">
        <v>2044</v>
      </c>
      <c r="D15" s="100" t="s">
        <v>1914</v>
      </c>
      <c r="E15" s="100"/>
      <c r="F15" s="100"/>
      <c r="G15" s="100"/>
      <c r="H15" s="177"/>
    </row>
    <row r="16" spans="1:8" ht="144">
      <c r="A16" s="195">
        <v>15</v>
      </c>
      <c r="B16" s="100" t="s">
        <v>4420</v>
      </c>
      <c r="C16" s="100" t="s">
        <v>2043</v>
      </c>
      <c r="D16" s="100" t="s">
        <v>1914</v>
      </c>
      <c r="E16" s="100"/>
      <c r="F16" s="100"/>
      <c r="G16" s="100"/>
      <c r="H16" s="177"/>
    </row>
    <row r="17" spans="1:8" ht="57.6">
      <c r="A17" s="195">
        <v>16</v>
      </c>
      <c r="B17" s="100" t="s">
        <v>4421</v>
      </c>
      <c r="C17" s="100" t="s">
        <v>2042</v>
      </c>
      <c r="D17" s="100" t="s">
        <v>1914</v>
      </c>
      <c r="E17" s="100"/>
      <c r="F17" s="100"/>
      <c r="G17" s="100"/>
      <c r="H17" s="177"/>
    </row>
    <row r="18" spans="1:8" ht="72">
      <c r="A18" s="195">
        <v>17</v>
      </c>
      <c r="B18" s="100" t="s">
        <v>4421</v>
      </c>
      <c r="C18" s="100" t="s">
        <v>2041</v>
      </c>
      <c r="D18" s="100" t="s">
        <v>1914</v>
      </c>
      <c r="E18" s="100"/>
      <c r="F18" s="100"/>
      <c r="G18" s="100"/>
      <c r="H18" s="177"/>
    </row>
    <row r="19" spans="1:8" ht="187.2">
      <c r="A19" s="195">
        <v>18</v>
      </c>
      <c r="B19" s="100" t="s">
        <v>4421</v>
      </c>
      <c r="C19" s="100" t="s">
        <v>2040</v>
      </c>
      <c r="D19" s="100" t="s">
        <v>1914</v>
      </c>
      <c r="E19" s="100"/>
      <c r="F19" s="100"/>
      <c r="G19" s="100"/>
      <c r="H19" s="177"/>
    </row>
    <row r="20" spans="1:8" ht="129.6">
      <c r="A20" s="195">
        <v>19</v>
      </c>
      <c r="B20" s="100" t="s">
        <v>4423</v>
      </c>
      <c r="C20" s="100" t="s">
        <v>2039</v>
      </c>
      <c r="D20" s="100" t="s">
        <v>1914</v>
      </c>
      <c r="E20" s="100"/>
      <c r="F20" s="100"/>
      <c r="G20" s="100"/>
      <c r="H20" s="177"/>
    </row>
    <row r="21" spans="1:8" ht="201.6">
      <c r="A21" s="195">
        <v>20</v>
      </c>
      <c r="B21" s="100" t="s">
        <v>4423</v>
      </c>
      <c r="C21" s="100" t="s">
        <v>2038</v>
      </c>
      <c r="D21" s="100" t="s">
        <v>1914</v>
      </c>
      <c r="E21" s="100"/>
      <c r="F21" s="100"/>
      <c r="G21" s="100"/>
      <c r="H21" s="177"/>
    </row>
    <row r="22" spans="1:8" ht="57.6">
      <c r="A22" s="195">
        <v>21</v>
      </c>
      <c r="B22" s="100" t="s">
        <v>4425</v>
      </c>
      <c r="C22" s="100" t="s">
        <v>2037</v>
      </c>
      <c r="D22" s="100" t="s">
        <v>1919</v>
      </c>
      <c r="E22" s="100"/>
      <c r="F22" s="100"/>
      <c r="G22" s="100"/>
      <c r="H22" s="177"/>
    </row>
    <row r="23" spans="1:8" ht="57.6">
      <c r="A23" s="195">
        <v>22</v>
      </c>
      <c r="B23" s="100" t="s">
        <v>4425</v>
      </c>
      <c r="C23" s="100" t="s">
        <v>2036</v>
      </c>
      <c r="D23" s="100" t="s">
        <v>1914</v>
      </c>
      <c r="E23" s="100"/>
      <c r="F23" s="100"/>
      <c r="G23" s="100"/>
      <c r="H23" s="177"/>
    </row>
    <row r="24" spans="1:8" ht="86.4">
      <c r="A24" s="195">
        <v>23</v>
      </c>
      <c r="B24" s="100" t="s">
        <v>4429</v>
      </c>
      <c r="C24" s="100" t="s">
        <v>2035</v>
      </c>
      <c r="D24" s="100" t="s">
        <v>1950</v>
      </c>
      <c r="E24" s="100" t="s">
        <v>1930</v>
      </c>
      <c r="F24" s="109" t="s">
        <v>1919</v>
      </c>
      <c r="G24" s="100"/>
      <c r="H24" s="177"/>
    </row>
    <row r="25" spans="1:8" ht="106.5" customHeight="1">
      <c r="A25" s="195">
        <v>24</v>
      </c>
      <c r="B25" s="100" t="s">
        <v>4148</v>
      </c>
      <c r="C25" s="264" t="s">
        <v>2034</v>
      </c>
      <c r="D25" s="100" t="s">
        <v>1914</v>
      </c>
      <c r="E25" s="100"/>
      <c r="F25" s="109"/>
      <c r="G25" s="100"/>
      <c r="H25" s="177"/>
    </row>
    <row r="26" spans="1:8" ht="72">
      <c r="A26" s="195">
        <v>25</v>
      </c>
      <c r="B26" s="100" t="s">
        <v>4149</v>
      </c>
      <c r="C26" s="100" t="s">
        <v>2033</v>
      </c>
      <c r="D26" s="178" t="s">
        <v>1950</v>
      </c>
      <c r="E26" s="178" t="s">
        <v>1930</v>
      </c>
      <c r="F26" s="179" t="s">
        <v>1919</v>
      </c>
      <c r="G26" s="100"/>
      <c r="H26" s="177"/>
    </row>
    <row r="27" spans="1:8" ht="57.6">
      <c r="A27" s="195">
        <v>26</v>
      </c>
      <c r="B27" s="100" t="s">
        <v>4149</v>
      </c>
      <c r="C27" s="100" t="s">
        <v>2032</v>
      </c>
      <c r="D27" s="178" t="s">
        <v>1950</v>
      </c>
      <c r="E27" s="178" t="s">
        <v>1930</v>
      </c>
      <c r="F27" s="179" t="s">
        <v>1919</v>
      </c>
      <c r="G27" s="100"/>
      <c r="H27" s="177"/>
    </row>
    <row r="28" spans="1:8" ht="72">
      <c r="A28" s="195">
        <v>27</v>
      </c>
      <c r="B28" s="100" t="s">
        <v>4149</v>
      </c>
      <c r="C28" s="100" t="s">
        <v>2030</v>
      </c>
      <c r="D28" s="178" t="s">
        <v>1950</v>
      </c>
      <c r="E28" s="178" t="s">
        <v>1930</v>
      </c>
      <c r="F28" s="179" t="s">
        <v>1919</v>
      </c>
      <c r="G28" s="100"/>
      <c r="H28" s="177"/>
    </row>
    <row r="29" spans="1:8" ht="43.2">
      <c r="A29" s="195">
        <v>28</v>
      </c>
      <c r="B29" s="100" t="s">
        <v>4150</v>
      </c>
      <c r="C29" s="100" t="s">
        <v>2028</v>
      </c>
      <c r="D29" s="178" t="s">
        <v>1950</v>
      </c>
      <c r="E29" s="178" t="s">
        <v>1930</v>
      </c>
      <c r="F29" s="179" t="s">
        <v>1919</v>
      </c>
      <c r="G29" s="100" t="s">
        <v>1958</v>
      </c>
      <c r="H29" s="177"/>
    </row>
    <row r="30" spans="1:8" ht="57.6">
      <c r="A30" s="195">
        <v>29</v>
      </c>
      <c r="B30" s="100" t="s">
        <v>4144</v>
      </c>
      <c r="C30" s="100" t="s">
        <v>2026</v>
      </c>
      <c r="D30" s="178" t="s">
        <v>1950</v>
      </c>
      <c r="E30" s="178" t="s">
        <v>1930</v>
      </c>
      <c r="F30" s="179" t="s">
        <v>1919</v>
      </c>
      <c r="G30" s="100" t="s">
        <v>1958</v>
      </c>
      <c r="H30" s="177"/>
    </row>
    <row r="31" spans="1:8" ht="72">
      <c r="A31" s="195">
        <v>30</v>
      </c>
      <c r="B31" s="100" t="s">
        <v>4150</v>
      </c>
      <c r="C31" s="100" t="s">
        <v>2025</v>
      </c>
      <c r="D31" s="178" t="s">
        <v>1950</v>
      </c>
      <c r="E31" s="178" t="s">
        <v>1930</v>
      </c>
      <c r="F31" s="179" t="s">
        <v>1919</v>
      </c>
      <c r="G31" s="100" t="s">
        <v>1958</v>
      </c>
      <c r="H31" s="177"/>
    </row>
    <row r="32" spans="1:8" ht="43.2">
      <c r="A32" s="195">
        <v>31</v>
      </c>
      <c r="B32" s="100" t="s">
        <v>4430</v>
      </c>
      <c r="C32" s="100" t="s">
        <v>2024</v>
      </c>
      <c r="D32" s="178" t="s">
        <v>1950</v>
      </c>
      <c r="E32" s="178" t="s">
        <v>1930</v>
      </c>
      <c r="F32" s="179" t="s">
        <v>1919</v>
      </c>
      <c r="G32" s="100" t="s">
        <v>1958</v>
      </c>
      <c r="H32" s="177"/>
    </row>
    <row r="33" spans="1:8" ht="86.4">
      <c r="A33" s="195">
        <v>32</v>
      </c>
      <c r="B33" s="100" t="s">
        <v>4432</v>
      </c>
      <c r="C33" s="100" t="s">
        <v>2023</v>
      </c>
      <c r="D33" s="178" t="s">
        <v>1950</v>
      </c>
      <c r="E33" s="178" t="s">
        <v>1930</v>
      </c>
      <c r="F33" s="179" t="s">
        <v>1919</v>
      </c>
      <c r="G33" s="100" t="s">
        <v>1958</v>
      </c>
      <c r="H33" s="177"/>
    </row>
    <row r="34" spans="1:8" ht="57.6">
      <c r="A34" s="195">
        <v>33</v>
      </c>
      <c r="B34" s="100" t="s">
        <v>4434</v>
      </c>
      <c r="C34" s="100" t="s">
        <v>2022</v>
      </c>
      <c r="D34" s="178" t="s">
        <v>1950</v>
      </c>
      <c r="E34" s="178" t="s">
        <v>1930</v>
      </c>
      <c r="F34" s="179" t="s">
        <v>1919</v>
      </c>
      <c r="G34" s="100" t="s">
        <v>1958</v>
      </c>
      <c r="H34" s="177"/>
    </row>
    <row r="35" spans="1:8" ht="43.2">
      <c r="A35" s="195">
        <v>34</v>
      </c>
      <c r="B35" s="100" t="s">
        <v>4436</v>
      </c>
      <c r="C35" s="100" t="s">
        <v>2021</v>
      </c>
      <c r="D35" s="178" t="s">
        <v>1950</v>
      </c>
      <c r="E35" s="178" t="s">
        <v>1930</v>
      </c>
      <c r="F35" s="179" t="s">
        <v>1919</v>
      </c>
      <c r="G35" s="100" t="s">
        <v>1958</v>
      </c>
      <c r="H35" s="177"/>
    </row>
    <row r="36" spans="1:8" ht="100.8">
      <c r="A36" s="195">
        <v>35</v>
      </c>
      <c r="B36" s="100" t="s">
        <v>4437</v>
      </c>
      <c r="C36" s="100" t="s">
        <v>2020</v>
      </c>
      <c r="D36" s="100" t="s">
        <v>1919</v>
      </c>
      <c r="E36" s="100" t="s">
        <v>1930</v>
      </c>
      <c r="F36" s="100"/>
      <c r="G36" s="100"/>
      <c r="H36" s="177"/>
    </row>
    <row r="37" spans="1:8" ht="57.6">
      <c r="A37" s="195">
        <v>36</v>
      </c>
      <c r="B37" s="100" t="s">
        <v>4438</v>
      </c>
      <c r="C37" s="100" t="s">
        <v>2019</v>
      </c>
      <c r="D37" s="100" t="s">
        <v>1919</v>
      </c>
      <c r="E37" s="100" t="s">
        <v>1930</v>
      </c>
      <c r="F37" s="100"/>
      <c r="G37" s="100"/>
      <c r="H37" s="177"/>
    </row>
    <row r="38" spans="1:8" ht="72">
      <c r="A38" s="195">
        <v>37</v>
      </c>
      <c r="B38" s="100" t="s">
        <v>4437</v>
      </c>
      <c r="C38" s="100" t="s">
        <v>2018</v>
      </c>
      <c r="D38" s="100" t="s">
        <v>1914</v>
      </c>
      <c r="E38" s="100"/>
      <c r="F38" s="100"/>
      <c r="G38" s="100"/>
      <c r="H38" s="177"/>
    </row>
    <row r="39" spans="1:8" ht="28.8">
      <c r="A39" s="195">
        <v>38</v>
      </c>
      <c r="B39" s="180" t="s">
        <v>4437</v>
      </c>
      <c r="C39" s="100" t="s">
        <v>2017</v>
      </c>
      <c r="D39" s="178" t="s">
        <v>1919</v>
      </c>
      <c r="E39" s="178" t="s">
        <v>1930</v>
      </c>
      <c r="F39" s="100"/>
      <c r="G39" s="100"/>
      <c r="H39" s="177"/>
    </row>
    <row r="40" spans="1:8" ht="57.6">
      <c r="A40" s="195">
        <v>39</v>
      </c>
      <c r="B40" s="100" t="s">
        <v>4440</v>
      </c>
      <c r="C40" s="100" t="s">
        <v>2016</v>
      </c>
      <c r="D40" s="178" t="s">
        <v>1919</v>
      </c>
      <c r="E40" s="178" t="s">
        <v>1930</v>
      </c>
      <c r="F40" s="100"/>
      <c r="G40" s="100"/>
      <c r="H40" s="177"/>
    </row>
    <row r="41" spans="1:8" ht="72">
      <c r="A41" s="195">
        <v>40</v>
      </c>
      <c r="B41" s="100" t="s">
        <v>4442</v>
      </c>
      <c r="C41" s="100" t="s">
        <v>2015</v>
      </c>
      <c r="D41" s="178" t="s">
        <v>1919</v>
      </c>
      <c r="E41" s="178" t="s">
        <v>1930</v>
      </c>
      <c r="F41" s="100"/>
      <c r="G41" s="100"/>
      <c r="H41" s="177"/>
    </row>
    <row r="42" spans="1:8" ht="100.8">
      <c r="A42" s="195">
        <v>41</v>
      </c>
      <c r="B42" s="100" t="s">
        <v>4444</v>
      </c>
      <c r="C42" s="100" t="s">
        <v>2014</v>
      </c>
      <c r="D42" s="178" t="s">
        <v>1919</v>
      </c>
      <c r="E42" s="178" t="s">
        <v>1930</v>
      </c>
      <c r="F42" s="100" t="s">
        <v>1912</v>
      </c>
      <c r="G42" s="106"/>
      <c r="H42" s="177"/>
    </row>
    <row r="43" spans="1:8" ht="72">
      <c r="A43" s="195">
        <v>42</v>
      </c>
      <c r="B43" s="100" t="s">
        <v>4446</v>
      </c>
      <c r="C43" s="100" t="s">
        <v>2013</v>
      </c>
      <c r="D43" s="106" t="s">
        <v>2012</v>
      </c>
      <c r="E43" s="106" t="s">
        <v>1948</v>
      </c>
      <c r="F43" s="106"/>
      <c r="G43" s="106"/>
      <c r="H43" s="177"/>
    </row>
    <row r="44" spans="1:8" ht="115.2">
      <c r="A44" s="195">
        <v>43</v>
      </c>
      <c r="B44" s="100" t="s">
        <v>4447</v>
      </c>
      <c r="C44" s="100" t="s">
        <v>2011</v>
      </c>
      <c r="D44" s="106" t="s">
        <v>1919</v>
      </c>
      <c r="E44" s="106" t="s">
        <v>1930</v>
      </c>
      <c r="F44" s="106"/>
      <c r="G44" s="106"/>
      <c r="H44" s="177"/>
    </row>
    <row r="45" spans="1:8" ht="129.6">
      <c r="A45" s="195">
        <v>44</v>
      </c>
      <c r="B45" s="100" t="s">
        <v>4449</v>
      </c>
      <c r="C45" s="100" t="s">
        <v>2010</v>
      </c>
      <c r="D45" s="106" t="s">
        <v>1919</v>
      </c>
      <c r="E45" s="106" t="s">
        <v>1930</v>
      </c>
      <c r="F45" s="106"/>
      <c r="G45" s="106"/>
      <c r="H45" s="177"/>
    </row>
    <row r="46" spans="1:8" ht="57.6">
      <c r="A46" s="195">
        <v>45</v>
      </c>
      <c r="B46" s="100" t="s">
        <v>4450</v>
      </c>
      <c r="C46" s="100" t="s">
        <v>2009</v>
      </c>
      <c r="D46" s="106" t="s">
        <v>1919</v>
      </c>
      <c r="E46" s="106" t="s">
        <v>1930</v>
      </c>
      <c r="F46" s="106"/>
      <c r="G46" s="106"/>
      <c r="H46" s="177"/>
    </row>
    <row r="47" spans="1:8" ht="43.2">
      <c r="A47" s="195">
        <v>46</v>
      </c>
      <c r="B47" s="100" t="s">
        <v>4452</v>
      </c>
      <c r="C47" s="100" t="s">
        <v>2008</v>
      </c>
      <c r="D47" s="106" t="s">
        <v>1919</v>
      </c>
      <c r="E47" s="106" t="s">
        <v>1930</v>
      </c>
      <c r="F47" s="106"/>
      <c r="G47" s="106"/>
      <c r="H47" s="177"/>
    </row>
    <row r="48" spans="1:8" ht="100.8">
      <c r="A48" s="195">
        <v>47</v>
      </c>
      <c r="B48" s="100" t="s">
        <v>4450</v>
      </c>
      <c r="C48" s="100" t="s">
        <v>2007</v>
      </c>
      <c r="D48" s="106" t="s">
        <v>1919</v>
      </c>
      <c r="E48" s="106" t="s">
        <v>1930</v>
      </c>
      <c r="F48" s="106" t="s">
        <v>1958</v>
      </c>
      <c r="G48" s="106"/>
      <c r="H48" s="177"/>
    </row>
    <row r="49" spans="1:8" ht="43.2">
      <c r="A49" s="195">
        <v>48</v>
      </c>
      <c r="B49" s="100" t="s">
        <v>4453</v>
      </c>
      <c r="C49" s="100" t="s">
        <v>2006</v>
      </c>
      <c r="D49" s="106" t="s">
        <v>1919</v>
      </c>
      <c r="E49" s="106"/>
      <c r="F49" s="106"/>
      <c r="G49" s="106"/>
      <c r="H49" s="177"/>
    </row>
    <row r="50" spans="1:8" ht="144">
      <c r="A50" s="195">
        <v>49</v>
      </c>
      <c r="B50" s="100" t="s">
        <v>4453</v>
      </c>
      <c r="C50" s="100" t="s">
        <v>2005</v>
      </c>
      <c r="D50" s="106" t="s">
        <v>1919</v>
      </c>
      <c r="E50" s="106"/>
      <c r="F50" s="106"/>
      <c r="G50" s="106"/>
      <c r="H50" s="177"/>
    </row>
    <row r="51" spans="1:8" ht="72">
      <c r="A51" s="195">
        <v>50</v>
      </c>
      <c r="B51" s="100" t="s">
        <v>4454</v>
      </c>
      <c r="C51" s="100" t="s">
        <v>2004</v>
      </c>
      <c r="D51" s="106" t="s">
        <v>1919</v>
      </c>
      <c r="E51" s="106"/>
      <c r="F51" s="106"/>
      <c r="G51" s="106"/>
      <c r="H51" s="177"/>
    </row>
    <row r="52" spans="1:8" ht="57.6">
      <c r="A52" s="195">
        <v>51</v>
      </c>
      <c r="B52" s="100" t="s">
        <v>4453</v>
      </c>
      <c r="C52" s="100" t="s">
        <v>2003</v>
      </c>
      <c r="D52" s="106" t="s">
        <v>1919</v>
      </c>
      <c r="E52" s="106"/>
      <c r="F52" s="106"/>
      <c r="G52" s="106"/>
      <c r="H52" s="177"/>
    </row>
    <row r="53" spans="1:8" ht="57.6">
      <c r="A53" s="195">
        <v>52</v>
      </c>
      <c r="B53" s="100" t="s">
        <v>4454</v>
      </c>
      <c r="C53" s="100" t="s">
        <v>2002</v>
      </c>
      <c r="D53" s="106" t="s">
        <v>1919</v>
      </c>
      <c r="E53" s="106"/>
      <c r="F53" s="106"/>
      <c r="G53" s="106"/>
      <c r="H53" s="177"/>
    </row>
    <row r="54" spans="1:8" ht="86.4">
      <c r="A54" s="195">
        <v>53</v>
      </c>
      <c r="B54" s="100" t="s">
        <v>4454</v>
      </c>
      <c r="C54" s="100" t="s">
        <v>2000</v>
      </c>
      <c r="D54" s="106" t="s">
        <v>1919</v>
      </c>
      <c r="E54" s="106"/>
      <c r="F54" s="106"/>
      <c r="G54" s="106"/>
      <c r="H54" s="177"/>
    </row>
    <row r="55" spans="1:8" ht="158.4">
      <c r="A55" s="195">
        <v>54</v>
      </c>
      <c r="B55" s="100" t="s">
        <v>4455</v>
      </c>
      <c r="C55" s="100" t="s">
        <v>1999</v>
      </c>
      <c r="D55" s="106" t="s">
        <v>1919</v>
      </c>
      <c r="E55" s="106"/>
      <c r="F55" s="106"/>
      <c r="G55" s="106"/>
      <c r="H55" s="177"/>
    </row>
    <row r="56" spans="1:8" ht="187.2">
      <c r="A56" s="195">
        <v>55</v>
      </c>
      <c r="B56" s="100" t="s">
        <v>4457</v>
      </c>
      <c r="C56" s="100" t="s">
        <v>1998</v>
      </c>
      <c r="D56" s="106" t="s">
        <v>1914</v>
      </c>
      <c r="E56" s="106"/>
      <c r="F56" s="106"/>
      <c r="G56" s="106"/>
      <c r="H56" s="177"/>
    </row>
    <row r="57" spans="1:8" ht="72">
      <c r="A57" s="195">
        <v>56</v>
      </c>
      <c r="B57" s="100" t="s">
        <v>4458</v>
      </c>
      <c r="C57" s="100" t="s">
        <v>1997</v>
      </c>
      <c r="D57" s="106" t="s">
        <v>1919</v>
      </c>
      <c r="E57" s="106" t="s">
        <v>1930</v>
      </c>
      <c r="F57" s="106"/>
      <c r="G57" s="106"/>
      <c r="H57" s="177"/>
    </row>
    <row r="58" spans="1:8" ht="100.8">
      <c r="A58" s="195">
        <v>57</v>
      </c>
      <c r="B58" s="100" t="s">
        <v>4460</v>
      </c>
      <c r="C58" s="100" t="s">
        <v>1996</v>
      </c>
      <c r="D58" s="106" t="s">
        <v>1919</v>
      </c>
      <c r="E58" s="106" t="s">
        <v>1930</v>
      </c>
      <c r="F58" s="106"/>
      <c r="G58" s="106"/>
      <c r="H58" s="177"/>
    </row>
    <row r="59" spans="1:8" ht="172.8">
      <c r="A59" s="195">
        <v>58</v>
      </c>
      <c r="B59" s="100" t="s">
        <v>4460</v>
      </c>
      <c r="C59" s="100" t="s">
        <v>1995</v>
      </c>
      <c r="D59" s="106" t="s">
        <v>1919</v>
      </c>
      <c r="E59" s="106" t="s">
        <v>1930</v>
      </c>
      <c r="F59" s="106"/>
      <c r="G59" s="106"/>
      <c r="H59" s="177"/>
    </row>
    <row r="60" spans="1:8" ht="158.4">
      <c r="A60" s="195">
        <v>59</v>
      </c>
      <c r="B60" s="100" t="s">
        <v>4460</v>
      </c>
      <c r="C60" s="100" t="s">
        <v>1994</v>
      </c>
      <c r="D60" s="106" t="s">
        <v>1919</v>
      </c>
      <c r="E60" s="106" t="s">
        <v>1930</v>
      </c>
      <c r="F60" s="106"/>
      <c r="G60" s="106"/>
      <c r="H60" s="177"/>
    </row>
    <row r="61" spans="1:8" ht="86.4">
      <c r="A61" s="195">
        <v>60</v>
      </c>
      <c r="B61" s="100" t="s">
        <v>4462</v>
      </c>
      <c r="C61" s="100" t="s">
        <v>1993</v>
      </c>
      <c r="D61" s="106" t="s">
        <v>1919</v>
      </c>
      <c r="E61" s="106" t="s">
        <v>1930</v>
      </c>
      <c r="F61" s="106" t="s">
        <v>1988</v>
      </c>
      <c r="G61" s="106"/>
      <c r="H61" s="177"/>
    </row>
    <row r="62" spans="1:8" ht="57.6">
      <c r="A62" s="195">
        <v>61</v>
      </c>
      <c r="B62" s="100" t="s">
        <v>4462</v>
      </c>
      <c r="C62" s="100" t="s">
        <v>1992</v>
      </c>
      <c r="D62" s="106" t="s">
        <v>1914</v>
      </c>
      <c r="E62" s="106"/>
      <c r="F62" s="106"/>
      <c r="G62" s="106"/>
      <c r="H62" s="177"/>
    </row>
    <row r="63" spans="1:8" ht="86.4">
      <c r="A63" s="195">
        <v>62</v>
      </c>
      <c r="B63" s="100" t="s">
        <v>4464</v>
      </c>
      <c r="C63" s="100" t="s">
        <v>1991</v>
      </c>
      <c r="D63" s="106" t="s">
        <v>1914</v>
      </c>
      <c r="E63" s="106"/>
      <c r="F63" s="106"/>
      <c r="G63" s="106"/>
      <c r="H63" s="177"/>
    </row>
    <row r="64" spans="1:8" ht="115.2">
      <c r="A64" s="195">
        <v>63</v>
      </c>
      <c r="B64" s="100" t="s">
        <v>4464</v>
      </c>
      <c r="C64" s="100" t="s">
        <v>1990</v>
      </c>
      <c r="D64" s="106" t="s">
        <v>1988</v>
      </c>
      <c r="E64" s="106" t="s">
        <v>1919</v>
      </c>
      <c r="F64" s="106" t="s">
        <v>1930</v>
      </c>
      <c r="G64" s="106"/>
      <c r="H64" s="177"/>
    </row>
    <row r="65" spans="1:8" ht="57.6">
      <c r="A65" s="195">
        <v>64</v>
      </c>
      <c r="B65" s="100" t="s">
        <v>4462</v>
      </c>
      <c r="C65" s="100" t="s">
        <v>1989</v>
      </c>
      <c r="D65" s="106" t="s">
        <v>1988</v>
      </c>
      <c r="E65" s="106" t="s">
        <v>1919</v>
      </c>
      <c r="F65" s="106" t="s">
        <v>1930</v>
      </c>
      <c r="G65" s="106"/>
      <c r="H65" s="177"/>
    </row>
    <row r="66" spans="1:8" ht="129.6">
      <c r="A66" s="195">
        <v>65</v>
      </c>
      <c r="B66" s="100" t="s">
        <v>4462</v>
      </c>
      <c r="C66" s="100" t="s">
        <v>1987</v>
      </c>
      <c r="D66" s="106" t="s">
        <v>1912</v>
      </c>
      <c r="E66" s="106"/>
      <c r="F66" s="106"/>
      <c r="G66" s="106"/>
      <c r="H66" s="177"/>
    </row>
    <row r="67" spans="1:8" ht="72">
      <c r="A67" s="195">
        <v>66</v>
      </c>
      <c r="B67" s="100" t="s">
        <v>4462</v>
      </c>
      <c r="C67" s="100" t="s">
        <v>1986</v>
      </c>
      <c r="D67" s="106" t="s">
        <v>1985</v>
      </c>
      <c r="E67" s="106"/>
      <c r="F67" s="106"/>
      <c r="G67" s="106"/>
      <c r="H67" s="177"/>
    </row>
    <row r="68" spans="1:8" ht="43.2">
      <c r="A68" s="195">
        <v>67</v>
      </c>
      <c r="B68" s="100" t="s">
        <v>4462</v>
      </c>
      <c r="C68" s="100" t="s">
        <v>1984</v>
      </c>
      <c r="D68" s="106" t="s">
        <v>1938</v>
      </c>
      <c r="E68" s="106" t="s">
        <v>1983</v>
      </c>
      <c r="F68" s="106" t="s">
        <v>1982</v>
      </c>
      <c r="G68" s="106"/>
      <c r="H68" s="177"/>
    </row>
    <row r="69" spans="1:8" ht="72">
      <c r="A69" s="195">
        <v>68</v>
      </c>
      <c r="B69" s="100" t="s">
        <v>4462</v>
      </c>
      <c r="C69" s="100" t="s">
        <v>1981</v>
      </c>
      <c r="D69" s="106" t="s">
        <v>1914</v>
      </c>
      <c r="E69" s="106"/>
      <c r="F69" s="106"/>
      <c r="G69" s="106"/>
      <c r="H69" s="177"/>
    </row>
    <row r="70" spans="1:8" ht="86.4">
      <c r="A70" s="195">
        <v>69</v>
      </c>
      <c r="B70" s="100" t="s">
        <v>4465</v>
      </c>
      <c r="C70" s="100" t="s">
        <v>1980</v>
      </c>
      <c r="D70" s="106" t="s">
        <v>1919</v>
      </c>
      <c r="E70" s="106"/>
      <c r="F70" s="106"/>
      <c r="G70" s="106"/>
      <c r="H70" s="177"/>
    </row>
    <row r="71" spans="1:8" ht="72">
      <c r="A71" s="195">
        <v>70</v>
      </c>
      <c r="B71" s="100" t="s">
        <v>4467</v>
      </c>
      <c r="C71" s="100" t="s">
        <v>1979</v>
      </c>
      <c r="D71" s="106" t="s">
        <v>1919</v>
      </c>
      <c r="E71" s="106"/>
      <c r="F71" s="106"/>
      <c r="G71" s="106"/>
      <c r="H71" s="177"/>
    </row>
    <row r="72" spans="1:8" ht="86.4">
      <c r="A72" s="195">
        <v>71</v>
      </c>
      <c r="B72" s="100" t="s">
        <v>4467</v>
      </c>
      <c r="C72" s="100" t="s">
        <v>1978</v>
      </c>
      <c r="D72" s="106" t="s">
        <v>1919</v>
      </c>
      <c r="E72" s="106"/>
      <c r="F72" s="106"/>
      <c r="G72" s="106"/>
      <c r="H72" s="177"/>
    </row>
    <row r="73" spans="1:8" ht="57.6">
      <c r="A73" s="195">
        <v>72</v>
      </c>
      <c r="B73" s="100" t="s">
        <v>4468</v>
      </c>
      <c r="C73" s="100" t="s">
        <v>1977</v>
      </c>
      <c r="D73" s="106" t="s">
        <v>1914</v>
      </c>
      <c r="E73" s="106"/>
      <c r="F73" s="106"/>
      <c r="G73" s="106"/>
      <c r="H73" s="177"/>
    </row>
    <row r="74" spans="1:8" ht="72">
      <c r="A74" s="195">
        <v>73</v>
      </c>
      <c r="B74" s="100" t="s">
        <v>4471</v>
      </c>
      <c r="C74" s="100" t="s">
        <v>1976</v>
      </c>
      <c r="D74" s="106" t="s">
        <v>1919</v>
      </c>
      <c r="E74" s="106"/>
      <c r="F74" s="106"/>
      <c r="G74" s="106"/>
      <c r="H74" s="177"/>
    </row>
    <row r="75" spans="1:8" ht="100.8">
      <c r="A75" s="195">
        <v>74</v>
      </c>
      <c r="B75" s="100" t="s">
        <v>4468</v>
      </c>
      <c r="C75" s="100" t="s">
        <v>1975</v>
      </c>
      <c r="D75" s="106" t="s">
        <v>1914</v>
      </c>
      <c r="E75" s="106"/>
      <c r="F75" s="106"/>
      <c r="G75" s="106"/>
      <c r="H75" s="177"/>
    </row>
    <row r="76" spans="1:8" ht="159" customHeight="1">
      <c r="A76" s="195">
        <v>75</v>
      </c>
      <c r="B76" s="100" t="s">
        <v>4468</v>
      </c>
      <c r="C76" s="264" t="s">
        <v>1974</v>
      </c>
      <c r="D76" s="106" t="s">
        <v>1914</v>
      </c>
      <c r="E76" s="106"/>
      <c r="F76" s="106"/>
      <c r="G76" s="106"/>
      <c r="H76" s="177"/>
    </row>
    <row r="77" spans="1:8" ht="57.6">
      <c r="A77" s="195">
        <v>76</v>
      </c>
      <c r="B77" s="100" t="s">
        <v>4472</v>
      </c>
      <c r="C77" s="100" t="s">
        <v>1973</v>
      </c>
      <c r="D77" s="106" t="s">
        <v>1914</v>
      </c>
      <c r="E77" s="106"/>
      <c r="F77" s="106"/>
      <c r="G77" s="106"/>
      <c r="H77" s="177"/>
    </row>
    <row r="78" spans="1:8" ht="28.8">
      <c r="A78" s="195">
        <v>77</v>
      </c>
      <c r="B78" s="100" t="s">
        <v>4473</v>
      </c>
      <c r="C78" s="100" t="s">
        <v>1972</v>
      </c>
      <c r="D78" s="106" t="s">
        <v>1914</v>
      </c>
      <c r="E78" s="106"/>
      <c r="F78" s="106"/>
      <c r="G78" s="106"/>
      <c r="H78" s="177"/>
    </row>
    <row r="79" spans="1:8" ht="100.8">
      <c r="A79" s="195">
        <v>78</v>
      </c>
      <c r="B79" s="100" t="s">
        <v>4473</v>
      </c>
      <c r="C79" s="100" t="s">
        <v>1971</v>
      </c>
      <c r="D79" s="106" t="s">
        <v>1914</v>
      </c>
      <c r="E79" s="106"/>
      <c r="F79" s="106"/>
      <c r="G79" s="106"/>
      <c r="H79" s="177"/>
    </row>
    <row r="80" spans="1:8" ht="43.2">
      <c r="A80" s="195">
        <v>79</v>
      </c>
      <c r="B80" s="100" t="s">
        <v>4473</v>
      </c>
      <c r="C80" s="100" t="s">
        <v>1970</v>
      </c>
      <c r="D80" s="106" t="s">
        <v>1914</v>
      </c>
      <c r="E80" s="106"/>
      <c r="F80" s="106"/>
      <c r="G80" s="106"/>
      <c r="H80" s="177"/>
    </row>
    <row r="81" spans="1:8" ht="43.2">
      <c r="A81" s="195">
        <v>80</v>
      </c>
      <c r="B81" s="100" t="s">
        <v>4472</v>
      </c>
      <c r="C81" s="100" t="s">
        <v>1969</v>
      </c>
      <c r="D81" s="106" t="s">
        <v>1914</v>
      </c>
      <c r="E81" s="106"/>
      <c r="F81" s="106"/>
      <c r="G81" s="106"/>
      <c r="H81" s="177"/>
    </row>
    <row r="82" spans="1:8" ht="43.2">
      <c r="A82" s="195">
        <v>81</v>
      </c>
      <c r="B82" s="100" t="s">
        <v>4473</v>
      </c>
      <c r="C82" s="100" t="s">
        <v>1968</v>
      </c>
      <c r="D82" s="106" t="s">
        <v>1914</v>
      </c>
      <c r="E82" s="106"/>
      <c r="F82" s="106"/>
      <c r="G82" s="106"/>
      <c r="H82" s="177"/>
    </row>
    <row r="83" spans="1:8" ht="57.6">
      <c r="A83" s="195">
        <v>82</v>
      </c>
      <c r="B83" s="100" t="s">
        <v>4472</v>
      </c>
      <c r="C83" s="100" t="s">
        <v>1967</v>
      </c>
      <c r="D83" s="106" t="s">
        <v>1914</v>
      </c>
      <c r="E83" s="106"/>
      <c r="F83" s="106"/>
      <c r="G83" s="106"/>
      <c r="H83" s="177"/>
    </row>
    <row r="84" spans="1:8" ht="100.8">
      <c r="A84" s="195">
        <v>83</v>
      </c>
      <c r="B84" s="100" t="s">
        <v>4474</v>
      </c>
      <c r="C84" s="100" t="s">
        <v>1966</v>
      </c>
      <c r="D84" s="106" t="s">
        <v>1930</v>
      </c>
      <c r="E84" s="106"/>
      <c r="F84" s="106"/>
      <c r="G84" s="106"/>
      <c r="H84" s="177"/>
    </row>
    <row r="85" spans="1:8" ht="57.6">
      <c r="A85" s="195">
        <v>84</v>
      </c>
      <c r="B85" s="100" t="s">
        <v>4475</v>
      </c>
      <c r="C85" s="100" t="s">
        <v>1965</v>
      </c>
      <c r="D85" s="106" t="s">
        <v>1914</v>
      </c>
      <c r="E85" s="106"/>
      <c r="F85" s="106"/>
      <c r="G85" s="106"/>
      <c r="H85" s="177"/>
    </row>
    <row r="86" spans="1:8" ht="72">
      <c r="A86" s="195">
        <v>85</v>
      </c>
      <c r="B86" s="100" t="s">
        <v>4475</v>
      </c>
      <c r="C86" s="100" t="s">
        <v>1964</v>
      </c>
      <c r="D86" s="106" t="s">
        <v>1914</v>
      </c>
      <c r="E86" s="106"/>
      <c r="F86" s="106"/>
      <c r="G86" s="106"/>
      <c r="H86" s="177"/>
    </row>
    <row r="87" spans="1:8" ht="86.4">
      <c r="A87" s="195">
        <v>86</v>
      </c>
      <c r="B87" s="100" t="s">
        <v>4475</v>
      </c>
      <c r="C87" s="100" t="s">
        <v>1963</v>
      </c>
      <c r="D87" s="106" t="s">
        <v>1914</v>
      </c>
      <c r="E87" s="106" t="s">
        <v>1958</v>
      </c>
      <c r="F87" s="106"/>
      <c r="G87" s="106"/>
      <c r="H87" s="177"/>
    </row>
    <row r="88" spans="1:8" ht="86.4">
      <c r="A88" s="195">
        <v>87</v>
      </c>
      <c r="B88" s="100" t="s">
        <v>4476</v>
      </c>
      <c r="C88" s="100" t="s">
        <v>1962</v>
      </c>
      <c r="D88" s="106" t="s">
        <v>1914</v>
      </c>
      <c r="E88" s="106"/>
      <c r="F88" s="106"/>
      <c r="G88" s="106"/>
      <c r="H88" s="177"/>
    </row>
    <row r="89" spans="1:8" ht="43.2">
      <c r="A89" s="195">
        <v>88</v>
      </c>
      <c r="B89" s="100" t="s">
        <v>4475</v>
      </c>
      <c r="C89" s="100" t="s">
        <v>1961</v>
      </c>
      <c r="D89" s="106" t="s">
        <v>1930</v>
      </c>
      <c r="E89" s="100" t="s">
        <v>1958</v>
      </c>
      <c r="F89" s="106"/>
      <c r="G89" s="106"/>
      <c r="H89" s="177"/>
    </row>
    <row r="90" spans="1:8" ht="100.8">
      <c r="A90" s="195">
        <v>89</v>
      </c>
      <c r="B90" s="100" t="s">
        <v>4476</v>
      </c>
      <c r="C90" s="100" t="s">
        <v>1960</v>
      </c>
      <c r="D90" s="106" t="s">
        <v>1930</v>
      </c>
      <c r="E90" s="106"/>
      <c r="F90" s="106"/>
      <c r="G90" s="106"/>
      <c r="H90" s="177"/>
    </row>
    <row r="91" spans="1:8" ht="100.8">
      <c r="A91" s="195">
        <v>90</v>
      </c>
      <c r="B91" s="100" t="s">
        <v>4478</v>
      </c>
      <c r="C91" s="100" t="s">
        <v>1959</v>
      </c>
      <c r="D91" s="106" t="s">
        <v>1958</v>
      </c>
      <c r="E91" s="106"/>
      <c r="F91" s="106"/>
      <c r="G91" s="106"/>
      <c r="H91" s="177"/>
    </row>
    <row r="92" spans="1:8" ht="57.6">
      <c r="A92" s="195">
        <v>91</v>
      </c>
      <c r="B92" s="100" t="s">
        <v>4479</v>
      </c>
      <c r="C92" s="100" t="s">
        <v>1957</v>
      </c>
      <c r="D92" s="106" t="s">
        <v>1919</v>
      </c>
      <c r="E92" s="106"/>
      <c r="F92" s="106"/>
      <c r="G92" s="106"/>
      <c r="H92" s="177"/>
    </row>
    <row r="93" spans="1:8" ht="72">
      <c r="A93" s="195">
        <v>92</v>
      </c>
      <c r="B93" s="100" t="s">
        <v>4481</v>
      </c>
      <c r="C93" s="100" t="s">
        <v>1956</v>
      </c>
      <c r="D93" s="106" t="s">
        <v>1930</v>
      </c>
      <c r="E93" s="106"/>
      <c r="F93" s="106"/>
      <c r="G93" s="106"/>
      <c r="H93" s="177"/>
    </row>
    <row r="94" spans="1:8" ht="86.4">
      <c r="A94" s="195">
        <v>93</v>
      </c>
      <c r="B94" s="100" t="s">
        <v>4449</v>
      </c>
      <c r="C94" s="100" t="s">
        <v>1955</v>
      </c>
      <c r="D94" s="106" t="s">
        <v>1950</v>
      </c>
      <c r="E94" s="106"/>
      <c r="F94" s="106"/>
      <c r="G94" s="106"/>
      <c r="H94" s="177"/>
    </row>
    <row r="95" spans="1:8" ht="86.4">
      <c r="A95" s="195">
        <v>94</v>
      </c>
      <c r="B95" s="100" t="s">
        <v>4449</v>
      </c>
      <c r="C95" s="100" t="s">
        <v>1954</v>
      </c>
      <c r="D95" s="106" t="s">
        <v>1919</v>
      </c>
      <c r="E95" s="106"/>
      <c r="F95" s="106"/>
      <c r="G95" s="106"/>
      <c r="H95" s="177"/>
    </row>
    <row r="96" spans="1:8" ht="43.2">
      <c r="A96" s="195">
        <v>95</v>
      </c>
      <c r="B96" s="100" t="s">
        <v>4447</v>
      </c>
      <c r="C96" s="100" t="s">
        <v>1953</v>
      </c>
      <c r="D96" s="106" t="s">
        <v>1950</v>
      </c>
      <c r="E96" s="106" t="s">
        <v>1919</v>
      </c>
      <c r="F96" s="106"/>
      <c r="G96" s="106"/>
      <c r="H96" s="177"/>
    </row>
    <row r="97" spans="1:8" ht="43.2">
      <c r="A97" s="195">
        <v>96</v>
      </c>
      <c r="B97" s="100" t="s">
        <v>4449</v>
      </c>
      <c r="C97" s="100" t="s">
        <v>1952</v>
      </c>
      <c r="D97" s="106" t="s">
        <v>1950</v>
      </c>
      <c r="E97" s="106" t="s">
        <v>1919</v>
      </c>
      <c r="F97" s="106"/>
      <c r="G97" s="106"/>
      <c r="H97" s="177"/>
    </row>
    <row r="98" spans="1:8" ht="43.2">
      <c r="A98" s="195">
        <v>97</v>
      </c>
      <c r="B98" s="100" t="s">
        <v>4449</v>
      </c>
      <c r="C98" s="100" t="s">
        <v>1951</v>
      </c>
      <c r="D98" s="106" t="s">
        <v>1950</v>
      </c>
      <c r="E98" s="106" t="s">
        <v>1919</v>
      </c>
      <c r="F98" s="106"/>
      <c r="G98" s="106"/>
      <c r="H98" s="177"/>
    </row>
    <row r="99" spans="1:8" ht="100.8">
      <c r="A99" s="195">
        <v>98</v>
      </c>
      <c r="B99" s="100" t="s">
        <v>4483</v>
      </c>
      <c r="C99" s="100" t="s">
        <v>1949</v>
      </c>
      <c r="D99" s="106" t="s">
        <v>1919</v>
      </c>
      <c r="E99" s="106" t="s">
        <v>1948</v>
      </c>
      <c r="F99" s="106"/>
      <c r="G99" s="106"/>
      <c r="H99" s="177"/>
    </row>
    <row r="100" spans="1:8" ht="72">
      <c r="A100" s="195">
        <v>99</v>
      </c>
      <c r="B100" s="100" t="s">
        <v>4485</v>
      </c>
      <c r="C100" s="100" t="s">
        <v>1947</v>
      </c>
      <c r="D100" s="106" t="s">
        <v>1919</v>
      </c>
      <c r="E100" s="106"/>
      <c r="F100" s="106"/>
      <c r="G100" s="106"/>
      <c r="H100" s="177"/>
    </row>
    <row r="101" spans="1:8" ht="43.2">
      <c r="A101" s="195">
        <v>100</v>
      </c>
      <c r="B101" s="100" t="s">
        <v>4449</v>
      </c>
      <c r="C101" s="100" t="s">
        <v>1946</v>
      </c>
      <c r="D101" s="106" t="s">
        <v>1919</v>
      </c>
      <c r="E101" s="106"/>
      <c r="F101" s="106"/>
      <c r="G101" s="106"/>
      <c r="H101" s="177"/>
    </row>
    <row r="102" spans="1:8" ht="43.2">
      <c r="A102" s="195">
        <v>101</v>
      </c>
      <c r="B102" s="100" t="s">
        <v>4447</v>
      </c>
      <c r="C102" s="100" t="s">
        <v>1945</v>
      </c>
      <c r="D102" s="106" t="s">
        <v>1919</v>
      </c>
      <c r="E102" s="106"/>
      <c r="F102" s="106"/>
      <c r="G102" s="106"/>
      <c r="H102" s="177"/>
    </row>
    <row r="103" spans="1:8" ht="43.2">
      <c r="A103" s="195">
        <v>102</v>
      </c>
      <c r="B103" s="100" t="s">
        <v>4449</v>
      </c>
      <c r="C103" s="100" t="s">
        <v>1944</v>
      </c>
      <c r="D103" s="106" t="s">
        <v>1919</v>
      </c>
      <c r="E103" s="106"/>
      <c r="F103" s="106"/>
      <c r="G103" s="106"/>
      <c r="H103" s="177"/>
    </row>
    <row r="104" spans="1:8" ht="57.6">
      <c r="A104" s="195">
        <v>103</v>
      </c>
      <c r="B104" s="100" t="s">
        <v>4152</v>
      </c>
      <c r="C104" s="100" t="s">
        <v>1942</v>
      </c>
      <c r="D104" s="106" t="s">
        <v>1919</v>
      </c>
      <c r="E104" s="106"/>
      <c r="F104" s="106"/>
      <c r="G104" s="106"/>
      <c r="H104" s="177"/>
    </row>
    <row r="105" spans="1:8" ht="43.2">
      <c r="A105" s="195">
        <v>104</v>
      </c>
      <c r="B105" s="100" t="s">
        <v>4151</v>
      </c>
      <c r="C105" s="100" t="s">
        <v>1941</v>
      </c>
      <c r="D105" s="106" t="s">
        <v>1919</v>
      </c>
      <c r="E105" s="106"/>
      <c r="F105" s="106"/>
      <c r="G105" s="106"/>
      <c r="H105" s="177"/>
    </row>
    <row r="106" spans="1:8" ht="86.4">
      <c r="A106" s="195">
        <v>105</v>
      </c>
      <c r="B106" s="100" t="s">
        <v>4486</v>
      </c>
      <c r="C106" s="100" t="s">
        <v>1940</v>
      </c>
      <c r="D106" s="106" t="s">
        <v>1919</v>
      </c>
      <c r="E106" s="106"/>
      <c r="F106" s="106"/>
      <c r="G106" s="106"/>
      <c r="H106" s="177"/>
    </row>
    <row r="107" spans="1:8" ht="86.4">
      <c r="A107" s="195">
        <v>106</v>
      </c>
      <c r="B107" s="100" t="s">
        <v>4488</v>
      </c>
      <c r="C107" s="100" t="s">
        <v>1939</v>
      </c>
      <c r="D107" s="106" t="s">
        <v>1938</v>
      </c>
      <c r="E107" s="106" t="s">
        <v>1919</v>
      </c>
      <c r="F107" s="106"/>
      <c r="G107" s="106"/>
      <c r="H107" s="177"/>
    </row>
    <row r="108" spans="1:8" ht="129.6">
      <c r="A108" s="195">
        <v>107</v>
      </c>
      <c r="B108" s="100" t="s">
        <v>4490</v>
      </c>
      <c r="C108" s="100" t="s">
        <v>1937</v>
      </c>
      <c r="D108" s="106" t="s">
        <v>1919</v>
      </c>
      <c r="E108" s="106"/>
      <c r="F108" s="106"/>
      <c r="G108" s="106"/>
      <c r="H108" s="177"/>
    </row>
    <row r="109" spans="1:8" ht="100.8">
      <c r="A109" s="195">
        <v>108</v>
      </c>
      <c r="B109" s="100" t="s">
        <v>4491</v>
      </c>
      <c r="C109" s="100" t="s">
        <v>1936</v>
      </c>
      <c r="D109" s="106" t="s">
        <v>1919</v>
      </c>
      <c r="E109" s="106"/>
      <c r="F109" s="106"/>
      <c r="G109" s="106"/>
      <c r="H109" s="177"/>
    </row>
    <row r="110" spans="1:8" ht="57.6">
      <c r="A110" s="195">
        <v>109</v>
      </c>
      <c r="B110" s="100" t="s">
        <v>4493</v>
      </c>
      <c r="C110" s="100" t="s">
        <v>1935</v>
      </c>
      <c r="D110" s="106" t="s">
        <v>1919</v>
      </c>
      <c r="E110" s="106"/>
      <c r="F110" s="106"/>
      <c r="G110" s="106"/>
      <c r="H110" s="177"/>
    </row>
    <row r="111" spans="1:8" ht="57.6">
      <c r="A111" s="195">
        <v>110</v>
      </c>
      <c r="B111" s="100" t="s">
        <v>4493</v>
      </c>
      <c r="C111" s="100" t="s">
        <v>1934</v>
      </c>
      <c r="D111" s="106" t="s">
        <v>1919</v>
      </c>
      <c r="E111" s="106"/>
      <c r="F111" s="106"/>
      <c r="G111" s="106"/>
      <c r="H111" s="177"/>
    </row>
    <row r="112" spans="1:8" ht="72">
      <c r="A112" s="195">
        <v>111</v>
      </c>
      <c r="B112" s="180" t="s">
        <v>4495</v>
      </c>
      <c r="C112" s="100" t="s">
        <v>1933</v>
      </c>
      <c r="D112" s="106" t="s">
        <v>1919</v>
      </c>
      <c r="E112" s="106"/>
      <c r="F112" s="106"/>
      <c r="G112" s="106"/>
      <c r="H112" s="177"/>
    </row>
    <row r="113" spans="1:8" ht="86.4">
      <c r="A113" s="195">
        <v>112</v>
      </c>
      <c r="B113" s="100" t="s">
        <v>4495</v>
      </c>
      <c r="C113" s="100" t="s">
        <v>1932</v>
      </c>
      <c r="D113" s="106" t="s">
        <v>1919</v>
      </c>
      <c r="E113" s="106"/>
      <c r="F113" s="106"/>
      <c r="G113" s="106"/>
      <c r="H113" s="177"/>
    </row>
    <row r="114" spans="1:8" ht="115.2">
      <c r="A114" s="195">
        <v>113</v>
      </c>
      <c r="B114" s="100" t="s">
        <v>4496</v>
      </c>
      <c r="C114" s="100" t="s">
        <v>1931</v>
      </c>
      <c r="D114" s="106" t="s">
        <v>1919</v>
      </c>
      <c r="E114" s="106" t="s">
        <v>1930</v>
      </c>
      <c r="F114" s="106"/>
      <c r="G114" s="106"/>
      <c r="H114" s="177"/>
    </row>
    <row r="115" spans="1:8" ht="144">
      <c r="A115" s="195">
        <v>114</v>
      </c>
      <c r="B115" s="100" t="s">
        <v>4498</v>
      </c>
      <c r="C115" s="100" t="s">
        <v>1929</v>
      </c>
      <c r="D115" s="106" t="s">
        <v>1919</v>
      </c>
      <c r="E115" s="106"/>
      <c r="F115" s="106"/>
      <c r="G115" s="106"/>
      <c r="H115" s="177"/>
    </row>
    <row r="116" spans="1:8" ht="115.2">
      <c r="A116" s="195">
        <v>115</v>
      </c>
      <c r="B116" s="100" t="s">
        <v>4500</v>
      </c>
      <c r="C116" s="100" t="s">
        <v>1928</v>
      </c>
      <c r="D116" s="106" t="s">
        <v>1919</v>
      </c>
      <c r="E116" s="106"/>
      <c r="F116" s="106"/>
      <c r="G116" s="106"/>
      <c r="H116" s="177"/>
    </row>
    <row r="117" spans="1:8" ht="125.25" customHeight="1">
      <c r="A117" s="195">
        <v>116</v>
      </c>
      <c r="B117" s="100" t="s">
        <v>4501</v>
      </c>
      <c r="C117" s="100" t="s">
        <v>1927</v>
      </c>
      <c r="D117" s="106" t="s">
        <v>1919</v>
      </c>
      <c r="E117" s="106"/>
      <c r="F117" s="106"/>
      <c r="G117" s="106"/>
      <c r="H117" s="177"/>
    </row>
    <row r="118" spans="1:8" ht="158.4">
      <c r="A118" s="195">
        <v>117</v>
      </c>
      <c r="B118" s="100" t="s">
        <v>4502</v>
      </c>
      <c r="C118" s="100" t="s">
        <v>1926</v>
      </c>
      <c r="D118" s="106" t="s">
        <v>1919</v>
      </c>
      <c r="E118" s="106"/>
      <c r="F118" s="106"/>
      <c r="G118" s="106"/>
      <c r="H118" s="177"/>
    </row>
    <row r="119" spans="1:8" ht="172.8">
      <c r="A119" s="195">
        <v>118</v>
      </c>
      <c r="B119" s="100" t="s">
        <v>4502</v>
      </c>
      <c r="C119" s="100" t="s">
        <v>1925</v>
      </c>
      <c r="D119" s="106" t="s">
        <v>1919</v>
      </c>
      <c r="E119" s="106"/>
      <c r="F119" s="106"/>
      <c r="G119" s="106"/>
      <c r="H119" s="177"/>
    </row>
    <row r="120" spans="1:8" ht="144">
      <c r="A120" s="195">
        <v>119</v>
      </c>
      <c r="B120" s="100" t="s">
        <v>4502</v>
      </c>
      <c r="C120" s="100" t="s">
        <v>1924</v>
      </c>
      <c r="D120" s="106" t="s">
        <v>1919</v>
      </c>
      <c r="E120" s="106"/>
      <c r="F120" s="106"/>
      <c r="G120" s="106"/>
      <c r="H120" s="177"/>
    </row>
    <row r="121" spans="1:8" ht="144">
      <c r="A121" s="195">
        <v>120</v>
      </c>
      <c r="B121" s="100" t="s">
        <v>4501</v>
      </c>
      <c r="C121" s="100" t="s">
        <v>1923</v>
      </c>
      <c r="D121" s="106" t="s">
        <v>1919</v>
      </c>
      <c r="E121" s="106"/>
      <c r="F121" s="106"/>
      <c r="G121" s="106"/>
      <c r="H121" s="177"/>
    </row>
    <row r="122" spans="1:8" ht="115.2">
      <c r="A122" s="195">
        <v>121</v>
      </c>
      <c r="B122" s="100" t="s">
        <v>4502</v>
      </c>
      <c r="C122" s="100" t="s">
        <v>1922</v>
      </c>
      <c r="D122" s="106" t="s">
        <v>1919</v>
      </c>
      <c r="E122" s="106"/>
      <c r="F122" s="106"/>
      <c r="G122" s="106"/>
      <c r="H122" s="177"/>
    </row>
    <row r="123" spans="1:8" ht="112.05" customHeight="1">
      <c r="A123" s="195">
        <v>122</v>
      </c>
      <c r="B123" s="100" t="s">
        <v>4503</v>
      </c>
      <c r="C123" s="100" t="s">
        <v>1921</v>
      </c>
      <c r="D123" s="106" t="s">
        <v>1919</v>
      </c>
      <c r="E123" s="106"/>
      <c r="F123" s="106"/>
      <c r="G123" s="106"/>
      <c r="H123" s="177"/>
    </row>
    <row r="124" spans="1:8" ht="115.2">
      <c r="A124" s="195">
        <v>123</v>
      </c>
      <c r="B124" s="100" t="s">
        <v>4503</v>
      </c>
      <c r="C124" s="100" t="s">
        <v>1920</v>
      </c>
      <c r="D124" s="106" t="s">
        <v>1919</v>
      </c>
      <c r="E124" s="106"/>
      <c r="F124" s="106"/>
      <c r="G124" s="106"/>
      <c r="H124" s="177"/>
    </row>
    <row r="125" spans="1:8" ht="144">
      <c r="A125" s="195">
        <v>124</v>
      </c>
      <c r="B125" s="100" t="s">
        <v>4502</v>
      </c>
      <c r="C125" s="100" t="s">
        <v>1918</v>
      </c>
      <c r="D125" s="106" t="s">
        <v>1914</v>
      </c>
      <c r="E125" s="106"/>
      <c r="F125" s="106"/>
      <c r="G125" s="106"/>
      <c r="H125" s="177"/>
    </row>
    <row r="126" spans="1:8" ht="129.6">
      <c r="A126" s="195">
        <v>125</v>
      </c>
      <c r="B126" s="100" t="s">
        <v>4502</v>
      </c>
      <c r="C126" s="100" t="s">
        <v>1917</v>
      </c>
      <c r="D126" s="106" t="s">
        <v>1914</v>
      </c>
      <c r="E126" s="106"/>
      <c r="F126" s="106"/>
      <c r="G126" s="106"/>
      <c r="H126" s="177"/>
    </row>
    <row r="127" spans="1:8" ht="57.6">
      <c r="A127" s="195">
        <v>126</v>
      </c>
      <c r="B127" s="100" t="s">
        <v>4505</v>
      </c>
      <c r="C127" s="100" t="s">
        <v>1916</v>
      </c>
      <c r="D127" s="106" t="s">
        <v>1914</v>
      </c>
      <c r="E127" s="106"/>
      <c r="F127" s="106"/>
      <c r="G127" s="106"/>
      <c r="H127" s="177"/>
    </row>
    <row r="128" spans="1:8" ht="79.05" customHeight="1">
      <c r="A128" s="195">
        <v>127</v>
      </c>
      <c r="B128" s="100" t="s">
        <v>4505</v>
      </c>
      <c r="C128" s="100" t="s">
        <v>1915</v>
      </c>
      <c r="D128" s="106" t="s">
        <v>1914</v>
      </c>
      <c r="E128" s="106"/>
      <c r="F128" s="106"/>
      <c r="G128" s="106"/>
      <c r="H128" s="177"/>
    </row>
    <row r="129" spans="1:8" ht="57.6">
      <c r="A129" s="196">
        <v>128</v>
      </c>
      <c r="B129" s="121" t="s">
        <v>4506</v>
      </c>
      <c r="C129" s="121" t="s">
        <v>1913</v>
      </c>
      <c r="D129" s="181" t="s">
        <v>1912</v>
      </c>
      <c r="E129" s="181"/>
      <c r="F129" s="181"/>
      <c r="G129" s="181"/>
      <c r="H129" s="182"/>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F2F3-1763-4E4C-A974-38FA53C97E9A}">
  <dimension ref="A1:H39"/>
  <sheetViews>
    <sheetView showGridLines="0" zoomScaleNormal="100" workbookViewId="0"/>
  </sheetViews>
  <sheetFormatPr baseColWidth="10" defaultColWidth="10.77734375" defaultRowHeight="14.4"/>
  <cols>
    <col min="1" max="1" width="10.109375" style="1" bestFit="1" customWidth="1"/>
    <col min="2" max="2" width="32.77734375" style="29" customWidth="1"/>
    <col min="3" max="3" width="78.109375" style="1" customWidth="1"/>
    <col min="4" max="4" width="23.77734375" style="1" customWidth="1"/>
    <col min="5" max="5" width="36.77734375" style="1" customWidth="1"/>
    <col min="6" max="6" width="30" style="1" customWidth="1"/>
    <col min="7" max="7" width="18.44140625" style="1" customWidth="1"/>
    <col min="8" max="8" width="15.109375" style="1" customWidth="1"/>
    <col min="9" max="16384" width="10.77734375" style="1"/>
  </cols>
  <sheetData>
    <row r="1" spans="1:8" s="184" customFormat="1" ht="43.2">
      <c r="A1" s="204" t="s">
        <v>4108</v>
      </c>
      <c r="B1" s="186" t="s">
        <v>4109</v>
      </c>
      <c r="C1" s="186" t="s">
        <v>1760</v>
      </c>
      <c r="D1" s="186" t="s">
        <v>4174</v>
      </c>
      <c r="E1" s="186" t="s">
        <v>4175</v>
      </c>
      <c r="F1" s="186" t="s">
        <v>4176</v>
      </c>
      <c r="G1" s="186" t="s">
        <v>4177</v>
      </c>
      <c r="H1" s="205" t="s">
        <v>4178</v>
      </c>
    </row>
    <row r="2" spans="1:8" ht="72">
      <c r="A2" s="176">
        <v>1</v>
      </c>
      <c r="B2" s="100" t="s">
        <v>4587</v>
      </c>
      <c r="C2" s="100" t="s">
        <v>2458</v>
      </c>
      <c r="D2" s="100" t="s">
        <v>1914</v>
      </c>
      <c r="E2" s="100"/>
      <c r="F2" s="100"/>
      <c r="G2" s="100"/>
      <c r="H2" s="183"/>
    </row>
    <row r="3" spans="1:8" ht="100.8">
      <c r="A3" s="176">
        <v>2</v>
      </c>
      <c r="B3" s="100" t="s">
        <v>4589</v>
      </c>
      <c r="C3" s="100" t="s">
        <v>2457</v>
      </c>
      <c r="D3" s="100" t="s">
        <v>1914</v>
      </c>
      <c r="E3" s="100"/>
      <c r="F3" s="100"/>
      <c r="G3" s="100"/>
      <c r="H3" s="183"/>
    </row>
    <row r="4" spans="1:8" ht="115.2">
      <c r="A4" s="176">
        <v>3</v>
      </c>
      <c r="B4" s="100" t="s">
        <v>4589</v>
      </c>
      <c r="C4" s="100" t="s">
        <v>2456</v>
      </c>
      <c r="D4" s="100" t="s">
        <v>1914</v>
      </c>
      <c r="E4" s="100"/>
      <c r="F4" s="100"/>
      <c r="G4" s="100"/>
      <c r="H4" s="183"/>
    </row>
    <row r="5" spans="1:8" ht="43.2">
      <c r="A5" s="176">
        <v>4</v>
      </c>
      <c r="B5" s="100" t="s">
        <v>4591</v>
      </c>
      <c r="C5" s="100" t="s">
        <v>2455</v>
      </c>
      <c r="D5" s="100" t="s">
        <v>1914</v>
      </c>
      <c r="E5" s="100"/>
      <c r="F5" s="100"/>
      <c r="G5" s="100"/>
      <c r="H5" s="183"/>
    </row>
    <row r="6" spans="1:8" ht="144">
      <c r="A6" s="176">
        <v>5</v>
      </c>
      <c r="B6" s="100" t="s">
        <v>4593</v>
      </c>
      <c r="C6" s="100" t="s">
        <v>2454</v>
      </c>
      <c r="D6" s="100" t="s">
        <v>1914</v>
      </c>
      <c r="E6" s="100"/>
      <c r="F6" s="100"/>
      <c r="G6" s="100"/>
      <c r="H6" s="183"/>
    </row>
    <row r="7" spans="1:8" ht="100.8">
      <c r="A7" s="176">
        <v>6</v>
      </c>
      <c r="B7" s="100" t="s">
        <v>4595</v>
      </c>
      <c r="C7" s="100" t="s">
        <v>2453</v>
      </c>
      <c r="D7" s="100" t="s">
        <v>1919</v>
      </c>
      <c r="E7" s="100"/>
      <c r="F7" s="100"/>
      <c r="G7" s="100"/>
      <c r="H7" s="183"/>
    </row>
    <row r="8" spans="1:8" ht="100.8">
      <c r="A8" s="176">
        <v>7</v>
      </c>
      <c r="B8" s="100" t="s">
        <v>4595</v>
      </c>
      <c r="C8" s="100" t="s">
        <v>2452</v>
      </c>
      <c r="D8" s="100" t="s">
        <v>1919</v>
      </c>
      <c r="E8" s="100"/>
      <c r="F8" s="100"/>
      <c r="G8" s="100"/>
      <c r="H8" s="183"/>
    </row>
    <row r="9" spans="1:8" ht="100.8">
      <c r="A9" s="176">
        <v>8</v>
      </c>
      <c r="B9" s="100" t="s">
        <v>4593</v>
      </c>
      <c r="C9" s="100" t="s">
        <v>2451</v>
      </c>
      <c r="D9" s="100" t="s">
        <v>2173</v>
      </c>
      <c r="E9" s="100" t="s">
        <v>2210</v>
      </c>
      <c r="F9" s="100" t="s">
        <v>2207</v>
      </c>
      <c r="G9" s="100"/>
      <c r="H9" s="183"/>
    </row>
    <row r="10" spans="1:8" ht="43.2">
      <c r="A10" s="176">
        <v>9</v>
      </c>
      <c r="B10" s="100" t="s">
        <v>4596</v>
      </c>
      <c r="C10" s="100" t="s">
        <v>2450</v>
      </c>
      <c r="D10" s="100" t="s">
        <v>1938</v>
      </c>
      <c r="E10" s="100" t="s">
        <v>2207</v>
      </c>
      <c r="F10" s="100"/>
      <c r="G10" s="100"/>
      <c r="H10" s="183"/>
    </row>
    <row r="11" spans="1:8" ht="72">
      <c r="A11" s="176">
        <v>10</v>
      </c>
      <c r="B11" s="100" t="s">
        <v>4598</v>
      </c>
      <c r="C11" s="100" t="s">
        <v>2449</v>
      </c>
      <c r="D11" s="100" t="s">
        <v>2173</v>
      </c>
      <c r="E11" s="100" t="s">
        <v>2210</v>
      </c>
      <c r="F11" s="100" t="s">
        <v>2207</v>
      </c>
      <c r="G11" s="100"/>
      <c r="H11" s="183"/>
    </row>
    <row r="12" spans="1:8" ht="72">
      <c r="A12" s="176">
        <v>11</v>
      </c>
      <c r="B12" s="100" t="s">
        <v>4596</v>
      </c>
      <c r="C12" s="100" t="s">
        <v>2448</v>
      </c>
      <c r="D12" s="100" t="s">
        <v>2173</v>
      </c>
      <c r="E12" s="100" t="s">
        <v>2210</v>
      </c>
      <c r="F12" s="100" t="s">
        <v>1912</v>
      </c>
      <c r="G12" s="100"/>
      <c r="H12" s="183"/>
    </row>
    <row r="13" spans="1:8" ht="43.2">
      <c r="A13" s="176">
        <v>12</v>
      </c>
      <c r="B13" s="100" t="s">
        <v>4172</v>
      </c>
      <c r="C13" s="100" t="s">
        <v>2446</v>
      </c>
      <c r="D13" s="100" t="s">
        <v>2173</v>
      </c>
      <c r="E13" s="100" t="s">
        <v>2210</v>
      </c>
      <c r="F13" s="100"/>
      <c r="G13" s="100"/>
      <c r="H13" s="183"/>
    </row>
    <row r="14" spans="1:8" ht="57.6">
      <c r="A14" s="176">
        <v>13</v>
      </c>
      <c r="B14" s="100" t="s">
        <v>4173</v>
      </c>
      <c r="C14" s="100" t="s">
        <v>2445</v>
      </c>
      <c r="D14" s="100" t="s">
        <v>1919</v>
      </c>
      <c r="E14" s="100"/>
      <c r="F14" s="100"/>
      <c r="G14" s="100"/>
      <c r="H14" s="183"/>
    </row>
    <row r="15" spans="1:8" ht="57.6">
      <c r="A15" s="176">
        <v>14</v>
      </c>
      <c r="B15" s="100" t="s">
        <v>4173</v>
      </c>
      <c r="C15" s="100" t="s">
        <v>2443</v>
      </c>
      <c r="D15" s="100" t="s">
        <v>1919</v>
      </c>
      <c r="E15" s="100" t="s">
        <v>2173</v>
      </c>
      <c r="F15" s="100" t="s">
        <v>1912</v>
      </c>
      <c r="G15" s="100"/>
      <c r="H15" s="183"/>
    </row>
    <row r="16" spans="1:8" ht="72">
      <c r="A16" s="176">
        <v>15</v>
      </c>
      <c r="B16" s="100" t="s">
        <v>4599</v>
      </c>
      <c r="C16" s="100" t="s">
        <v>2442</v>
      </c>
      <c r="D16" s="100" t="s">
        <v>1919</v>
      </c>
      <c r="E16" s="100"/>
      <c r="F16" s="100"/>
      <c r="G16" s="100"/>
      <c r="H16" s="183"/>
    </row>
    <row r="17" spans="1:8" ht="57.6">
      <c r="A17" s="176">
        <v>16</v>
      </c>
      <c r="B17" s="100" t="s">
        <v>4601</v>
      </c>
      <c r="C17" s="100" t="s">
        <v>2441</v>
      </c>
      <c r="D17" s="100" t="s">
        <v>1919</v>
      </c>
      <c r="E17" s="100"/>
      <c r="F17" s="100"/>
      <c r="G17" s="100"/>
      <c r="H17" s="183"/>
    </row>
    <row r="18" spans="1:8">
      <c r="A18" s="206"/>
      <c r="B18" s="49"/>
      <c r="C18" s="206"/>
      <c r="D18" s="206"/>
      <c r="E18" s="206"/>
      <c r="F18" s="206"/>
      <c r="G18" s="206"/>
      <c r="H18" s="206"/>
    </row>
    <row r="19" spans="1:8">
      <c r="A19" s="206"/>
      <c r="B19" s="49"/>
      <c r="C19" s="206"/>
      <c r="D19" s="206"/>
      <c r="E19" s="206"/>
      <c r="F19" s="206"/>
      <c r="G19" s="206"/>
      <c r="H19" s="206"/>
    </row>
    <row r="20" spans="1:8">
      <c r="A20" s="206"/>
      <c r="B20" s="49"/>
      <c r="C20" s="206"/>
      <c r="D20" s="206"/>
      <c r="E20" s="206"/>
      <c r="F20" s="206"/>
      <c r="G20" s="206"/>
      <c r="H20" s="206"/>
    </row>
    <row r="21" spans="1:8">
      <c r="A21" s="206"/>
      <c r="B21" s="49"/>
      <c r="C21" s="206"/>
      <c r="D21" s="206"/>
      <c r="E21" s="206"/>
      <c r="F21" s="206"/>
      <c r="G21" s="206"/>
      <c r="H21" s="206"/>
    </row>
    <row r="22" spans="1:8">
      <c r="A22" s="206"/>
      <c r="B22" s="49"/>
      <c r="C22" s="206"/>
      <c r="D22" s="206"/>
      <c r="E22" s="206"/>
      <c r="F22" s="206"/>
      <c r="G22" s="206"/>
      <c r="H22" s="206"/>
    </row>
    <row r="23" spans="1:8">
      <c r="A23" s="206"/>
      <c r="B23" s="49"/>
      <c r="C23" s="206"/>
      <c r="D23" s="206"/>
      <c r="E23" s="206"/>
      <c r="F23" s="206"/>
      <c r="G23" s="206"/>
      <c r="H23" s="206"/>
    </row>
    <row r="24" spans="1:8">
      <c r="A24" s="206"/>
      <c r="B24" s="49"/>
      <c r="C24" s="206"/>
      <c r="D24" s="206"/>
      <c r="E24" s="206"/>
      <c r="F24" s="206"/>
      <c r="G24" s="206"/>
      <c r="H24" s="206"/>
    </row>
    <row r="25" spans="1:8">
      <c r="A25" s="206"/>
      <c r="B25" s="49"/>
      <c r="C25" s="206"/>
      <c r="D25" s="206"/>
      <c r="E25" s="206"/>
      <c r="F25" s="206"/>
      <c r="G25" s="206"/>
      <c r="H25" s="206"/>
    </row>
    <row r="26" spans="1:8">
      <c r="A26" s="206"/>
      <c r="B26" s="49"/>
      <c r="C26" s="206"/>
      <c r="D26" s="206"/>
      <c r="E26" s="206"/>
      <c r="F26" s="206"/>
      <c r="G26" s="206"/>
      <c r="H26" s="206"/>
    </row>
    <row r="27" spans="1:8">
      <c r="A27" s="206"/>
      <c r="B27" s="49"/>
      <c r="C27" s="206"/>
      <c r="D27" s="206"/>
      <c r="E27" s="206"/>
      <c r="F27" s="206"/>
      <c r="G27" s="206"/>
      <c r="H27" s="206"/>
    </row>
    <row r="28" spans="1:8">
      <c r="A28" s="206"/>
      <c r="B28" s="49"/>
      <c r="C28" s="206"/>
      <c r="D28" s="206"/>
      <c r="E28" s="206"/>
      <c r="F28" s="206"/>
      <c r="G28" s="206"/>
      <c r="H28" s="206"/>
    </row>
    <row r="29" spans="1:8">
      <c r="A29" s="206"/>
      <c r="B29" s="49"/>
      <c r="C29" s="206"/>
      <c r="D29" s="206"/>
      <c r="E29" s="206"/>
      <c r="F29" s="206"/>
      <c r="G29" s="206"/>
      <c r="H29" s="206"/>
    </row>
    <row r="30" spans="1:8">
      <c r="A30" s="206"/>
      <c r="B30" s="49"/>
      <c r="C30" s="206"/>
      <c r="D30" s="206"/>
      <c r="E30" s="206"/>
      <c r="F30" s="206"/>
      <c r="G30" s="206"/>
      <c r="H30" s="206"/>
    </row>
    <row r="31" spans="1:8">
      <c r="A31" s="206"/>
      <c r="B31" s="49"/>
      <c r="C31" s="206"/>
      <c r="D31" s="206"/>
      <c r="E31" s="206"/>
      <c r="F31" s="206"/>
      <c r="G31" s="206"/>
      <c r="H31" s="206"/>
    </row>
    <row r="32" spans="1:8">
      <c r="A32" s="206"/>
      <c r="B32" s="49"/>
      <c r="C32" s="206"/>
      <c r="D32" s="206"/>
      <c r="E32" s="206"/>
      <c r="F32" s="206"/>
      <c r="G32" s="206"/>
      <c r="H32" s="206"/>
    </row>
    <row r="33" spans="1:8">
      <c r="A33" s="206"/>
      <c r="B33" s="49"/>
      <c r="C33" s="206"/>
      <c r="D33" s="206"/>
      <c r="E33" s="206"/>
      <c r="F33" s="206"/>
      <c r="G33" s="206"/>
      <c r="H33" s="206"/>
    </row>
    <row r="34" spans="1:8">
      <c r="A34" s="206"/>
      <c r="B34" s="49"/>
      <c r="C34" s="206"/>
      <c r="D34" s="206"/>
      <c r="E34" s="206"/>
      <c r="F34" s="206"/>
      <c r="G34" s="206"/>
      <c r="H34" s="206"/>
    </row>
    <row r="35" spans="1:8">
      <c r="A35" s="206"/>
      <c r="B35" s="49"/>
      <c r="C35" s="206"/>
      <c r="D35" s="206"/>
      <c r="E35" s="206"/>
      <c r="F35" s="206"/>
      <c r="G35" s="206"/>
      <c r="H35" s="206"/>
    </row>
    <row r="36" spans="1:8">
      <c r="A36" s="206"/>
      <c r="B36" s="49"/>
      <c r="C36" s="206"/>
      <c r="D36" s="206"/>
      <c r="E36" s="206"/>
      <c r="F36" s="206"/>
      <c r="G36" s="206"/>
      <c r="H36" s="206"/>
    </row>
    <row r="37" spans="1:8">
      <c r="A37" s="206"/>
      <c r="B37" s="49"/>
      <c r="C37" s="206"/>
      <c r="D37" s="206"/>
      <c r="E37" s="206"/>
      <c r="F37" s="206"/>
      <c r="G37" s="206"/>
      <c r="H37" s="206"/>
    </row>
    <row r="38" spans="1:8">
      <c r="A38" s="206"/>
      <c r="B38" s="49"/>
      <c r="C38" s="206"/>
      <c r="D38" s="206"/>
      <c r="E38" s="206"/>
      <c r="F38" s="206"/>
      <c r="G38" s="206"/>
      <c r="H38" s="206"/>
    </row>
    <row r="39" spans="1:8">
      <c r="A39" s="206"/>
      <c r="B39" s="49"/>
      <c r="C39" s="206"/>
      <c r="D39" s="206"/>
      <c r="E39" s="206"/>
      <c r="F39" s="206"/>
      <c r="G39" s="206"/>
      <c r="H39" s="206"/>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AD23D-E19A-F040-8CD4-A7625F80A426}">
  <dimension ref="A1:H62"/>
  <sheetViews>
    <sheetView showGridLines="0" zoomScale="88" zoomScaleNormal="160" workbookViewId="0">
      <selection activeCell="D6" sqref="D6"/>
    </sheetView>
  </sheetViews>
  <sheetFormatPr baseColWidth="10" defaultRowHeight="14.4"/>
  <cols>
    <col min="1" max="1" width="8.77734375" style="29" bestFit="1" customWidth="1"/>
    <col min="2" max="2" width="26.44140625" style="29" customWidth="1"/>
    <col min="3" max="3" width="78.44140625" style="1" customWidth="1"/>
    <col min="4" max="4" width="60.44140625" style="1" customWidth="1"/>
    <col min="5" max="5" width="37.77734375" style="1" customWidth="1"/>
    <col min="6" max="6" width="53.44140625" style="1" customWidth="1"/>
    <col min="7" max="7" width="46.109375" style="1" customWidth="1"/>
    <col min="8" max="8" width="22.44140625" bestFit="1" customWidth="1"/>
  </cols>
  <sheetData>
    <row r="1" spans="1:8" s="203" customFormat="1" ht="57.6">
      <c r="A1" s="189" t="s">
        <v>4108</v>
      </c>
      <c r="B1" s="186" t="s">
        <v>4109</v>
      </c>
      <c r="C1" s="186" t="s">
        <v>1756</v>
      </c>
      <c r="D1" s="185" t="s">
        <v>4179</v>
      </c>
      <c r="E1" s="185" t="s">
        <v>1851</v>
      </c>
      <c r="F1" s="185" t="s">
        <v>1850</v>
      </c>
      <c r="G1" s="185" t="s">
        <v>1849</v>
      </c>
      <c r="H1" s="187" t="s">
        <v>1848</v>
      </c>
    </row>
    <row r="2" spans="1:8" ht="86.4">
      <c r="A2" s="176">
        <v>1</v>
      </c>
      <c r="B2" s="100" t="s">
        <v>4550</v>
      </c>
      <c r="C2" s="100" t="s">
        <v>2126</v>
      </c>
      <c r="D2" s="100" t="s">
        <v>1914</v>
      </c>
      <c r="E2" s="100"/>
      <c r="F2" s="100"/>
      <c r="G2" s="100"/>
      <c r="H2" s="183"/>
    </row>
    <row r="3" spans="1:8" ht="72">
      <c r="A3" s="176">
        <v>2</v>
      </c>
      <c r="B3" s="100" t="s">
        <v>4552</v>
      </c>
      <c r="C3" s="100" t="s">
        <v>2125</v>
      </c>
      <c r="D3" s="100" t="s">
        <v>1914</v>
      </c>
      <c r="E3" s="100"/>
      <c r="F3" s="100"/>
      <c r="G3" s="100"/>
      <c r="H3" s="183"/>
    </row>
    <row r="4" spans="1:8" ht="57.6">
      <c r="A4" s="176">
        <v>3</v>
      </c>
      <c r="B4" s="100" t="s">
        <v>4153</v>
      </c>
      <c r="C4" s="100" t="s">
        <v>2124</v>
      </c>
      <c r="D4" s="100" t="s">
        <v>1914</v>
      </c>
      <c r="E4" s="100"/>
      <c r="F4" s="100"/>
      <c r="G4" s="100"/>
      <c r="H4" s="183"/>
    </row>
    <row r="5" spans="1:8" ht="43.2">
      <c r="A5" s="176">
        <v>4</v>
      </c>
      <c r="B5" s="100" t="s">
        <v>4554</v>
      </c>
      <c r="C5" s="100" t="s">
        <v>2123</v>
      </c>
      <c r="D5" s="100" t="s">
        <v>1914</v>
      </c>
      <c r="E5" s="100"/>
      <c r="F5" s="100"/>
      <c r="G5" s="100"/>
      <c r="H5" s="183"/>
    </row>
    <row r="6" spans="1:8" ht="57.6">
      <c r="A6" s="176">
        <v>5</v>
      </c>
      <c r="B6" s="100" t="s">
        <v>4555</v>
      </c>
      <c r="C6" s="100" t="s">
        <v>2122</v>
      </c>
      <c r="D6" s="100" t="s">
        <v>1914</v>
      </c>
      <c r="E6" s="100"/>
      <c r="F6" s="100"/>
      <c r="G6" s="100"/>
      <c r="H6" s="183"/>
    </row>
    <row r="7" spans="1:8" ht="43.2">
      <c r="A7" s="176">
        <v>6</v>
      </c>
      <c r="B7" s="100" t="s">
        <v>4154</v>
      </c>
      <c r="C7" s="100" t="s">
        <v>2121</v>
      </c>
      <c r="D7" s="100" t="s">
        <v>2205</v>
      </c>
      <c r="E7" s="100" t="s">
        <v>2012</v>
      </c>
      <c r="F7" s="100" t="s">
        <v>2207</v>
      </c>
      <c r="G7" s="100"/>
      <c r="H7" s="183"/>
    </row>
    <row r="8" spans="1:8" ht="100.8">
      <c r="A8" s="176">
        <v>7</v>
      </c>
      <c r="B8" s="100" t="s">
        <v>4154</v>
      </c>
      <c r="C8" s="100" t="s">
        <v>2120</v>
      </c>
      <c r="D8" s="100" t="s">
        <v>2205</v>
      </c>
      <c r="E8" s="100" t="s">
        <v>2210</v>
      </c>
      <c r="F8" s="100" t="s">
        <v>2173</v>
      </c>
      <c r="G8" s="100" t="s">
        <v>1912</v>
      </c>
      <c r="H8" s="183"/>
    </row>
    <row r="9" spans="1:8" ht="86.4">
      <c r="A9" s="176">
        <v>8</v>
      </c>
      <c r="B9" s="100" t="s">
        <v>4557</v>
      </c>
      <c r="C9" s="100" t="s">
        <v>2119</v>
      </c>
      <c r="D9" s="100" t="s">
        <v>2205</v>
      </c>
      <c r="E9" s="100" t="s">
        <v>2210</v>
      </c>
      <c r="F9" s="100" t="s">
        <v>2173</v>
      </c>
      <c r="G9" s="100" t="s">
        <v>1912</v>
      </c>
      <c r="H9" s="183"/>
    </row>
    <row r="10" spans="1:8" ht="86.4">
      <c r="A10" s="176">
        <v>9</v>
      </c>
      <c r="B10" s="100" t="s">
        <v>4557</v>
      </c>
      <c r="C10" s="100" t="s">
        <v>2118</v>
      </c>
      <c r="D10" s="100" t="s">
        <v>2205</v>
      </c>
      <c r="E10" s="100" t="s">
        <v>2210</v>
      </c>
      <c r="F10" s="100" t="s">
        <v>2173</v>
      </c>
      <c r="G10" s="100" t="s">
        <v>1912</v>
      </c>
      <c r="H10" s="183"/>
    </row>
    <row r="11" spans="1:8" ht="86.4">
      <c r="A11" s="176">
        <v>10</v>
      </c>
      <c r="B11" s="100" t="s">
        <v>4559</v>
      </c>
      <c r="C11" s="100" t="s">
        <v>2117</v>
      </c>
      <c r="D11" s="100" t="s">
        <v>2205</v>
      </c>
      <c r="E11" s="100" t="s">
        <v>2210</v>
      </c>
      <c r="F11" s="100" t="s">
        <v>2173</v>
      </c>
      <c r="G11" s="100" t="s">
        <v>1912</v>
      </c>
      <c r="H11" s="183"/>
    </row>
    <row r="12" spans="1:8" ht="115.2">
      <c r="A12" s="176">
        <v>11</v>
      </c>
      <c r="B12" s="100" t="s">
        <v>4559</v>
      </c>
      <c r="C12" s="100" t="s">
        <v>2116</v>
      </c>
      <c r="D12" s="100" t="s">
        <v>2205</v>
      </c>
      <c r="E12" s="100" t="s">
        <v>2210</v>
      </c>
      <c r="F12" s="100" t="s">
        <v>2173</v>
      </c>
      <c r="G12" s="100" t="s">
        <v>1912</v>
      </c>
      <c r="H12" s="183"/>
    </row>
    <row r="13" spans="1:8" ht="57.6">
      <c r="A13" s="176">
        <v>12</v>
      </c>
      <c r="B13" s="100" t="s">
        <v>4557</v>
      </c>
      <c r="C13" s="100" t="s">
        <v>2115</v>
      </c>
      <c r="D13" s="100" t="s">
        <v>2205</v>
      </c>
      <c r="E13" s="100" t="s">
        <v>2210</v>
      </c>
      <c r="F13" s="100" t="s">
        <v>2173</v>
      </c>
      <c r="G13" s="100" t="s">
        <v>1912</v>
      </c>
      <c r="H13" s="183"/>
    </row>
    <row r="14" spans="1:8" ht="129.6">
      <c r="A14" s="176">
        <v>13</v>
      </c>
      <c r="B14" s="100" t="s">
        <v>4557</v>
      </c>
      <c r="C14" s="100" t="s">
        <v>2114</v>
      </c>
      <c r="D14" s="100" t="s">
        <v>2205</v>
      </c>
      <c r="E14" s="100" t="s">
        <v>2210</v>
      </c>
      <c r="F14" s="100" t="s">
        <v>2173</v>
      </c>
      <c r="G14" s="100" t="s">
        <v>1912</v>
      </c>
      <c r="H14" s="183"/>
    </row>
    <row r="15" spans="1:8" ht="86.4">
      <c r="A15" s="176">
        <v>14</v>
      </c>
      <c r="B15" s="100" t="s">
        <v>4557</v>
      </c>
      <c r="C15" s="100" t="s">
        <v>2113</v>
      </c>
      <c r="D15" s="100" t="s">
        <v>2205</v>
      </c>
      <c r="E15" s="100" t="s">
        <v>2210</v>
      </c>
      <c r="F15" s="100" t="s">
        <v>2173</v>
      </c>
      <c r="G15" s="100" t="s">
        <v>1912</v>
      </c>
      <c r="H15" s="183"/>
    </row>
    <row r="16" spans="1:8" ht="72">
      <c r="A16" s="176">
        <v>15</v>
      </c>
      <c r="B16" s="100" t="s">
        <v>4557</v>
      </c>
      <c r="C16" s="100" t="s">
        <v>2112</v>
      </c>
      <c r="D16" s="100" t="s">
        <v>2205</v>
      </c>
      <c r="E16" s="100" t="s">
        <v>2210</v>
      </c>
      <c r="F16" s="100" t="s">
        <v>2173</v>
      </c>
      <c r="G16" s="100" t="s">
        <v>1912</v>
      </c>
      <c r="H16" s="183"/>
    </row>
    <row r="17" spans="1:8" ht="100.8">
      <c r="A17" s="176">
        <v>16</v>
      </c>
      <c r="B17" s="100" t="s">
        <v>4155</v>
      </c>
      <c r="C17" s="100" t="s">
        <v>2111</v>
      </c>
      <c r="D17" s="100" t="s">
        <v>2215</v>
      </c>
      <c r="E17" s="100"/>
      <c r="F17" s="100"/>
      <c r="G17" s="100"/>
      <c r="H17" s="183"/>
    </row>
    <row r="18" spans="1:8">
      <c r="A18" s="176">
        <v>17</v>
      </c>
      <c r="B18" s="100" t="s">
        <v>4156</v>
      </c>
      <c r="C18" s="100" t="s">
        <v>2109</v>
      </c>
      <c r="D18" s="100" t="s">
        <v>2215</v>
      </c>
      <c r="E18" s="100"/>
      <c r="F18" s="100"/>
      <c r="G18" s="100"/>
      <c r="H18" s="183"/>
    </row>
    <row r="19" spans="1:8" ht="86.4">
      <c r="A19" s="176">
        <v>18</v>
      </c>
      <c r="B19" s="100" t="s">
        <v>4560</v>
      </c>
      <c r="C19" s="100" t="s">
        <v>2108</v>
      </c>
      <c r="D19" s="100" t="s">
        <v>1914</v>
      </c>
      <c r="E19" s="100"/>
      <c r="F19" s="100"/>
      <c r="G19" s="100"/>
      <c r="H19" s="183"/>
    </row>
    <row r="20" spans="1:8">
      <c r="A20" s="176">
        <v>19</v>
      </c>
      <c r="B20" s="100" t="s">
        <v>4155</v>
      </c>
      <c r="C20" s="100" t="s">
        <v>2107</v>
      </c>
      <c r="D20" s="100" t="s">
        <v>2215</v>
      </c>
      <c r="E20" s="100"/>
      <c r="F20" s="100"/>
      <c r="G20" s="100"/>
      <c r="H20" s="183"/>
    </row>
    <row r="21" spans="1:8" ht="57.6">
      <c r="A21" s="176">
        <v>20</v>
      </c>
      <c r="B21" s="100" t="s">
        <v>4157</v>
      </c>
      <c r="C21" s="100" t="s">
        <v>2106</v>
      </c>
      <c r="D21" s="100" t="s">
        <v>2207</v>
      </c>
      <c r="E21" s="100"/>
      <c r="F21" s="100"/>
      <c r="G21" s="100"/>
      <c r="H21" s="183"/>
    </row>
    <row r="22" spans="1:8" ht="57.6">
      <c r="A22" s="176">
        <v>21</v>
      </c>
      <c r="B22" s="100" t="s">
        <v>4157</v>
      </c>
      <c r="C22" s="100" t="s">
        <v>2105</v>
      </c>
      <c r="D22" s="100" t="s">
        <v>2207</v>
      </c>
      <c r="E22" s="100"/>
      <c r="F22" s="100"/>
      <c r="G22" s="100"/>
      <c r="H22" s="183"/>
    </row>
    <row r="23" spans="1:8" ht="28.8">
      <c r="A23" s="176">
        <v>22</v>
      </c>
      <c r="B23" s="100" t="s">
        <v>4158</v>
      </c>
      <c r="C23" s="100" t="s">
        <v>2104</v>
      </c>
      <c r="D23" s="100" t="s">
        <v>1958</v>
      </c>
      <c r="E23" s="100" t="s">
        <v>1930</v>
      </c>
      <c r="F23" s="100" t="s">
        <v>2207</v>
      </c>
      <c r="G23" s="100"/>
      <c r="H23" s="183"/>
    </row>
    <row r="24" spans="1:8" ht="72">
      <c r="A24" s="176">
        <v>23</v>
      </c>
      <c r="B24" s="100" t="s">
        <v>4158</v>
      </c>
      <c r="C24" s="100" t="s">
        <v>2103</v>
      </c>
      <c r="D24" s="100" t="s">
        <v>1919</v>
      </c>
      <c r="E24" s="100" t="s">
        <v>1930</v>
      </c>
      <c r="F24" s="100" t="s">
        <v>2207</v>
      </c>
      <c r="G24" s="100"/>
      <c r="H24" s="183"/>
    </row>
    <row r="25" spans="1:8" ht="57.6">
      <c r="A25" s="176">
        <v>24</v>
      </c>
      <c r="B25" s="100" t="s">
        <v>4158</v>
      </c>
      <c r="C25" s="100" t="s">
        <v>2102</v>
      </c>
      <c r="D25" s="100" t="s">
        <v>1919</v>
      </c>
      <c r="E25" s="100" t="s">
        <v>1930</v>
      </c>
      <c r="F25" s="100" t="s">
        <v>2207</v>
      </c>
      <c r="G25" s="100"/>
      <c r="H25" s="183"/>
    </row>
    <row r="26" spans="1:8" ht="57.6">
      <c r="A26" s="176">
        <v>25</v>
      </c>
      <c r="B26" s="100" t="s">
        <v>4158</v>
      </c>
      <c r="C26" s="100" t="s">
        <v>2101</v>
      </c>
      <c r="D26" s="100" t="s">
        <v>1919</v>
      </c>
      <c r="E26" s="100" t="s">
        <v>1930</v>
      </c>
      <c r="F26" s="100" t="s">
        <v>2207</v>
      </c>
      <c r="G26" s="100"/>
      <c r="H26" s="183"/>
    </row>
    <row r="27" spans="1:8" ht="57.6">
      <c r="A27" s="176">
        <v>26</v>
      </c>
      <c r="B27" s="100" t="s">
        <v>4158</v>
      </c>
      <c r="C27" s="100" t="s">
        <v>2100</v>
      </c>
      <c r="D27" s="100" t="s">
        <v>1919</v>
      </c>
      <c r="E27" s="100" t="s">
        <v>1930</v>
      </c>
      <c r="F27" s="100" t="s">
        <v>2207</v>
      </c>
      <c r="G27" s="100"/>
      <c r="H27" s="183"/>
    </row>
    <row r="28" spans="1:8" ht="57.6">
      <c r="A28" s="176">
        <v>27</v>
      </c>
      <c r="B28" s="100" t="s">
        <v>4158</v>
      </c>
      <c r="C28" s="100" t="s">
        <v>2099</v>
      </c>
      <c r="D28" s="100" t="s">
        <v>1919</v>
      </c>
      <c r="E28" s="100" t="s">
        <v>1930</v>
      </c>
      <c r="F28" s="100" t="s">
        <v>2207</v>
      </c>
      <c r="G28" s="100"/>
      <c r="H28" s="183"/>
    </row>
    <row r="29" spans="1:8" ht="72">
      <c r="A29" s="176">
        <v>28</v>
      </c>
      <c r="B29" s="100" t="s">
        <v>4158</v>
      </c>
      <c r="C29" s="100" t="s">
        <v>2098</v>
      </c>
      <c r="D29" s="100" t="s">
        <v>1919</v>
      </c>
      <c r="E29" s="100" t="s">
        <v>1930</v>
      </c>
      <c r="F29" s="100" t="s">
        <v>2207</v>
      </c>
      <c r="G29" s="100"/>
      <c r="H29" s="183"/>
    </row>
    <row r="30" spans="1:8" ht="43.2">
      <c r="A30" s="176">
        <v>29</v>
      </c>
      <c r="B30" s="100" t="s">
        <v>4561</v>
      </c>
      <c r="C30" s="100" t="s">
        <v>2097</v>
      </c>
      <c r="D30" s="100" t="s">
        <v>1919</v>
      </c>
      <c r="E30" s="100" t="s">
        <v>1930</v>
      </c>
      <c r="F30" s="100" t="s">
        <v>2207</v>
      </c>
      <c r="G30" s="100"/>
      <c r="H30" s="183"/>
    </row>
    <row r="31" spans="1:8" ht="43.2">
      <c r="A31" s="176">
        <v>30</v>
      </c>
      <c r="B31" s="100" t="s">
        <v>4563</v>
      </c>
      <c r="C31" s="100" t="s">
        <v>2096</v>
      </c>
      <c r="D31" s="100" t="s">
        <v>1919</v>
      </c>
      <c r="E31" s="100" t="s">
        <v>1930</v>
      </c>
      <c r="F31" s="100" t="s">
        <v>2207</v>
      </c>
      <c r="G31" s="100"/>
      <c r="H31" s="183"/>
    </row>
    <row r="32" spans="1:8" ht="28.8">
      <c r="A32" s="176">
        <v>31</v>
      </c>
      <c r="B32" s="100" t="s">
        <v>4159</v>
      </c>
      <c r="C32" s="100" t="s">
        <v>2094</v>
      </c>
      <c r="D32" s="100" t="s">
        <v>1919</v>
      </c>
      <c r="E32" s="100" t="s">
        <v>1930</v>
      </c>
      <c r="F32" s="100" t="s">
        <v>2207</v>
      </c>
      <c r="G32" s="100"/>
      <c r="H32" s="183"/>
    </row>
    <row r="33" spans="1:8" ht="57.6">
      <c r="A33" s="176">
        <v>32</v>
      </c>
      <c r="B33" s="100" t="s">
        <v>4159</v>
      </c>
      <c r="C33" s="100" t="s">
        <v>2093</v>
      </c>
      <c r="D33" s="100" t="s">
        <v>1919</v>
      </c>
      <c r="E33" s="100" t="s">
        <v>1930</v>
      </c>
      <c r="F33" s="100" t="s">
        <v>2207</v>
      </c>
      <c r="G33" s="100"/>
      <c r="H33" s="183"/>
    </row>
    <row r="34" spans="1:8">
      <c r="A34" s="176">
        <v>33</v>
      </c>
      <c r="B34" s="100" t="s">
        <v>4565</v>
      </c>
      <c r="C34" s="100" t="s">
        <v>2092</v>
      </c>
      <c r="D34" s="100" t="s">
        <v>1912</v>
      </c>
      <c r="E34" s="178" t="s">
        <v>1919</v>
      </c>
      <c r="F34" s="178" t="s">
        <v>1930</v>
      </c>
      <c r="G34" s="178" t="s">
        <v>2207</v>
      </c>
      <c r="H34" s="183"/>
    </row>
    <row r="35" spans="1:8" ht="115.2">
      <c r="A35" s="176">
        <v>34</v>
      </c>
      <c r="B35" s="100" t="s">
        <v>4565</v>
      </c>
      <c r="C35" s="100" t="s">
        <v>2091</v>
      </c>
      <c r="D35" s="100" t="s">
        <v>1912</v>
      </c>
      <c r="E35" s="100" t="s">
        <v>1930</v>
      </c>
      <c r="F35" s="100"/>
      <c r="G35" s="100"/>
      <c r="H35" s="183"/>
    </row>
    <row r="36" spans="1:8" ht="43.2">
      <c r="A36" s="176">
        <v>35</v>
      </c>
      <c r="B36" s="100" t="s">
        <v>4565</v>
      </c>
      <c r="C36" s="100" t="s">
        <v>2090</v>
      </c>
      <c r="D36" s="100" t="s">
        <v>1919</v>
      </c>
      <c r="E36" s="100"/>
      <c r="F36" s="100"/>
      <c r="G36" s="100"/>
      <c r="H36" s="183"/>
    </row>
    <row r="37" spans="1:8" ht="72">
      <c r="A37" s="176">
        <v>36</v>
      </c>
      <c r="B37" s="100" t="s">
        <v>4565</v>
      </c>
      <c r="C37" s="100" t="s">
        <v>2089</v>
      </c>
      <c r="D37" s="100" t="s">
        <v>1919</v>
      </c>
      <c r="E37" s="100"/>
      <c r="F37" s="100"/>
      <c r="G37" s="100"/>
      <c r="H37" s="183"/>
    </row>
    <row r="38" spans="1:8" ht="72">
      <c r="A38" s="176">
        <v>37</v>
      </c>
      <c r="B38" s="100" t="s">
        <v>4566</v>
      </c>
      <c r="C38" s="100" t="s">
        <v>2088</v>
      </c>
      <c r="D38" s="100" t="s">
        <v>1919</v>
      </c>
      <c r="E38" s="100"/>
      <c r="F38" s="100"/>
      <c r="G38" s="100"/>
      <c r="H38" s="183"/>
    </row>
    <row r="39" spans="1:8" ht="57.6">
      <c r="A39" s="176">
        <v>38</v>
      </c>
      <c r="B39" s="100" t="s">
        <v>4565</v>
      </c>
      <c r="C39" s="100" t="s">
        <v>2087</v>
      </c>
      <c r="D39" s="100" t="s">
        <v>1919</v>
      </c>
      <c r="E39" s="100"/>
      <c r="F39" s="100"/>
      <c r="G39" s="100"/>
      <c r="H39" s="183"/>
    </row>
    <row r="40" spans="1:8" ht="57.6">
      <c r="A40" s="176">
        <v>39</v>
      </c>
      <c r="B40" s="100" t="s">
        <v>4565</v>
      </c>
      <c r="C40" s="100" t="s">
        <v>2086</v>
      </c>
      <c r="D40" s="100" t="s">
        <v>1919</v>
      </c>
      <c r="E40" s="100"/>
      <c r="F40" s="100"/>
      <c r="G40" s="100"/>
      <c r="H40" s="183"/>
    </row>
    <row r="41" spans="1:8" ht="43.2">
      <c r="A41" s="176">
        <v>40</v>
      </c>
      <c r="B41" s="178" t="s">
        <v>4565</v>
      </c>
      <c r="C41" s="100" t="s">
        <v>2085</v>
      </c>
      <c r="D41" s="100" t="s">
        <v>1919</v>
      </c>
      <c r="E41" s="100"/>
      <c r="F41" s="100"/>
      <c r="G41" s="100"/>
      <c r="H41" s="183"/>
    </row>
    <row r="42" spans="1:8" ht="43.2">
      <c r="A42" s="176">
        <v>41</v>
      </c>
      <c r="B42" s="100" t="s">
        <v>4560</v>
      </c>
      <c r="C42" s="100" t="s">
        <v>2084</v>
      </c>
      <c r="D42" s="100" t="s">
        <v>1919</v>
      </c>
      <c r="E42" s="100"/>
      <c r="F42" s="100"/>
      <c r="G42" s="100"/>
      <c r="H42" s="183"/>
    </row>
    <row r="43" spans="1:8" ht="28.8">
      <c r="A43" s="176">
        <v>42</v>
      </c>
      <c r="B43" s="100" t="s">
        <v>4567</v>
      </c>
      <c r="C43" s="100" t="s">
        <v>2083</v>
      </c>
      <c r="D43" s="100" t="s">
        <v>1930</v>
      </c>
      <c r="E43" s="100"/>
      <c r="F43" s="100"/>
      <c r="G43" s="100"/>
      <c r="H43" s="183"/>
    </row>
    <row r="44" spans="1:8" ht="28.8">
      <c r="A44" s="176">
        <v>43</v>
      </c>
      <c r="B44" s="100" t="s">
        <v>4569</v>
      </c>
      <c r="C44" s="100" t="s">
        <v>2082</v>
      </c>
      <c r="D44" s="100" t="s">
        <v>1930</v>
      </c>
      <c r="E44" s="100"/>
      <c r="F44" s="100"/>
      <c r="G44" s="100"/>
      <c r="H44" s="183"/>
    </row>
    <row r="45" spans="1:8" ht="57.6">
      <c r="A45" s="176">
        <v>44</v>
      </c>
      <c r="B45" s="100" t="s">
        <v>4571</v>
      </c>
      <c r="C45" s="100" t="s">
        <v>2081</v>
      </c>
      <c r="D45" s="100" t="s">
        <v>1930</v>
      </c>
      <c r="E45" s="100"/>
      <c r="F45" s="100"/>
      <c r="G45" s="100"/>
      <c r="H45" s="183"/>
    </row>
    <row r="46" spans="1:8" ht="43.2">
      <c r="A46" s="176">
        <v>45</v>
      </c>
      <c r="B46" s="100" t="s">
        <v>4571</v>
      </c>
      <c r="C46" s="100" t="s">
        <v>2080</v>
      </c>
      <c r="D46" s="100" t="s">
        <v>1919</v>
      </c>
      <c r="E46" s="100"/>
      <c r="F46" s="100"/>
      <c r="G46" s="100"/>
      <c r="H46" s="183"/>
    </row>
    <row r="47" spans="1:8" ht="43.2">
      <c r="A47" s="176">
        <v>46</v>
      </c>
      <c r="B47" s="100" t="s">
        <v>4573</v>
      </c>
      <c r="C47" s="100" t="s">
        <v>2079</v>
      </c>
      <c r="D47" s="100" t="s">
        <v>1914</v>
      </c>
      <c r="E47" s="100"/>
      <c r="F47" s="100"/>
      <c r="G47" s="100"/>
      <c r="H47" s="183"/>
    </row>
    <row r="48" spans="1:8" ht="57.6">
      <c r="A48" s="176">
        <v>47</v>
      </c>
      <c r="B48" s="100" t="s">
        <v>4575</v>
      </c>
      <c r="C48" s="100" t="s">
        <v>2078</v>
      </c>
      <c r="D48" s="100" t="s">
        <v>1914</v>
      </c>
      <c r="E48" s="100"/>
      <c r="F48" s="100"/>
      <c r="G48" s="100"/>
      <c r="H48" s="183"/>
    </row>
    <row r="49" spans="1:8" ht="43.2">
      <c r="A49" s="176">
        <v>48</v>
      </c>
      <c r="B49" s="100" t="s">
        <v>4577</v>
      </c>
      <c r="C49" s="100" t="s">
        <v>2077</v>
      </c>
      <c r="D49" s="100" t="s">
        <v>1914</v>
      </c>
      <c r="E49" s="100"/>
      <c r="F49" s="100"/>
      <c r="G49" s="100"/>
      <c r="H49" s="183"/>
    </row>
    <row r="50" spans="1:8" ht="28.8">
      <c r="A50" s="176">
        <v>49</v>
      </c>
      <c r="B50" s="100" t="s">
        <v>4579</v>
      </c>
      <c r="C50" s="100" t="s">
        <v>2076</v>
      </c>
      <c r="D50" s="100" t="s">
        <v>2012</v>
      </c>
      <c r="E50" s="100"/>
      <c r="F50" s="100"/>
      <c r="G50" s="100"/>
      <c r="H50" s="183"/>
    </row>
    <row r="51" spans="1:8" ht="43.2">
      <c r="A51" s="176">
        <v>50</v>
      </c>
      <c r="B51" s="100" t="s">
        <v>4577</v>
      </c>
      <c r="C51" s="100" t="s">
        <v>2075</v>
      </c>
      <c r="D51" s="100" t="s">
        <v>2012</v>
      </c>
      <c r="E51" s="100"/>
      <c r="F51" s="100"/>
      <c r="G51" s="100"/>
      <c r="H51" s="183"/>
    </row>
    <row r="52" spans="1:8" ht="43.2">
      <c r="A52" s="176">
        <v>51</v>
      </c>
      <c r="B52" s="100" t="s">
        <v>4577</v>
      </c>
      <c r="C52" s="100" t="s">
        <v>2074</v>
      </c>
      <c r="D52" s="100" t="s">
        <v>1930</v>
      </c>
      <c r="E52" s="100"/>
      <c r="F52" s="100"/>
      <c r="G52" s="100"/>
      <c r="H52" s="183"/>
    </row>
    <row r="53" spans="1:8" ht="57.6">
      <c r="A53" s="176">
        <v>52</v>
      </c>
      <c r="B53" s="100" t="s">
        <v>4577</v>
      </c>
      <c r="C53" s="100" t="s">
        <v>2073</v>
      </c>
      <c r="D53" s="100" t="s">
        <v>1919</v>
      </c>
      <c r="E53" s="100"/>
      <c r="F53" s="100"/>
      <c r="G53" s="100"/>
      <c r="H53" s="183"/>
    </row>
    <row r="54" spans="1:8" ht="72">
      <c r="A54" s="176">
        <v>53</v>
      </c>
      <c r="B54" s="100" t="s">
        <v>4579</v>
      </c>
      <c r="C54" s="100" t="s">
        <v>2072</v>
      </c>
      <c r="D54" s="100" t="s">
        <v>1919</v>
      </c>
      <c r="E54" s="100"/>
      <c r="F54" s="100"/>
      <c r="G54" s="100"/>
      <c r="H54" s="183"/>
    </row>
    <row r="55" spans="1:8" ht="100.8">
      <c r="A55" s="176">
        <v>54</v>
      </c>
      <c r="B55" s="100" t="s">
        <v>4580</v>
      </c>
      <c r="C55" s="100" t="s">
        <v>2071</v>
      </c>
      <c r="D55" s="100" t="s">
        <v>1919</v>
      </c>
      <c r="E55" s="100"/>
      <c r="F55" s="100"/>
      <c r="G55" s="100"/>
      <c r="H55" s="183"/>
    </row>
    <row r="56" spans="1:8" ht="86.4">
      <c r="A56" s="176">
        <v>55</v>
      </c>
      <c r="B56" s="100" t="s">
        <v>4581</v>
      </c>
      <c r="C56" s="100" t="s">
        <v>2070</v>
      </c>
      <c r="D56" s="100" t="s">
        <v>1930</v>
      </c>
      <c r="E56" s="100" t="s">
        <v>1919</v>
      </c>
      <c r="F56" s="100" t="s">
        <v>2207</v>
      </c>
      <c r="G56" s="100"/>
      <c r="H56" s="183"/>
    </row>
    <row r="57" spans="1:8" ht="72">
      <c r="A57" s="176">
        <v>56</v>
      </c>
      <c r="B57" s="100" t="s">
        <v>4581</v>
      </c>
      <c r="C57" s="100" t="s">
        <v>2069</v>
      </c>
      <c r="D57" s="100" t="s">
        <v>2205</v>
      </c>
      <c r="E57" s="100" t="s">
        <v>2012</v>
      </c>
      <c r="F57" s="100"/>
      <c r="G57" s="100"/>
      <c r="H57" s="183"/>
    </row>
    <row r="58" spans="1:8" ht="57.6">
      <c r="A58" s="176">
        <v>57</v>
      </c>
      <c r="B58" s="100" t="s">
        <v>4583</v>
      </c>
      <c r="C58" s="100" t="s">
        <v>2068</v>
      </c>
      <c r="D58" s="100" t="s">
        <v>1919</v>
      </c>
      <c r="E58" s="100"/>
      <c r="F58" s="100"/>
      <c r="G58" s="100"/>
      <c r="H58" s="183"/>
    </row>
    <row r="59" spans="1:8" ht="115.2">
      <c r="A59" s="176">
        <v>58</v>
      </c>
      <c r="B59" s="100" t="s">
        <v>4584</v>
      </c>
      <c r="C59" s="100" t="s">
        <v>2067</v>
      </c>
      <c r="D59" s="100" t="s">
        <v>2210</v>
      </c>
      <c r="E59" s="100"/>
      <c r="F59" s="100"/>
      <c r="G59" s="100"/>
      <c r="H59" s="183"/>
    </row>
    <row r="60" spans="1:8" ht="100.8">
      <c r="A60" s="176">
        <v>59</v>
      </c>
      <c r="B60" s="100" t="s">
        <v>4586</v>
      </c>
      <c r="C60" s="100" t="s">
        <v>2066</v>
      </c>
      <c r="D60" s="100" t="s">
        <v>2210</v>
      </c>
      <c r="E60" s="100"/>
      <c r="F60" s="100"/>
      <c r="G60" s="100"/>
      <c r="H60" s="183"/>
    </row>
    <row r="61" spans="1:8" ht="86.4">
      <c r="A61" s="176">
        <v>60</v>
      </c>
      <c r="B61" s="100" t="s">
        <v>4586</v>
      </c>
      <c r="C61" s="100" t="s">
        <v>2065</v>
      </c>
      <c r="D61" s="100" t="s">
        <v>2210</v>
      </c>
      <c r="E61" s="100"/>
      <c r="F61" s="100"/>
      <c r="G61" s="100"/>
      <c r="H61" s="183"/>
    </row>
    <row r="62" spans="1:8" ht="72">
      <c r="A62" s="105">
        <v>61</v>
      </c>
      <c r="B62" s="121" t="s">
        <v>4584</v>
      </c>
      <c r="C62" s="121" t="s">
        <v>2064</v>
      </c>
      <c r="D62" s="121" t="s">
        <v>2210</v>
      </c>
      <c r="E62" s="121" t="s">
        <v>2173</v>
      </c>
      <c r="F62" s="121" t="s">
        <v>1985</v>
      </c>
      <c r="G62" s="121"/>
      <c r="H62" s="104"/>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F684B-2D6B-AD48-9870-A8113BABE699}">
  <dimension ref="A1:H27"/>
  <sheetViews>
    <sheetView showGridLines="0" zoomScaleNormal="100" workbookViewId="0">
      <selection activeCell="C6" sqref="C6"/>
    </sheetView>
  </sheetViews>
  <sheetFormatPr baseColWidth="10" defaultColWidth="10.77734375" defaultRowHeight="14.4"/>
  <cols>
    <col min="1" max="1" width="11.77734375" style="209" customWidth="1"/>
    <col min="2" max="2" width="39.77734375" style="209" customWidth="1"/>
    <col min="3" max="3" width="80.109375" style="209" customWidth="1"/>
    <col min="4" max="6" width="45.44140625" style="209" customWidth="1"/>
    <col min="7" max="7" width="35.44140625" style="209" customWidth="1"/>
    <col min="8" max="8" width="20.109375" style="209" bestFit="1" customWidth="1"/>
    <col min="9" max="16384" width="10.77734375" style="209"/>
  </cols>
  <sheetData>
    <row r="1" spans="1:8" ht="28.8">
      <c r="A1" s="189" t="s">
        <v>4108</v>
      </c>
      <c r="B1" s="190" t="s">
        <v>4109</v>
      </c>
      <c r="C1" s="186" t="s">
        <v>1721</v>
      </c>
      <c r="D1" s="185" t="s">
        <v>4179</v>
      </c>
      <c r="E1" s="185" t="s">
        <v>1851</v>
      </c>
      <c r="F1" s="185" t="s">
        <v>1850</v>
      </c>
      <c r="G1" s="185" t="s">
        <v>1849</v>
      </c>
      <c r="H1" s="187" t="s">
        <v>1848</v>
      </c>
    </row>
    <row r="2" spans="1:8" ht="86.4">
      <c r="A2" s="176">
        <v>1</v>
      </c>
      <c r="B2" s="100" t="s">
        <v>4195</v>
      </c>
      <c r="C2" s="100" t="s">
        <v>2160</v>
      </c>
      <c r="D2" s="100" t="s">
        <v>1919</v>
      </c>
      <c r="E2" s="100"/>
      <c r="F2" s="100"/>
      <c r="G2" s="100"/>
      <c r="H2" s="183"/>
    </row>
    <row r="3" spans="1:8" ht="43.2">
      <c r="A3" s="176">
        <v>2</v>
      </c>
      <c r="B3" s="134" t="s">
        <v>4197</v>
      </c>
      <c r="C3" s="100" t="s">
        <v>2159</v>
      </c>
      <c r="D3" s="100" t="s">
        <v>1982</v>
      </c>
      <c r="E3" s="100" t="s">
        <v>2810</v>
      </c>
      <c r="F3" s="100" t="s">
        <v>1988</v>
      </c>
      <c r="G3" s="100"/>
      <c r="H3" s="183"/>
    </row>
    <row r="4" spans="1:8" ht="43.2">
      <c r="A4" s="176">
        <v>3</v>
      </c>
      <c r="B4" s="106" t="s">
        <v>4160</v>
      </c>
      <c r="C4" s="100" t="s">
        <v>2157</v>
      </c>
      <c r="D4" s="100" t="s">
        <v>1919</v>
      </c>
      <c r="E4" s="100" t="s">
        <v>1982</v>
      </c>
      <c r="F4" s="100" t="s">
        <v>2810</v>
      </c>
      <c r="G4" s="100"/>
      <c r="H4" s="183"/>
    </row>
    <row r="5" spans="1:8" ht="57.6">
      <c r="A5" s="176">
        <v>4</v>
      </c>
      <c r="B5" s="106" t="s">
        <v>4161</v>
      </c>
      <c r="C5" s="100" t="s">
        <v>2155</v>
      </c>
      <c r="D5" s="100" t="s">
        <v>2205</v>
      </c>
      <c r="E5" s="100" t="s">
        <v>2210</v>
      </c>
      <c r="F5" s="100" t="s">
        <v>1912</v>
      </c>
      <c r="G5" s="100"/>
      <c r="H5" s="183"/>
    </row>
    <row r="6" spans="1:8" ht="72">
      <c r="A6" s="176">
        <v>5</v>
      </c>
      <c r="B6" s="106" t="s">
        <v>4162</v>
      </c>
      <c r="C6" s="100" t="s">
        <v>4199</v>
      </c>
      <c r="D6" s="100" t="s">
        <v>1919</v>
      </c>
      <c r="E6" s="100" t="s">
        <v>1914</v>
      </c>
      <c r="F6" s="100"/>
      <c r="G6" s="100"/>
      <c r="H6" s="183"/>
    </row>
    <row r="7" spans="1:8" ht="100.8">
      <c r="A7" s="176">
        <v>6</v>
      </c>
      <c r="B7" s="134" t="s">
        <v>4200</v>
      </c>
      <c r="C7" s="100" t="s">
        <v>2152</v>
      </c>
      <c r="D7" s="100" t="s">
        <v>1919</v>
      </c>
      <c r="E7" s="100" t="s">
        <v>1914</v>
      </c>
      <c r="F7" s="100"/>
      <c r="G7" s="100"/>
      <c r="H7" s="183"/>
    </row>
    <row r="8" spans="1:8" ht="43.2">
      <c r="A8" s="176">
        <v>7</v>
      </c>
      <c r="B8" s="358" t="s">
        <v>4201</v>
      </c>
      <c r="C8" s="100" t="s">
        <v>2151</v>
      </c>
      <c r="D8" s="100" t="s">
        <v>1919</v>
      </c>
      <c r="E8" s="100" t="s">
        <v>1914</v>
      </c>
      <c r="F8" s="100" t="s">
        <v>2733</v>
      </c>
      <c r="G8" s="100"/>
      <c r="H8" s="183"/>
    </row>
    <row r="9" spans="1:8" ht="72">
      <c r="A9" s="176">
        <v>8</v>
      </c>
      <c r="B9" s="106" t="s">
        <v>4207</v>
      </c>
      <c r="C9" s="100" t="s">
        <v>2150</v>
      </c>
      <c r="D9" s="100" t="s">
        <v>1919</v>
      </c>
      <c r="E9" s="100"/>
      <c r="F9" s="100"/>
      <c r="G9" s="100"/>
      <c r="H9" s="183"/>
    </row>
    <row r="10" spans="1:8" ht="129.6">
      <c r="A10" s="176">
        <v>9</v>
      </c>
      <c r="B10" s="106" t="s">
        <v>4209</v>
      </c>
      <c r="C10" s="100" t="s">
        <v>2149</v>
      </c>
      <c r="D10" s="100" t="s">
        <v>1930</v>
      </c>
      <c r="E10" s="100" t="s">
        <v>1958</v>
      </c>
      <c r="F10" s="100"/>
      <c r="G10" s="100"/>
      <c r="H10" s="183"/>
    </row>
    <row r="11" spans="1:8" ht="72">
      <c r="A11" s="176">
        <v>10</v>
      </c>
      <c r="B11" s="106" t="s">
        <v>4211</v>
      </c>
      <c r="C11" s="100" t="s">
        <v>2148</v>
      </c>
      <c r="D11" s="100" t="s">
        <v>1919</v>
      </c>
      <c r="E11" s="100"/>
      <c r="F11" s="100"/>
      <c r="G11" s="100"/>
      <c r="H11" s="183"/>
    </row>
    <row r="12" spans="1:8" ht="129.6">
      <c r="A12" s="176">
        <v>11</v>
      </c>
      <c r="B12" s="134" t="s">
        <v>4213</v>
      </c>
      <c r="C12" s="100" t="s">
        <v>2147</v>
      </c>
      <c r="D12" s="100" t="s">
        <v>1958</v>
      </c>
      <c r="E12" s="100" t="s">
        <v>2173</v>
      </c>
      <c r="F12" s="100"/>
      <c r="G12" s="100"/>
      <c r="H12" s="183"/>
    </row>
    <row r="13" spans="1:8" ht="86.4">
      <c r="A13" s="176">
        <v>12</v>
      </c>
      <c r="B13" s="106" t="s">
        <v>4184</v>
      </c>
      <c r="C13" s="100" t="s">
        <v>2146</v>
      </c>
      <c r="D13" s="100" t="s">
        <v>1930</v>
      </c>
      <c r="E13" s="100" t="s">
        <v>2810</v>
      </c>
      <c r="F13" s="100" t="s">
        <v>2854</v>
      </c>
      <c r="G13" s="100"/>
      <c r="H13" s="183"/>
    </row>
    <row r="14" spans="1:8" ht="43.2">
      <c r="A14" s="176">
        <v>13</v>
      </c>
      <c r="B14" s="134" t="s">
        <v>4163</v>
      </c>
      <c r="C14" s="100" t="s">
        <v>2144</v>
      </c>
      <c r="D14" s="100" t="s">
        <v>2854</v>
      </c>
      <c r="E14" s="100" t="s">
        <v>1983</v>
      </c>
      <c r="F14" s="100"/>
      <c r="G14" s="100"/>
      <c r="H14" s="183"/>
    </row>
    <row r="15" spans="1:8" ht="72">
      <c r="A15" s="176">
        <v>14</v>
      </c>
      <c r="B15" s="106" t="s">
        <v>4203</v>
      </c>
      <c r="C15" s="100" t="s">
        <v>2143</v>
      </c>
      <c r="D15" s="100" t="s">
        <v>1919</v>
      </c>
      <c r="E15" s="100" t="s">
        <v>2854</v>
      </c>
      <c r="F15" s="106"/>
      <c r="G15" s="106"/>
      <c r="H15" s="183"/>
    </row>
    <row r="16" spans="1:8" ht="72">
      <c r="A16" s="176">
        <v>15</v>
      </c>
      <c r="B16" s="106" t="s">
        <v>4164</v>
      </c>
      <c r="C16" s="100" t="s">
        <v>2141</v>
      </c>
      <c r="D16" s="100" t="s">
        <v>2854</v>
      </c>
      <c r="E16" s="100" t="s">
        <v>1919</v>
      </c>
      <c r="F16" s="100"/>
      <c r="G16" s="100"/>
      <c r="H16" s="183"/>
    </row>
    <row r="17" spans="1:8" ht="57.6">
      <c r="A17" s="176">
        <v>16</v>
      </c>
      <c r="B17" s="106" t="s">
        <v>4165</v>
      </c>
      <c r="C17" s="100" t="s">
        <v>2139</v>
      </c>
      <c r="D17" s="100" t="s">
        <v>1930</v>
      </c>
      <c r="E17" s="100"/>
      <c r="F17" s="100"/>
      <c r="G17" s="100"/>
      <c r="H17" s="183"/>
    </row>
    <row r="18" spans="1:8" ht="57.6">
      <c r="A18" s="176">
        <v>17</v>
      </c>
      <c r="B18" s="106" t="s">
        <v>4166</v>
      </c>
      <c r="C18" s="100" t="s">
        <v>2137</v>
      </c>
      <c r="D18" s="100" t="s">
        <v>1930</v>
      </c>
      <c r="E18" s="100"/>
      <c r="F18" s="100"/>
      <c r="G18" s="100"/>
      <c r="H18" s="183"/>
    </row>
    <row r="19" spans="1:8" ht="57.6">
      <c r="A19" s="176">
        <v>18</v>
      </c>
      <c r="B19" s="134" t="s">
        <v>4205</v>
      </c>
      <c r="C19" s="100" t="s">
        <v>2136</v>
      </c>
      <c r="D19" s="100" t="s">
        <v>1930</v>
      </c>
      <c r="E19" s="100"/>
      <c r="F19" s="100"/>
      <c r="G19" s="100"/>
      <c r="H19" s="183"/>
    </row>
    <row r="20" spans="1:8" ht="43.2">
      <c r="A20" s="176">
        <v>19</v>
      </c>
      <c r="B20" s="106" t="s">
        <v>4186</v>
      </c>
      <c r="C20" s="100" t="s">
        <v>2135</v>
      </c>
      <c r="D20" s="100" t="s">
        <v>2210</v>
      </c>
      <c r="E20" s="100" t="s">
        <v>2173</v>
      </c>
      <c r="F20" s="100" t="s">
        <v>2854</v>
      </c>
      <c r="G20" s="100"/>
      <c r="H20" s="183"/>
    </row>
    <row r="21" spans="1:8" ht="43.2">
      <c r="A21" s="176">
        <v>20</v>
      </c>
      <c r="B21" s="106" t="s">
        <v>4187</v>
      </c>
      <c r="C21" s="100" t="s">
        <v>2134</v>
      </c>
      <c r="D21" s="100" t="s">
        <v>1930</v>
      </c>
      <c r="E21" s="100" t="s">
        <v>2173</v>
      </c>
      <c r="F21" s="100" t="s">
        <v>1958</v>
      </c>
      <c r="G21" s="100"/>
      <c r="H21" s="183"/>
    </row>
    <row r="22" spans="1:8" ht="72">
      <c r="A22" s="176">
        <v>21</v>
      </c>
      <c r="B22" s="134" t="s">
        <v>4190</v>
      </c>
      <c r="C22" s="100" t="s">
        <v>2133</v>
      </c>
      <c r="D22" s="100" t="s">
        <v>1958</v>
      </c>
      <c r="E22" s="100" t="s">
        <v>1930</v>
      </c>
      <c r="F22" s="100" t="s">
        <v>2173</v>
      </c>
      <c r="G22" s="100"/>
      <c r="H22" s="183"/>
    </row>
    <row r="23" spans="1:8" ht="28.8">
      <c r="A23" s="176">
        <v>22</v>
      </c>
      <c r="B23" s="134" t="s">
        <v>4167</v>
      </c>
      <c r="C23" s="100" t="s">
        <v>2131</v>
      </c>
      <c r="D23" s="100" t="s">
        <v>1930</v>
      </c>
      <c r="E23" s="100"/>
      <c r="F23" s="100"/>
      <c r="G23" s="100"/>
      <c r="H23" s="183"/>
    </row>
    <row r="24" spans="1:8" ht="57.6">
      <c r="A24" s="176">
        <v>23</v>
      </c>
      <c r="B24" s="134" t="s">
        <v>4192</v>
      </c>
      <c r="C24" s="100" t="s">
        <v>2130</v>
      </c>
      <c r="D24" s="100" t="s">
        <v>1914</v>
      </c>
      <c r="E24" s="100"/>
      <c r="F24" s="100"/>
      <c r="G24" s="100"/>
      <c r="H24" s="183"/>
    </row>
    <row r="25" spans="1:8" ht="28.8">
      <c r="A25" s="176">
        <v>24</v>
      </c>
      <c r="B25" s="106" t="s">
        <v>4194</v>
      </c>
      <c r="C25" s="100" t="s">
        <v>2129</v>
      </c>
      <c r="D25" s="100" t="s">
        <v>1914</v>
      </c>
      <c r="E25" s="100"/>
      <c r="F25" s="100"/>
      <c r="G25" s="100"/>
      <c r="H25" s="183"/>
    </row>
    <row r="26" spans="1:8" ht="28.8">
      <c r="A26" s="176">
        <v>25</v>
      </c>
      <c r="B26" s="106" t="s">
        <v>4194</v>
      </c>
      <c r="C26" s="100" t="s">
        <v>2128</v>
      </c>
      <c r="D26" s="100" t="s">
        <v>1930</v>
      </c>
      <c r="E26" s="100"/>
      <c r="F26" s="100"/>
      <c r="G26" s="100"/>
      <c r="H26" s="183"/>
    </row>
    <row r="27" spans="1:8" ht="43.2">
      <c r="A27" s="105">
        <v>26</v>
      </c>
      <c r="B27" s="121" t="s">
        <v>4207</v>
      </c>
      <c r="C27" s="121" t="s">
        <v>2127</v>
      </c>
      <c r="D27" s="121" t="s">
        <v>1778</v>
      </c>
      <c r="E27" s="121"/>
      <c r="F27" s="121"/>
      <c r="G27" s="121"/>
      <c r="H27" s="104"/>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75531-6B5A-0042-9C2A-A988311B958B}">
  <dimension ref="A1:B2856"/>
  <sheetViews>
    <sheetView workbookViewId="0">
      <selection activeCell="B71" sqref="B71:B2604"/>
    </sheetView>
  </sheetViews>
  <sheetFormatPr baseColWidth="10" defaultRowHeight="14.4"/>
  <cols>
    <col min="1" max="1" width="45.44140625" style="27" bestFit="1" customWidth="1"/>
    <col min="2" max="2" width="176.77734375" style="27" customWidth="1"/>
  </cols>
  <sheetData>
    <row r="1" spans="1:2">
      <c r="A1" s="254" t="s">
        <v>3337</v>
      </c>
      <c r="B1" s="254" t="s">
        <v>4180</v>
      </c>
    </row>
    <row r="2" spans="1:2" ht="27.6">
      <c r="A2" s="255" t="s">
        <v>2810</v>
      </c>
      <c r="B2" s="246" t="s">
        <v>1900</v>
      </c>
    </row>
    <row r="3" spans="1:2">
      <c r="A3" s="246" t="s">
        <v>2810</v>
      </c>
      <c r="B3" s="246" t="s">
        <v>2159</v>
      </c>
    </row>
    <row r="4" spans="1:2" ht="41.4">
      <c r="A4" s="246" t="s">
        <v>2810</v>
      </c>
      <c r="B4" s="246" t="s">
        <v>2146</v>
      </c>
    </row>
    <row r="5" spans="1:2" ht="27.6">
      <c r="A5" s="246" t="s">
        <v>2810</v>
      </c>
      <c r="B5" s="246" t="s">
        <v>2157</v>
      </c>
    </row>
    <row r="6" spans="1:2" ht="55.2">
      <c r="A6" s="250" t="s">
        <v>2810</v>
      </c>
      <c r="B6" s="250" t="s">
        <v>2811</v>
      </c>
    </row>
    <row r="7" spans="1:2">
      <c r="A7" s="246" t="s">
        <v>2459</v>
      </c>
      <c r="B7" s="246" t="s">
        <v>2465</v>
      </c>
    </row>
    <row r="8" spans="1:2">
      <c r="A8" s="246" t="s">
        <v>2459</v>
      </c>
      <c r="B8" s="246" t="s">
        <v>2463</v>
      </c>
    </row>
    <row r="9" spans="1:2" ht="27.6">
      <c r="A9" s="246" t="s">
        <v>2459</v>
      </c>
      <c r="B9" s="246" t="s">
        <v>2460</v>
      </c>
    </row>
    <row r="10" spans="1:2" ht="27.6">
      <c r="A10" s="250" t="s">
        <v>2459</v>
      </c>
      <c r="B10" s="246" t="s">
        <v>2514</v>
      </c>
    </row>
    <row r="11" spans="1:2" ht="27.6">
      <c r="A11" s="250" t="s">
        <v>2459</v>
      </c>
      <c r="B11" s="246" t="s">
        <v>2510</v>
      </c>
    </row>
    <row r="12" spans="1:2" ht="27.6">
      <c r="A12" s="250" t="s">
        <v>2459</v>
      </c>
      <c r="B12" s="246" t="s">
        <v>2508</v>
      </c>
    </row>
    <row r="13" spans="1:2">
      <c r="A13" s="251" t="s">
        <v>2459</v>
      </c>
      <c r="B13" s="253" t="s">
        <v>2519</v>
      </c>
    </row>
    <row r="14" spans="1:2">
      <c r="A14" s="251" t="s">
        <v>2459</v>
      </c>
      <c r="B14" s="253" t="s">
        <v>2518</v>
      </c>
    </row>
    <row r="15" spans="1:2">
      <c r="A15" s="252" t="s">
        <v>2459</v>
      </c>
      <c r="B15" s="253" t="s">
        <v>2516</v>
      </c>
    </row>
    <row r="16" spans="1:2">
      <c r="A16" s="257" t="s">
        <v>2459</v>
      </c>
      <c r="B16" s="249" t="s">
        <v>2619</v>
      </c>
    </row>
    <row r="17" spans="1:2" ht="27.6">
      <c r="A17" s="250" t="s">
        <v>2459</v>
      </c>
      <c r="B17" s="249" t="s">
        <v>2618</v>
      </c>
    </row>
    <row r="18" spans="1:2">
      <c r="A18" s="249" t="s">
        <v>2459</v>
      </c>
      <c r="B18" s="249" t="s">
        <v>2617</v>
      </c>
    </row>
    <row r="19" spans="1:2" ht="27.6">
      <c r="A19" s="249" t="s">
        <v>2459</v>
      </c>
      <c r="B19" s="249" t="s">
        <v>2607</v>
      </c>
    </row>
    <row r="20" spans="1:2" ht="27.6">
      <c r="A20" s="256" t="s">
        <v>2459</v>
      </c>
      <c r="B20" s="249" t="s">
        <v>2606</v>
      </c>
    </row>
    <row r="21" spans="1:2" ht="27.6">
      <c r="A21" s="256" t="s">
        <v>2459</v>
      </c>
      <c r="B21" s="249" t="s">
        <v>2605</v>
      </c>
    </row>
    <row r="22" spans="1:2" ht="27.6">
      <c r="A22" s="250" t="s">
        <v>2459</v>
      </c>
      <c r="B22" s="249" t="s">
        <v>2604</v>
      </c>
    </row>
    <row r="23" spans="1:2" ht="41.4">
      <c r="A23" s="249" t="s">
        <v>2459</v>
      </c>
      <c r="B23" s="249" t="s">
        <v>2603</v>
      </c>
    </row>
    <row r="24" spans="1:2">
      <c r="A24" s="256" t="s">
        <v>2459</v>
      </c>
      <c r="B24" s="249" t="s">
        <v>2602</v>
      </c>
    </row>
    <row r="25" spans="1:2" ht="41.4">
      <c r="A25" s="250" t="s">
        <v>2459</v>
      </c>
      <c r="B25" s="249" t="s">
        <v>2597</v>
      </c>
    </row>
    <row r="26" spans="1:2" ht="27.6">
      <c r="A26" s="250" t="s">
        <v>2459</v>
      </c>
      <c r="B26" s="249" t="s">
        <v>2595</v>
      </c>
    </row>
    <row r="27" spans="1:2">
      <c r="A27" s="249" t="s">
        <v>2459</v>
      </c>
      <c r="B27" s="249" t="s">
        <v>2594</v>
      </c>
    </row>
    <row r="28" spans="1:2" ht="27.6">
      <c r="A28" s="250" t="s">
        <v>2459</v>
      </c>
      <c r="B28" s="249" t="s">
        <v>2593</v>
      </c>
    </row>
    <row r="29" spans="1:2">
      <c r="A29" s="249" t="s">
        <v>2459</v>
      </c>
      <c r="B29" s="249" t="s">
        <v>2592</v>
      </c>
    </row>
    <row r="30" spans="1:2" ht="41.4">
      <c r="A30" s="249" t="s">
        <v>2459</v>
      </c>
      <c r="B30" s="249" t="s">
        <v>2591</v>
      </c>
    </row>
    <row r="31" spans="1:2" ht="41.4">
      <c r="A31" s="250" t="s">
        <v>2459</v>
      </c>
      <c r="B31" s="249" t="s">
        <v>2589</v>
      </c>
    </row>
    <row r="32" spans="1:2" ht="27.6">
      <c r="A32" s="249" t="s">
        <v>2459</v>
      </c>
      <c r="B32" s="249" t="s">
        <v>2588</v>
      </c>
    </row>
    <row r="33" spans="1:2" ht="27.6">
      <c r="A33" s="256" t="s">
        <v>2459</v>
      </c>
      <c r="B33" s="249" t="s">
        <v>2587</v>
      </c>
    </row>
    <row r="34" spans="1:2" ht="27.6">
      <c r="A34" s="250" t="s">
        <v>2459</v>
      </c>
      <c r="B34" s="249" t="s">
        <v>2586</v>
      </c>
    </row>
    <row r="35" spans="1:2" ht="27.6">
      <c r="A35" s="250" t="s">
        <v>2459</v>
      </c>
      <c r="B35" s="249" t="s">
        <v>2584</v>
      </c>
    </row>
    <row r="36" spans="1:2" ht="41.4">
      <c r="A36" s="249" t="s">
        <v>2459</v>
      </c>
      <c r="B36" s="249" t="s">
        <v>2583</v>
      </c>
    </row>
    <row r="37" spans="1:2" ht="27.6">
      <c r="A37" s="260" t="s">
        <v>2459</v>
      </c>
      <c r="B37" s="249" t="s">
        <v>2582</v>
      </c>
    </row>
    <row r="38" spans="1:2" ht="41.4">
      <c r="A38" s="249" t="s">
        <v>2459</v>
      </c>
      <c r="B38" s="249" t="s">
        <v>2581</v>
      </c>
    </row>
    <row r="39" spans="1:2" ht="27.6">
      <c r="A39" s="250" t="s">
        <v>2459</v>
      </c>
      <c r="B39" s="249" t="s">
        <v>2580</v>
      </c>
    </row>
    <row r="40" spans="1:2">
      <c r="A40" s="250" t="s">
        <v>2459</v>
      </c>
      <c r="B40" s="249" t="s">
        <v>2579</v>
      </c>
    </row>
    <row r="41" spans="1:2" ht="27.6">
      <c r="A41" s="256" t="s">
        <v>2459</v>
      </c>
      <c r="B41" s="249" t="s">
        <v>2578</v>
      </c>
    </row>
    <row r="42" spans="1:2" ht="27.6">
      <c r="A42" s="250" t="s">
        <v>2459</v>
      </c>
      <c r="B42" s="249" t="s">
        <v>2576</v>
      </c>
    </row>
    <row r="43" spans="1:2" ht="27.6">
      <c r="A43" s="250" t="s">
        <v>2459</v>
      </c>
      <c r="B43" s="249" t="s">
        <v>2575</v>
      </c>
    </row>
    <row r="44" spans="1:2" ht="27.6">
      <c r="A44" s="250" t="s">
        <v>2459</v>
      </c>
      <c r="B44" s="249" t="s">
        <v>2574</v>
      </c>
    </row>
    <row r="45" spans="1:2" ht="41.4">
      <c r="A45" s="249" t="s">
        <v>2459</v>
      </c>
      <c r="B45" s="249" t="s">
        <v>2573</v>
      </c>
    </row>
    <row r="46" spans="1:2" ht="27.6">
      <c r="A46" s="249" t="s">
        <v>2459</v>
      </c>
      <c r="B46" s="249" t="s">
        <v>2572</v>
      </c>
    </row>
    <row r="47" spans="1:2" ht="41.4">
      <c r="A47" s="250" t="s">
        <v>2459</v>
      </c>
      <c r="B47" s="249" t="s">
        <v>2570</v>
      </c>
    </row>
    <row r="48" spans="1:2" ht="27.6">
      <c r="A48" s="250" t="s">
        <v>2459</v>
      </c>
      <c r="B48" s="249" t="s">
        <v>2569</v>
      </c>
    </row>
    <row r="49" spans="1:2" ht="41.4">
      <c r="A49" s="250" t="s">
        <v>2459</v>
      </c>
      <c r="B49" s="249" t="s">
        <v>2568</v>
      </c>
    </row>
    <row r="50" spans="1:2" ht="27.6">
      <c r="A50" s="249" t="s">
        <v>2459</v>
      </c>
      <c r="B50" s="249" t="s">
        <v>2567</v>
      </c>
    </row>
    <row r="51" spans="1:2" ht="27.6">
      <c r="A51" s="252" t="s">
        <v>2459</v>
      </c>
      <c r="B51" s="249" t="s">
        <v>2566</v>
      </c>
    </row>
    <row r="52" spans="1:2" ht="41.4">
      <c r="A52" s="249" t="s">
        <v>2459</v>
      </c>
      <c r="B52" s="249" t="s">
        <v>2565</v>
      </c>
    </row>
    <row r="53" spans="1:2" ht="27.6">
      <c r="A53" s="249" t="s">
        <v>2459</v>
      </c>
      <c r="B53" s="249" t="s">
        <v>2564</v>
      </c>
    </row>
    <row r="54" spans="1:2" ht="27.6">
      <c r="A54" s="256" t="s">
        <v>2459</v>
      </c>
      <c r="B54" s="249" t="s">
        <v>2563</v>
      </c>
    </row>
    <row r="55" spans="1:2" ht="27.6">
      <c r="A55" s="249" t="s">
        <v>2459</v>
      </c>
      <c r="B55" s="249" t="s">
        <v>2562</v>
      </c>
    </row>
    <row r="56" spans="1:2" ht="27.6">
      <c r="A56" s="249" t="s">
        <v>2459</v>
      </c>
      <c r="B56" s="249" t="s">
        <v>2560</v>
      </c>
    </row>
    <row r="57" spans="1:2" ht="27.6">
      <c r="A57" s="249" t="s">
        <v>2459</v>
      </c>
      <c r="B57" s="249" t="s">
        <v>2559</v>
      </c>
    </row>
    <row r="58" spans="1:2" ht="41.4">
      <c r="A58" s="250" t="s">
        <v>2459</v>
      </c>
      <c r="B58" s="249" t="s">
        <v>2558</v>
      </c>
    </row>
    <row r="59" spans="1:2" ht="41.4">
      <c r="A59" s="250" t="s">
        <v>2459</v>
      </c>
      <c r="B59" s="249" t="s">
        <v>2556</v>
      </c>
    </row>
    <row r="60" spans="1:2" ht="41.4">
      <c r="A60" s="249" t="s">
        <v>2459</v>
      </c>
      <c r="B60" s="249" t="s">
        <v>2555</v>
      </c>
    </row>
    <row r="61" spans="1:2" ht="41.4">
      <c r="A61" s="249" t="s">
        <v>2459</v>
      </c>
      <c r="B61" s="249" t="s">
        <v>2554</v>
      </c>
    </row>
    <row r="62" spans="1:2" ht="41.4">
      <c r="A62" s="250" t="s">
        <v>2459</v>
      </c>
      <c r="B62" s="249" t="s">
        <v>2553</v>
      </c>
    </row>
    <row r="63" spans="1:2" ht="41.4">
      <c r="A63" s="250" t="s">
        <v>2459</v>
      </c>
      <c r="B63" s="249" t="s">
        <v>2552</v>
      </c>
    </row>
    <row r="64" spans="1:2" ht="55.2">
      <c r="A64" s="250" t="s">
        <v>2459</v>
      </c>
      <c r="B64" s="249" t="s">
        <v>2551</v>
      </c>
    </row>
    <row r="65" spans="1:2" ht="27.6">
      <c r="A65" s="249" t="s">
        <v>2459</v>
      </c>
      <c r="B65" s="249" t="s">
        <v>2550</v>
      </c>
    </row>
    <row r="66" spans="1:2" ht="55.2">
      <c r="A66" s="249" t="s">
        <v>2459</v>
      </c>
      <c r="B66" s="249" t="s">
        <v>2549</v>
      </c>
    </row>
    <row r="67" spans="1:2" ht="27.6">
      <c r="A67" s="250" t="s">
        <v>2459</v>
      </c>
      <c r="B67" s="249" t="s">
        <v>2548</v>
      </c>
    </row>
    <row r="68" spans="1:2" ht="55.2">
      <c r="A68" s="251" t="s">
        <v>2459</v>
      </c>
      <c r="B68" s="249" t="s">
        <v>2541</v>
      </c>
    </row>
    <row r="69" spans="1:2" ht="55.2">
      <c r="A69" s="249" t="s">
        <v>2459</v>
      </c>
      <c r="B69" s="249" t="s">
        <v>2532</v>
      </c>
    </row>
    <row r="70" spans="1:2" ht="41.4">
      <c r="A70" s="247" t="s">
        <v>2459</v>
      </c>
      <c r="B70" s="249" t="s">
        <v>2531</v>
      </c>
    </row>
    <row r="71" spans="1:2" ht="41.4">
      <c r="A71" s="250" t="s">
        <v>2459</v>
      </c>
      <c r="B71" s="250" t="s">
        <v>4688</v>
      </c>
    </row>
    <row r="72" spans="1:2" ht="41.4">
      <c r="A72" s="250" t="s">
        <v>2459</v>
      </c>
      <c r="B72" s="250" t="s">
        <v>4689</v>
      </c>
    </row>
    <row r="73" spans="1:2" ht="41.4">
      <c r="A73" s="250" t="s">
        <v>2459</v>
      </c>
      <c r="B73" s="249" t="s">
        <v>4690</v>
      </c>
    </row>
    <row r="74" spans="1:2" ht="55.2">
      <c r="A74" s="250" t="s">
        <v>2459</v>
      </c>
      <c r="B74" s="249" t="s">
        <v>4691</v>
      </c>
    </row>
    <row r="75" spans="1:2" ht="41.4">
      <c r="A75" s="247" t="s">
        <v>2459</v>
      </c>
      <c r="B75" s="249" t="s">
        <v>4697</v>
      </c>
    </row>
    <row r="76" spans="1:2" ht="41.4">
      <c r="A76" s="247" t="s">
        <v>2459</v>
      </c>
      <c r="B76" s="250" t="s">
        <v>4698</v>
      </c>
    </row>
    <row r="77" spans="1:2" ht="55.2">
      <c r="A77" s="247" t="s">
        <v>2459</v>
      </c>
      <c r="B77" s="250" t="s">
        <v>4699</v>
      </c>
    </row>
    <row r="78" spans="1:2" ht="27.6">
      <c r="A78" s="247" t="s">
        <v>2459</v>
      </c>
      <c r="B78" s="249" t="s">
        <v>4704</v>
      </c>
    </row>
    <row r="79" spans="1:2" ht="41.4">
      <c r="A79" s="247" t="s">
        <v>2459</v>
      </c>
      <c r="B79" s="250" t="s">
        <v>4716</v>
      </c>
    </row>
    <row r="80" spans="1:2">
      <c r="A80" s="247" t="s">
        <v>2459</v>
      </c>
      <c r="B80" s="250" t="s">
        <v>4719</v>
      </c>
    </row>
    <row r="81" spans="1:2" ht="41.4">
      <c r="A81" s="247" t="s">
        <v>2459</v>
      </c>
      <c r="B81" s="250" t="s">
        <v>4779</v>
      </c>
    </row>
    <row r="82" spans="1:2" ht="82.8">
      <c r="A82" s="247" t="s">
        <v>2459</v>
      </c>
      <c r="B82" s="250" t="s">
        <v>4856</v>
      </c>
    </row>
    <row r="83" spans="1:2" ht="41.4">
      <c r="A83" s="247" t="s">
        <v>2459</v>
      </c>
      <c r="B83" s="250" t="s">
        <v>4894</v>
      </c>
    </row>
    <row r="84" spans="1:2" ht="41.4">
      <c r="A84" s="247" t="s">
        <v>2459</v>
      </c>
      <c r="B84" s="250" t="s">
        <v>4895</v>
      </c>
    </row>
    <row r="85" spans="1:2" ht="41.4">
      <c r="A85" s="247" t="s">
        <v>2459</v>
      </c>
      <c r="B85" s="249" t="s">
        <v>4896</v>
      </c>
    </row>
    <row r="86" spans="1:2" ht="41.4">
      <c r="A86" s="247" t="s">
        <v>2459</v>
      </c>
      <c r="B86" s="250" t="s">
        <v>4897</v>
      </c>
    </row>
    <row r="87" spans="1:2" ht="41.4">
      <c r="A87" s="247" t="s">
        <v>2459</v>
      </c>
      <c r="B87" s="250" t="s">
        <v>4898</v>
      </c>
    </row>
    <row r="88" spans="1:2" ht="41.4">
      <c r="A88" s="247" t="s">
        <v>2459</v>
      </c>
      <c r="B88" s="250" t="s">
        <v>4899</v>
      </c>
    </row>
    <row r="89" spans="1:2" ht="41.4">
      <c r="A89" s="247" t="s">
        <v>2459</v>
      </c>
      <c r="B89" s="249" t="s">
        <v>4900</v>
      </c>
    </row>
    <row r="90" spans="1:2" ht="42">
      <c r="A90" s="247" t="s">
        <v>2459</v>
      </c>
      <c r="B90" s="251" t="s">
        <v>4901</v>
      </c>
    </row>
    <row r="91" spans="1:2" ht="41.4">
      <c r="A91" s="247" t="s">
        <v>2459</v>
      </c>
      <c r="B91" s="249" t="s">
        <v>4902</v>
      </c>
    </row>
    <row r="92" spans="1:2" ht="41.4">
      <c r="A92" s="247" t="s">
        <v>2459</v>
      </c>
      <c r="B92" s="250" t="s">
        <v>4903</v>
      </c>
    </row>
    <row r="93" spans="1:2" ht="55.2">
      <c r="A93" s="247" t="s">
        <v>2459</v>
      </c>
      <c r="B93" s="250" t="s">
        <v>4904</v>
      </c>
    </row>
    <row r="94" spans="1:2" ht="41.4">
      <c r="A94" s="247" t="s">
        <v>2459</v>
      </c>
      <c r="B94" s="249" t="s">
        <v>4908</v>
      </c>
    </row>
    <row r="95" spans="1:2" ht="27.6">
      <c r="A95" s="247" t="s">
        <v>2459</v>
      </c>
      <c r="B95" s="249" t="s">
        <v>4911</v>
      </c>
    </row>
    <row r="96" spans="1:2" ht="41.4">
      <c r="A96" s="247" t="s">
        <v>2459</v>
      </c>
      <c r="B96" s="250" t="s">
        <v>4912</v>
      </c>
    </row>
    <row r="97" spans="1:2" ht="41.4">
      <c r="A97" s="247" t="s">
        <v>2459</v>
      </c>
      <c r="B97" s="250" t="s">
        <v>4918</v>
      </c>
    </row>
    <row r="98" spans="1:2" ht="27.6">
      <c r="A98" s="250" t="s">
        <v>2459</v>
      </c>
      <c r="B98" s="249" t="s">
        <v>2601</v>
      </c>
    </row>
    <row r="99" spans="1:2" ht="41.4">
      <c r="A99" s="250" t="s">
        <v>2459</v>
      </c>
      <c r="B99" s="249" t="s">
        <v>2600</v>
      </c>
    </row>
    <row r="100" spans="1:2" ht="41.4">
      <c r="A100" s="249" t="s">
        <v>2459</v>
      </c>
      <c r="B100" s="249" t="s">
        <v>2599</v>
      </c>
    </row>
    <row r="101" spans="1:2">
      <c r="A101" s="250" t="s">
        <v>2459</v>
      </c>
      <c r="B101" s="249" t="s">
        <v>2547</v>
      </c>
    </row>
    <row r="102" spans="1:2" ht="27.6">
      <c r="A102" s="250" t="s">
        <v>2459</v>
      </c>
      <c r="B102" s="249" t="s">
        <v>2546</v>
      </c>
    </row>
    <row r="103" spans="1:2" ht="41.4">
      <c r="A103" s="249" t="s">
        <v>2459</v>
      </c>
      <c r="B103" s="249" t="s">
        <v>2545</v>
      </c>
    </row>
    <row r="104" spans="1:2" ht="41.4">
      <c r="A104" s="250" t="s">
        <v>2459</v>
      </c>
      <c r="B104" s="249" t="s">
        <v>2544</v>
      </c>
    </row>
    <row r="105" spans="1:2" ht="41.4">
      <c r="A105" s="250" t="s">
        <v>2459</v>
      </c>
      <c r="B105" s="249" t="s">
        <v>2543</v>
      </c>
    </row>
    <row r="106" spans="1:2" ht="55.2">
      <c r="A106" s="250" t="s">
        <v>2459</v>
      </c>
      <c r="B106" s="249" t="s">
        <v>2542</v>
      </c>
    </row>
    <row r="107" spans="1:2" ht="41.4">
      <c r="A107" s="250" t="s">
        <v>2459</v>
      </c>
      <c r="B107" s="249" t="s">
        <v>2540</v>
      </c>
    </row>
    <row r="108" spans="1:2" ht="27.6">
      <c r="A108" s="249" t="s">
        <v>2459</v>
      </c>
      <c r="B108" s="249" t="s">
        <v>2539</v>
      </c>
    </row>
    <row r="109" spans="1:2" ht="27.6">
      <c r="A109" s="250" t="s">
        <v>2459</v>
      </c>
      <c r="B109" s="249" t="s">
        <v>2538</v>
      </c>
    </row>
    <row r="110" spans="1:2" ht="27.6">
      <c r="A110" s="250" t="s">
        <v>2459</v>
      </c>
      <c r="B110" s="249" t="s">
        <v>2537</v>
      </c>
    </row>
    <row r="111" spans="1:2" ht="27.6">
      <c r="A111" s="249" t="s">
        <v>2459</v>
      </c>
      <c r="B111" s="249" t="s">
        <v>2536</v>
      </c>
    </row>
    <row r="112" spans="1:2" ht="27.6">
      <c r="A112" s="249" t="s">
        <v>2459</v>
      </c>
      <c r="B112" s="249" t="s">
        <v>2535</v>
      </c>
    </row>
    <row r="113" spans="1:2" ht="41.4">
      <c r="A113" s="250" t="s">
        <v>2459</v>
      </c>
      <c r="B113" s="249" t="s">
        <v>2534</v>
      </c>
    </row>
    <row r="114" spans="1:2" ht="41.4">
      <c r="A114" s="250" t="s">
        <v>2459</v>
      </c>
      <c r="B114" s="249" t="s">
        <v>2533</v>
      </c>
    </row>
    <row r="115" spans="1:2" ht="41.4">
      <c r="A115" s="247" t="s">
        <v>2459</v>
      </c>
      <c r="B115" s="249" t="s">
        <v>2530</v>
      </c>
    </row>
    <row r="116" spans="1:2" ht="55.2">
      <c r="A116" s="247" t="s">
        <v>2459</v>
      </c>
      <c r="B116" s="249" t="s">
        <v>2529</v>
      </c>
    </row>
    <row r="117" spans="1:2" ht="41.4">
      <c r="A117" s="250" t="s">
        <v>2459</v>
      </c>
      <c r="B117" s="249" t="s">
        <v>2528</v>
      </c>
    </row>
    <row r="118" spans="1:2" ht="41.4">
      <c r="A118" s="250" t="s">
        <v>2459</v>
      </c>
      <c r="B118" s="249" t="s">
        <v>2527</v>
      </c>
    </row>
    <row r="119" spans="1:2" ht="41.4">
      <c r="A119" s="250" t="s">
        <v>2459</v>
      </c>
      <c r="B119" s="250" t="s">
        <v>2526</v>
      </c>
    </row>
    <row r="120" spans="1:2" ht="55.2">
      <c r="A120" s="250" t="s">
        <v>2459</v>
      </c>
      <c r="B120" s="250" t="s">
        <v>2525</v>
      </c>
    </row>
    <row r="121" spans="1:2" ht="55.2">
      <c r="A121" s="250" t="s">
        <v>2459</v>
      </c>
      <c r="B121" s="250" t="s">
        <v>4686</v>
      </c>
    </row>
    <row r="122" spans="1:2" ht="41.4">
      <c r="A122" s="250" t="s">
        <v>2459</v>
      </c>
      <c r="B122" s="250" t="s">
        <v>4687</v>
      </c>
    </row>
    <row r="123" spans="1:2" ht="27.6">
      <c r="A123" s="247" t="s">
        <v>2459</v>
      </c>
      <c r="B123" s="249" t="s">
        <v>4700</v>
      </c>
    </row>
    <row r="124" spans="1:2">
      <c r="A124" s="247" t="s">
        <v>2459</v>
      </c>
      <c r="B124" s="249" t="s">
        <v>4701</v>
      </c>
    </row>
    <row r="125" spans="1:2">
      <c r="A125" s="247" t="s">
        <v>2459</v>
      </c>
      <c r="B125" s="249" t="s">
        <v>4702</v>
      </c>
    </row>
    <row r="126" spans="1:2" ht="27.6">
      <c r="A126" s="247" t="s">
        <v>2459</v>
      </c>
      <c r="B126" s="249" t="s">
        <v>4703</v>
      </c>
    </row>
    <row r="127" spans="1:2" ht="41.4">
      <c r="A127" s="247" t="s">
        <v>2459</v>
      </c>
      <c r="B127" s="249" t="s">
        <v>4711</v>
      </c>
    </row>
    <row r="128" spans="1:2" ht="41.4">
      <c r="A128" s="247" t="s">
        <v>2459</v>
      </c>
      <c r="B128" s="250" t="s">
        <v>4731</v>
      </c>
    </row>
    <row r="129" spans="1:2" ht="41.4">
      <c r="A129" s="247" t="s">
        <v>2459</v>
      </c>
      <c r="B129" s="249" t="s">
        <v>4732</v>
      </c>
    </row>
    <row r="130" spans="1:2" ht="41.4">
      <c r="A130" s="247" t="s">
        <v>2459</v>
      </c>
      <c r="B130" s="250" t="s">
        <v>4733</v>
      </c>
    </row>
    <row r="131" spans="1:2" ht="27.6">
      <c r="A131" s="247" t="s">
        <v>2459</v>
      </c>
      <c r="B131" s="249" t="s">
        <v>4734</v>
      </c>
    </row>
    <row r="132" spans="1:2">
      <c r="A132" s="247" t="s">
        <v>2459</v>
      </c>
      <c r="B132" s="250" t="s">
        <v>4735</v>
      </c>
    </row>
    <row r="133" spans="1:2" ht="27.6">
      <c r="A133" s="247" t="s">
        <v>2459</v>
      </c>
      <c r="B133" s="250" t="s">
        <v>4736</v>
      </c>
    </row>
    <row r="134" spans="1:2" ht="41.4">
      <c r="A134" s="247" t="s">
        <v>2459</v>
      </c>
      <c r="B134" s="250" t="s">
        <v>4737</v>
      </c>
    </row>
    <row r="135" spans="1:2" ht="41.4">
      <c r="A135" s="247" t="s">
        <v>2459</v>
      </c>
      <c r="B135" s="250" t="s">
        <v>4738</v>
      </c>
    </row>
    <row r="136" spans="1:2" ht="55.2">
      <c r="A136" s="247" t="s">
        <v>2459</v>
      </c>
      <c r="B136" s="249" t="s">
        <v>4740</v>
      </c>
    </row>
    <row r="137" spans="1:2" ht="41.4">
      <c r="A137" s="247" t="s">
        <v>2459</v>
      </c>
      <c r="B137" s="250" t="s">
        <v>4741</v>
      </c>
    </row>
    <row r="138" spans="1:2" ht="27.6">
      <c r="A138" s="247" t="s">
        <v>2459</v>
      </c>
      <c r="B138" s="249" t="s">
        <v>4742</v>
      </c>
    </row>
    <row r="139" spans="1:2" ht="27.6">
      <c r="A139" s="247" t="s">
        <v>2459</v>
      </c>
      <c r="B139" s="250" t="s">
        <v>4743</v>
      </c>
    </row>
    <row r="140" spans="1:2">
      <c r="A140" s="247" t="s">
        <v>2459</v>
      </c>
      <c r="B140" s="250" t="s">
        <v>4744</v>
      </c>
    </row>
    <row r="141" spans="1:2" ht="41.4">
      <c r="A141" s="247" t="s">
        <v>2459</v>
      </c>
      <c r="B141" s="250" t="s">
        <v>4747</v>
      </c>
    </row>
    <row r="142" spans="1:2" ht="41.4">
      <c r="A142" s="247" t="s">
        <v>2459</v>
      </c>
      <c r="B142" s="250" t="s">
        <v>4748</v>
      </c>
    </row>
    <row r="143" spans="1:2" ht="27.6">
      <c r="A143" s="247" t="s">
        <v>2459</v>
      </c>
      <c r="B143" s="250" t="s">
        <v>4749</v>
      </c>
    </row>
    <row r="144" spans="1:2" ht="27.6">
      <c r="A144" s="247" t="s">
        <v>2459</v>
      </c>
      <c r="B144" s="249" t="s">
        <v>4750</v>
      </c>
    </row>
    <row r="145" spans="1:2" ht="41.4">
      <c r="A145" s="247" t="s">
        <v>2459</v>
      </c>
      <c r="B145" s="250" t="s">
        <v>4751</v>
      </c>
    </row>
    <row r="146" spans="1:2" ht="69">
      <c r="A146" s="247" t="s">
        <v>2459</v>
      </c>
      <c r="B146" s="250" t="s">
        <v>4775</v>
      </c>
    </row>
    <row r="147" spans="1:2" ht="27.6">
      <c r="A147" s="247" t="s">
        <v>2459</v>
      </c>
      <c r="B147" s="250" t="s">
        <v>4778</v>
      </c>
    </row>
    <row r="148" spans="1:2" ht="27.6">
      <c r="A148" s="247" t="s">
        <v>2459</v>
      </c>
      <c r="B148" s="250" t="s">
        <v>4784</v>
      </c>
    </row>
    <row r="149" spans="1:2" ht="41.4">
      <c r="A149" s="247" t="s">
        <v>2459</v>
      </c>
      <c r="B149" s="250" t="s">
        <v>4785</v>
      </c>
    </row>
    <row r="150" spans="1:2" ht="27.6">
      <c r="A150" s="247" t="s">
        <v>2459</v>
      </c>
      <c r="B150" s="250" t="s">
        <v>4786</v>
      </c>
    </row>
    <row r="151" spans="1:2" ht="27.6">
      <c r="A151" s="247" t="s">
        <v>2459</v>
      </c>
      <c r="B151" s="249" t="s">
        <v>4787</v>
      </c>
    </row>
    <row r="152" spans="1:2" ht="27.6">
      <c r="A152" s="247" t="s">
        <v>2459</v>
      </c>
      <c r="B152" s="250" t="s">
        <v>4788</v>
      </c>
    </row>
    <row r="153" spans="1:2">
      <c r="A153" s="247" t="s">
        <v>2459</v>
      </c>
      <c r="B153" s="249" t="s">
        <v>4789</v>
      </c>
    </row>
    <row r="154" spans="1:2" ht="27.6">
      <c r="A154" s="247" t="s">
        <v>2459</v>
      </c>
      <c r="B154" s="249" t="s">
        <v>4790</v>
      </c>
    </row>
    <row r="155" spans="1:2" ht="27.6">
      <c r="A155" s="247" t="s">
        <v>2459</v>
      </c>
      <c r="B155" s="250" t="s">
        <v>4791</v>
      </c>
    </row>
    <row r="156" spans="1:2" ht="27.6">
      <c r="A156" s="247" t="s">
        <v>2459</v>
      </c>
      <c r="B156" s="249" t="s">
        <v>4792</v>
      </c>
    </row>
    <row r="157" spans="1:2" ht="27.6">
      <c r="A157" s="247" t="s">
        <v>2459</v>
      </c>
      <c r="B157" s="249" t="s">
        <v>4795</v>
      </c>
    </row>
    <row r="158" spans="1:2" ht="27.6">
      <c r="A158" s="247" t="s">
        <v>2459</v>
      </c>
      <c r="B158" s="249" t="s">
        <v>4796</v>
      </c>
    </row>
    <row r="159" spans="1:2" ht="41.4">
      <c r="A159" s="247" t="s">
        <v>2459</v>
      </c>
      <c r="B159" s="249" t="s">
        <v>4797</v>
      </c>
    </row>
    <row r="160" spans="1:2" ht="69">
      <c r="A160" s="247" t="s">
        <v>2459</v>
      </c>
      <c r="B160" s="250" t="s">
        <v>4798</v>
      </c>
    </row>
    <row r="161" spans="1:2">
      <c r="A161" s="247" t="s">
        <v>2459</v>
      </c>
      <c r="B161" s="249" t="s">
        <v>4801</v>
      </c>
    </row>
    <row r="162" spans="1:2" ht="27.6">
      <c r="A162" s="247" t="s">
        <v>2459</v>
      </c>
      <c r="B162" s="250" t="s">
        <v>4802</v>
      </c>
    </row>
    <row r="163" spans="1:2" ht="55.2">
      <c r="A163" s="247" t="s">
        <v>2459</v>
      </c>
      <c r="B163" s="250" t="s">
        <v>4805</v>
      </c>
    </row>
    <row r="164" spans="1:2" ht="27.6">
      <c r="A164" s="247" t="s">
        <v>2459</v>
      </c>
      <c r="B164" s="249" t="s">
        <v>4806</v>
      </c>
    </row>
    <row r="165" spans="1:2" ht="27.6">
      <c r="A165" s="247" t="s">
        <v>2459</v>
      </c>
      <c r="B165" s="249" t="s">
        <v>4807</v>
      </c>
    </row>
    <row r="166" spans="1:2" ht="27.6">
      <c r="A166" s="247" t="s">
        <v>2459</v>
      </c>
      <c r="B166" s="250" t="s">
        <v>4808</v>
      </c>
    </row>
    <row r="167" spans="1:2" ht="41.4">
      <c r="A167" s="247" t="s">
        <v>2459</v>
      </c>
      <c r="B167" s="250" t="s">
        <v>4810</v>
      </c>
    </row>
    <row r="168" spans="1:2" ht="69">
      <c r="A168" s="247" t="s">
        <v>2459</v>
      </c>
      <c r="B168" s="250" t="s">
        <v>4822</v>
      </c>
    </row>
    <row r="169" spans="1:2" ht="82.8">
      <c r="A169" s="247" t="s">
        <v>2459</v>
      </c>
      <c r="B169" s="250" t="s">
        <v>4833</v>
      </c>
    </row>
    <row r="170" spans="1:2" ht="27.6">
      <c r="A170" s="247" t="s">
        <v>2459</v>
      </c>
      <c r="B170" s="249" t="s">
        <v>4836</v>
      </c>
    </row>
    <row r="171" spans="1:2" ht="27.6">
      <c r="A171" s="247" t="s">
        <v>2459</v>
      </c>
      <c r="B171" s="250" t="s">
        <v>4839</v>
      </c>
    </row>
    <row r="172" spans="1:2" ht="41.4">
      <c r="A172" s="247" t="s">
        <v>2459</v>
      </c>
      <c r="B172" s="250" t="s">
        <v>4840</v>
      </c>
    </row>
    <row r="173" spans="1:2" ht="27.6">
      <c r="A173" s="247" t="s">
        <v>2459</v>
      </c>
      <c r="B173" s="250" t="s">
        <v>4841</v>
      </c>
    </row>
    <row r="174" spans="1:2" ht="27.6">
      <c r="A174" s="247" t="s">
        <v>2459</v>
      </c>
      <c r="B174" s="249" t="s">
        <v>4844</v>
      </c>
    </row>
    <row r="175" spans="1:2" ht="41.4">
      <c r="A175" s="247" t="s">
        <v>2459</v>
      </c>
      <c r="B175" s="249" t="s">
        <v>4845</v>
      </c>
    </row>
    <row r="176" spans="1:2" ht="27.6">
      <c r="A176" s="247" t="s">
        <v>2459</v>
      </c>
      <c r="B176" s="250" t="s">
        <v>4846</v>
      </c>
    </row>
    <row r="177" spans="1:2" ht="27.6">
      <c r="A177" s="247" t="s">
        <v>2459</v>
      </c>
      <c r="B177" s="249" t="s">
        <v>4847</v>
      </c>
    </row>
    <row r="178" spans="1:2" ht="69">
      <c r="A178" s="247" t="s">
        <v>2459</v>
      </c>
      <c r="B178" s="250" t="s">
        <v>4848</v>
      </c>
    </row>
    <row r="179" spans="1:2" ht="27.6">
      <c r="A179" s="247" t="s">
        <v>2459</v>
      </c>
      <c r="B179" s="249" t="s">
        <v>4849</v>
      </c>
    </row>
    <row r="180" spans="1:2" ht="82.8">
      <c r="A180" s="247" t="s">
        <v>2459</v>
      </c>
      <c r="B180" s="250" t="s">
        <v>4856</v>
      </c>
    </row>
    <row r="181" spans="1:2" ht="55.2">
      <c r="A181" s="247" t="s">
        <v>2459</v>
      </c>
      <c r="B181" s="250" t="s">
        <v>4857</v>
      </c>
    </row>
    <row r="182" spans="1:2" ht="55.2">
      <c r="A182" s="247" t="s">
        <v>2459</v>
      </c>
      <c r="B182" s="250" t="s">
        <v>4858</v>
      </c>
    </row>
    <row r="183" spans="1:2" ht="41.4">
      <c r="A183" s="247" t="s">
        <v>2459</v>
      </c>
      <c r="B183" s="249" t="s">
        <v>4859</v>
      </c>
    </row>
    <row r="184" spans="1:2" ht="69">
      <c r="A184" s="247" t="s">
        <v>2459</v>
      </c>
      <c r="B184" s="250" t="s">
        <v>4860</v>
      </c>
    </row>
    <row r="185" spans="1:2" ht="55.2">
      <c r="A185" s="247" t="s">
        <v>2459</v>
      </c>
      <c r="B185" s="249" t="s">
        <v>4861</v>
      </c>
    </row>
    <row r="186" spans="1:2" ht="41.4">
      <c r="A186" s="247" t="s">
        <v>2459</v>
      </c>
      <c r="B186" s="250" t="s">
        <v>4862</v>
      </c>
    </row>
    <row r="187" spans="1:2" ht="27.6">
      <c r="A187" s="247" t="s">
        <v>2459</v>
      </c>
      <c r="B187" s="250" t="s">
        <v>4863</v>
      </c>
    </row>
    <row r="188" spans="1:2" ht="27.6">
      <c r="A188" s="247" t="s">
        <v>2459</v>
      </c>
      <c r="B188" s="249" t="s">
        <v>4864</v>
      </c>
    </row>
    <row r="189" spans="1:2" ht="41.4">
      <c r="A189" s="247" t="s">
        <v>2459</v>
      </c>
      <c r="B189" s="249" t="s">
        <v>4865</v>
      </c>
    </row>
    <row r="190" spans="1:2" ht="41.4">
      <c r="A190" s="247" t="s">
        <v>2459</v>
      </c>
      <c r="B190" s="250" t="s">
        <v>4866</v>
      </c>
    </row>
    <row r="191" spans="1:2" ht="55.2">
      <c r="A191" s="247" t="s">
        <v>2459</v>
      </c>
      <c r="B191" s="250" t="s">
        <v>4867</v>
      </c>
    </row>
    <row r="192" spans="1:2" ht="55.2">
      <c r="A192" s="247" t="s">
        <v>2459</v>
      </c>
      <c r="B192" s="250" t="s">
        <v>4868</v>
      </c>
    </row>
    <row r="193" spans="1:2" ht="55.2">
      <c r="A193" s="247" t="s">
        <v>2459</v>
      </c>
      <c r="B193" s="249" t="s">
        <v>4884</v>
      </c>
    </row>
    <row r="194" spans="1:2" ht="55.2">
      <c r="A194" s="247" t="s">
        <v>2459</v>
      </c>
      <c r="B194" s="249" t="s">
        <v>4887</v>
      </c>
    </row>
    <row r="195" spans="1:2" ht="41.4">
      <c r="A195" s="247" t="s">
        <v>2459</v>
      </c>
      <c r="B195" s="250" t="s">
        <v>4906</v>
      </c>
    </row>
    <row r="196" spans="1:2" ht="27.6">
      <c r="A196" s="247" t="s">
        <v>2459</v>
      </c>
      <c r="B196" s="250" t="s">
        <v>4907</v>
      </c>
    </row>
    <row r="197" spans="1:2">
      <c r="A197" s="247" t="s">
        <v>2459</v>
      </c>
      <c r="B197" s="250" t="s">
        <v>4913</v>
      </c>
    </row>
    <row r="198" spans="1:2" ht="27.6">
      <c r="A198" s="247" t="s">
        <v>2459</v>
      </c>
      <c r="B198" s="250" t="s">
        <v>4914</v>
      </c>
    </row>
    <row r="199" spans="1:2" ht="27.6">
      <c r="A199" s="247" t="s">
        <v>2459</v>
      </c>
      <c r="B199" s="250" t="s">
        <v>4915</v>
      </c>
    </row>
    <row r="200" spans="1:2" ht="41.4">
      <c r="A200" s="247" t="s">
        <v>2459</v>
      </c>
      <c r="B200" s="250" t="s">
        <v>4916</v>
      </c>
    </row>
    <row r="201" spans="1:2" ht="69">
      <c r="A201" s="247" t="s">
        <v>2459</v>
      </c>
      <c r="B201" s="249" t="s">
        <v>4917</v>
      </c>
    </row>
    <row r="202" spans="1:2" ht="27.6">
      <c r="A202" s="247" t="s">
        <v>2459</v>
      </c>
      <c r="B202" s="250" t="s">
        <v>4920</v>
      </c>
    </row>
    <row r="203" spans="1:2" ht="27.6">
      <c r="A203" s="247" t="s">
        <v>2459</v>
      </c>
      <c r="B203" s="250" t="s">
        <v>4728</v>
      </c>
    </row>
    <row r="204" spans="1:2">
      <c r="A204" s="247" t="s">
        <v>2459</v>
      </c>
      <c r="B204" s="250" t="s">
        <v>4729</v>
      </c>
    </row>
    <row r="205" spans="1:2" ht="27.6">
      <c r="A205" s="247" t="s">
        <v>2459</v>
      </c>
      <c r="B205" s="249" t="s">
        <v>4842</v>
      </c>
    </row>
    <row r="206" spans="1:2" ht="27.6">
      <c r="A206" s="247" t="s">
        <v>2459</v>
      </c>
      <c r="B206" s="250" t="s">
        <v>4843</v>
      </c>
    </row>
    <row r="207" spans="1:2" ht="27.6">
      <c r="A207" s="247" t="s">
        <v>2459</v>
      </c>
      <c r="B207" s="250" t="s">
        <v>4854</v>
      </c>
    </row>
    <row r="208" spans="1:2" ht="27.6">
      <c r="A208" s="247" t="s">
        <v>2459</v>
      </c>
      <c r="B208" s="250" t="s">
        <v>4855</v>
      </c>
    </row>
    <row r="209" spans="1:2" ht="69">
      <c r="A209" s="247" t="s">
        <v>2459</v>
      </c>
      <c r="B209" s="250" t="s">
        <v>4869</v>
      </c>
    </row>
    <row r="210" spans="1:2" ht="55.2">
      <c r="A210" s="247" t="s">
        <v>2459</v>
      </c>
      <c r="B210" s="250" t="s">
        <v>4870</v>
      </c>
    </row>
    <row r="211" spans="1:2" ht="41.4">
      <c r="A211" s="247" t="s">
        <v>2459</v>
      </c>
      <c r="B211" s="250" t="s">
        <v>4871</v>
      </c>
    </row>
    <row r="212" spans="1:2" ht="55.2">
      <c r="A212" s="247" t="s">
        <v>2459</v>
      </c>
      <c r="B212" s="250" t="s">
        <v>4872</v>
      </c>
    </row>
    <row r="213" spans="1:2" ht="82.8">
      <c r="A213" s="247" t="s">
        <v>2459</v>
      </c>
      <c r="B213" s="249" t="s">
        <v>4873</v>
      </c>
    </row>
    <row r="214" spans="1:2" ht="55.2">
      <c r="A214" s="247" t="s">
        <v>2459</v>
      </c>
      <c r="B214" s="250" t="s">
        <v>4874</v>
      </c>
    </row>
    <row r="215" spans="1:2" ht="69">
      <c r="A215" s="247" t="s">
        <v>2459</v>
      </c>
      <c r="B215" s="250" t="s">
        <v>4875</v>
      </c>
    </row>
    <row r="216" spans="1:2" ht="69">
      <c r="A216" s="247" t="s">
        <v>2459</v>
      </c>
      <c r="B216" s="250" t="s">
        <v>4876</v>
      </c>
    </row>
    <row r="217" spans="1:2" ht="55.2">
      <c r="A217" s="247" t="s">
        <v>2459</v>
      </c>
      <c r="B217" s="250" t="s">
        <v>4877</v>
      </c>
    </row>
    <row r="218" spans="1:2" ht="69">
      <c r="A218" s="247" t="s">
        <v>2459</v>
      </c>
      <c r="B218" s="250" t="s">
        <v>4888</v>
      </c>
    </row>
    <row r="219" spans="1:2" ht="41.4">
      <c r="A219" s="247" t="s">
        <v>2459</v>
      </c>
      <c r="B219" s="249" t="s">
        <v>4889</v>
      </c>
    </row>
    <row r="220" spans="1:2" ht="27.6">
      <c r="A220" s="247" t="s">
        <v>2459</v>
      </c>
      <c r="B220" s="250" t="s">
        <v>4890</v>
      </c>
    </row>
    <row r="221" spans="1:2" ht="27.6">
      <c r="A221" s="247" t="s">
        <v>2459</v>
      </c>
      <c r="B221" s="250" t="s">
        <v>4891</v>
      </c>
    </row>
    <row r="222" spans="1:2" ht="41.4">
      <c r="A222" s="247" t="s">
        <v>2459</v>
      </c>
      <c r="B222" s="250" t="s">
        <v>4892</v>
      </c>
    </row>
    <row r="223" spans="1:2" ht="27.6">
      <c r="A223" s="247" t="s">
        <v>2459</v>
      </c>
      <c r="B223" s="250" t="s">
        <v>4720</v>
      </c>
    </row>
    <row r="224" spans="1:2" ht="27.6">
      <c r="A224" s="247" t="s">
        <v>2459</v>
      </c>
      <c r="B224" s="250" t="s">
        <v>4721</v>
      </c>
    </row>
    <row r="225" spans="1:2" ht="27.6">
      <c r="A225" s="247" t="s">
        <v>2459</v>
      </c>
      <c r="B225" s="250" t="s">
        <v>4722</v>
      </c>
    </row>
    <row r="226" spans="1:2" ht="27.6">
      <c r="A226" s="247" t="s">
        <v>2459</v>
      </c>
      <c r="B226" s="250" t="s">
        <v>4723</v>
      </c>
    </row>
    <row r="227" spans="1:2" ht="27.6">
      <c r="A227" s="247" t="s">
        <v>2459</v>
      </c>
      <c r="B227" s="249" t="s">
        <v>4724</v>
      </c>
    </row>
    <row r="228" spans="1:2" ht="27.6">
      <c r="A228" s="247" t="s">
        <v>2459</v>
      </c>
      <c r="B228" s="250" t="s">
        <v>4725</v>
      </c>
    </row>
    <row r="229" spans="1:2" ht="27.6">
      <c r="A229" s="247" t="s">
        <v>2459</v>
      </c>
      <c r="B229" s="250" t="s">
        <v>4726</v>
      </c>
    </row>
    <row r="230" spans="1:2" ht="27.6">
      <c r="A230" s="247" t="s">
        <v>2459</v>
      </c>
      <c r="B230" s="250" t="s">
        <v>4739</v>
      </c>
    </row>
    <row r="231" spans="1:2" ht="55.2">
      <c r="A231" s="250" t="s">
        <v>2459</v>
      </c>
      <c r="B231" s="250" t="s">
        <v>2788</v>
      </c>
    </row>
    <row r="232" spans="1:2" ht="41.4">
      <c r="A232" s="250" t="s">
        <v>2459</v>
      </c>
      <c r="B232" s="250" t="s">
        <v>2787</v>
      </c>
    </row>
    <row r="233" spans="1:2" ht="27.6">
      <c r="A233" s="256" t="s">
        <v>2459</v>
      </c>
      <c r="B233" s="250" t="s">
        <v>2822</v>
      </c>
    </row>
    <row r="234" spans="1:2" ht="41.4">
      <c r="A234" s="250" t="s">
        <v>2459</v>
      </c>
      <c r="B234" s="250" t="s">
        <v>2821</v>
      </c>
    </row>
    <row r="235" spans="1:2" ht="41.4">
      <c r="A235" s="249" t="s">
        <v>2459</v>
      </c>
      <c r="B235" s="250" t="s">
        <v>2820</v>
      </c>
    </row>
    <row r="236" spans="1:2" ht="27.6">
      <c r="A236" s="256" t="s">
        <v>2459</v>
      </c>
      <c r="B236" s="250" t="s">
        <v>2865</v>
      </c>
    </row>
    <row r="237" spans="1:2" ht="41.4">
      <c r="A237" s="249" t="s">
        <v>2459</v>
      </c>
      <c r="B237" s="250" t="s">
        <v>2864</v>
      </c>
    </row>
    <row r="238" spans="1:2" ht="41.4">
      <c r="A238" s="250" t="s">
        <v>2459</v>
      </c>
      <c r="B238" s="250" t="s">
        <v>2863</v>
      </c>
    </row>
    <row r="239" spans="1:2" ht="82.8">
      <c r="A239" s="250" t="s">
        <v>2459</v>
      </c>
      <c r="B239" s="250" t="s">
        <v>2807</v>
      </c>
    </row>
    <row r="240" spans="1:2" ht="41.4">
      <c r="A240" s="249" t="s">
        <v>2459</v>
      </c>
      <c r="B240" s="250" t="s">
        <v>2804</v>
      </c>
    </row>
    <row r="241" spans="1:2" ht="41.4">
      <c r="A241" s="250" t="s">
        <v>2459</v>
      </c>
      <c r="B241" s="250" t="s">
        <v>2801</v>
      </c>
    </row>
    <row r="242" spans="1:2" ht="82.8">
      <c r="A242" s="251" t="s">
        <v>2459</v>
      </c>
      <c r="B242" s="250" t="s">
        <v>2806</v>
      </c>
    </row>
    <row r="243" spans="1:2" ht="41.4">
      <c r="A243" s="249" t="s">
        <v>2459</v>
      </c>
      <c r="B243" s="250" t="s">
        <v>2805</v>
      </c>
    </row>
    <row r="244" spans="1:2" ht="27.6">
      <c r="A244" s="250" t="s">
        <v>2459</v>
      </c>
      <c r="B244" s="249" t="s">
        <v>2961</v>
      </c>
    </row>
    <row r="245" spans="1:2" ht="27.6">
      <c r="A245" s="249" t="s">
        <v>2459</v>
      </c>
      <c r="B245" s="249" t="s">
        <v>2960</v>
      </c>
    </row>
    <row r="246" spans="1:2" ht="27.6">
      <c r="A246" s="255" t="s">
        <v>1982</v>
      </c>
      <c r="B246" s="246" t="s">
        <v>1900</v>
      </c>
    </row>
    <row r="247" spans="1:2">
      <c r="A247" s="255" t="s">
        <v>1982</v>
      </c>
      <c r="B247" s="246" t="s">
        <v>1984</v>
      </c>
    </row>
    <row r="248" spans="1:2">
      <c r="A248" s="246" t="s">
        <v>1982</v>
      </c>
      <c r="B248" s="246" t="s">
        <v>2159</v>
      </c>
    </row>
    <row r="249" spans="1:2" ht="27.6">
      <c r="A249" s="246" t="s">
        <v>1982</v>
      </c>
      <c r="B249" s="246" t="s">
        <v>2157</v>
      </c>
    </row>
    <row r="250" spans="1:2" ht="41.4">
      <c r="A250" s="250" t="s">
        <v>1982</v>
      </c>
      <c r="B250" s="250" t="s">
        <v>2812</v>
      </c>
    </row>
    <row r="251" spans="1:2" ht="41.4">
      <c r="A251" s="246" t="s">
        <v>1912</v>
      </c>
      <c r="B251" s="246" t="s">
        <v>1789</v>
      </c>
    </row>
    <row r="252" spans="1:2" ht="55.2">
      <c r="A252" s="246" t="s">
        <v>1912</v>
      </c>
      <c r="B252" s="246" t="s">
        <v>1868</v>
      </c>
    </row>
    <row r="253" spans="1:2" ht="27.6">
      <c r="A253" s="246" t="s">
        <v>1912</v>
      </c>
      <c r="B253" s="246" t="s">
        <v>1863</v>
      </c>
    </row>
    <row r="254" spans="1:2" ht="41.4">
      <c r="A254" s="246" t="s">
        <v>1912</v>
      </c>
      <c r="B254" s="246" t="s">
        <v>1866</v>
      </c>
    </row>
    <row r="255" spans="1:2" ht="27.6">
      <c r="A255" s="246" t="s">
        <v>1912</v>
      </c>
      <c r="B255" s="246" t="s">
        <v>1864</v>
      </c>
    </row>
    <row r="256" spans="1:2" ht="41.4">
      <c r="A256" s="255" t="s">
        <v>1912</v>
      </c>
      <c r="B256" s="246" t="s">
        <v>1987</v>
      </c>
    </row>
    <row r="257" spans="1:2" ht="27.6">
      <c r="A257" s="255" t="s">
        <v>1912</v>
      </c>
      <c r="B257" s="246" t="s">
        <v>1913</v>
      </c>
    </row>
    <row r="258" spans="1:2" ht="27.6">
      <c r="A258" s="246" t="s">
        <v>1912</v>
      </c>
      <c r="B258" s="246" t="s">
        <v>2014</v>
      </c>
    </row>
    <row r="259" spans="1:2">
      <c r="A259" s="246" t="s">
        <v>1912</v>
      </c>
      <c r="B259" s="246" t="s">
        <v>2092</v>
      </c>
    </row>
    <row r="260" spans="1:2" ht="55.2">
      <c r="A260" s="246" t="s">
        <v>1912</v>
      </c>
      <c r="B260" s="246" t="s">
        <v>2091</v>
      </c>
    </row>
    <row r="261" spans="1:2" ht="41.4">
      <c r="A261" s="246" t="s">
        <v>1912</v>
      </c>
      <c r="B261" s="246" t="s">
        <v>2120</v>
      </c>
    </row>
    <row r="262" spans="1:2" ht="41.4">
      <c r="A262" s="246" t="s">
        <v>1912</v>
      </c>
      <c r="B262" s="246" t="s">
        <v>2119</v>
      </c>
    </row>
    <row r="263" spans="1:2" ht="41.4">
      <c r="A263" s="246" t="s">
        <v>1912</v>
      </c>
      <c r="B263" s="246" t="s">
        <v>2118</v>
      </c>
    </row>
    <row r="264" spans="1:2" ht="41.4">
      <c r="A264" s="246" t="s">
        <v>1912</v>
      </c>
      <c r="B264" s="246" t="s">
        <v>2117</v>
      </c>
    </row>
    <row r="265" spans="1:2" ht="55.2">
      <c r="A265" s="246" t="s">
        <v>1912</v>
      </c>
      <c r="B265" s="246" t="s">
        <v>2116</v>
      </c>
    </row>
    <row r="266" spans="1:2" ht="27.6">
      <c r="A266" s="246" t="s">
        <v>1912</v>
      </c>
      <c r="B266" s="246" t="s">
        <v>2115</v>
      </c>
    </row>
    <row r="267" spans="1:2" ht="69">
      <c r="A267" s="246" t="s">
        <v>1912</v>
      </c>
      <c r="B267" s="246" t="s">
        <v>2114</v>
      </c>
    </row>
    <row r="268" spans="1:2" ht="41.4">
      <c r="A268" s="246" t="s">
        <v>1912</v>
      </c>
      <c r="B268" s="246" t="s">
        <v>2113</v>
      </c>
    </row>
    <row r="269" spans="1:2" ht="41.4">
      <c r="A269" s="246" t="s">
        <v>1912</v>
      </c>
      <c r="B269" s="246" t="s">
        <v>2112</v>
      </c>
    </row>
    <row r="270" spans="1:2" ht="27.6">
      <c r="A270" s="246" t="s">
        <v>1912</v>
      </c>
      <c r="B270" s="246" t="s">
        <v>2155</v>
      </c>
    </row>
    <row r="271" spans="1:2" ht="28.2">
      <c r="A271" s="252" t="s">
        <v>1912</v>
      </c>
      <c r="B271" s="251" t="s">
        <v>2246</v>
      </c>
    </row>
    <row r="272" spans="1:2" ht="28.2">
      <c r="A272" s="252" t="s">
        <v>1912</v>
      </c>
      <c r="B272" s="251" t="s">
        <v>2245</v>
      </c>
    </row>
    <row r="273" spans="1:2" ht="28.2">
      <c r="A273" s="252" t="s">
        <v>1912</v>
      </c>
      <c r="B273" s="251" t="s">
        <v>2214</v>
      </c>
    </row>
    <row r="274" spans="1:2" ht="28.2">
      <c r="A274" s="252" t="s">
        <v>1912</v>
      </c>
      <c r="B274" s="251" t="s">
        <v>2213</v>
      </c>
    </row>
    <row r="275" spans="1:2" ht="28.2">
      <c r="A275" s="252" t="s">
        <v>1912</v>
      </c>
      <c r="B275" s="251" t="s">
        <v>2212</v>
      </c>
    </row>
    <row r="276" spans="1:2" ht="28.2">
      <c r="A276" s="252" t="s">
        <v>1912</v>
      </c>
      <c r="B276" s="251" t="s">
        <v>2209</v>
      </c>
    </row>
    <row r="277" spans="1:2">
      <c r="A277" s="252" t="s">
        <v>1912</v>
      </c>
      <c r="B277" s="251" t="s">
        <v>2257</v>
      </c>
    </row>
    <row r="278" spans="1:2">
      <c r="A278" s="251" t="s">
        <v>1912</v>
      </c>
      <c r="B278" s="251" t="s">
        <v>2377</v>
      </c>
    </row>
    <row r="279" spans="1:2" ht="28.2">
      <c r="A279" s="251" t="s">
        <v>1912</v>
      </c>
      <c r="B279" s="251" t="s">
        <v>2376</v>
      </c>
    </row>
    <row r="280" spans="1:2" ht="42">
      <c r="A280" s="251" t="s">
        <v>1912</v>
      </c>
      <c r="B280" s="251" t="s">
        <v>2375</v>
      </c>
    </row>
    <row r="281" spans="1:2" ht="41.4">
      <c r="A281" s="246" t="s">
        <v>1912</v>
      </c>
      <c r="B281" s="246" t="s">
        <v>2448</v>
      </c>
    </row>
    <row r="282" spans="1:2" ht="27.6">
      <c r="A282" s="246" t="s">
        <v>1912</v>
      </c>
      <c r="B282" s="246" t="s">
        <v>2443</v>
      </c>
    </row>
    <row r="283" spans="1:2">
      <c r="A283" s="246" t="s">
        <v>1912</v>
      </c>
      <c r="B283" s="246" t="s">
        <v>2496</v>
      </c>
    </row>
    <row r="284" spans="1:2" ht="27.6">
      <c r="A284" s="246" t="s">
        <v>1912</v>
      </c>
      <c r="B284" s="246" t="s">
        <v>2495</v>
      </c>
    </row>
    <row r="285" spans="1:2" ht="27.6">
      <c r="A285" s="246" t="s">
        <v>1912</v>
      </c>
      <c r="B285" s="246" t="s">
        <v>2494</v>
      </c>
    </row>
    <row r="286" spans="1:2">
      <c r="A286" s="246" t="s">
        <v>1912</v>
      </c>
      <c r="B286" s="246" t="s">
        <v>2493</v>
      </c>
    </row>
    <row r="287" spans="1:2" ht="27.6">
      <c r="A287" s="246" t="s">
        <v>1912</v>
      </c>
      <c r="B287" s="246" t="s">
        <v>2492</v>
      </c>
    </row>
    <row r="288" spans="1:2" ht="27.6">
      <c r="A288" s="250" t="s">
        <v>1912</v>
      </c>
      <c r="B288" s="249" t="s">
        <v>2598</v>
      </c>
    </row>
    <row r="289" spans="1:2" ht="41.4">
      <c r="A289" s="249" t="s">
        <v>1912</v>
      </c>
      <c r="B289" s="249" t="s">
        <v>2591</v>
      </c>
    </row>
    <row r="290" spans="1:2" ht="41.4">
      <c r="A290" s="247" t="s">
        <v>1912</v>
      </c>
      <c r="B290" s="250" t="s">
        <v>4894</v>
      </c>
    </row>
    <row r="291" spans="1:2" ht="41.4">
      <c r="A291" s="247" t="s">
        <v>1912</v>
      </c>
      <c r="B291" s="250" t="s">
        <v>4895</v>
      </c>
    </row>
    <row r="292" spans="1:2" ht="41.4">
      <c r="A292" s="247" t="s">
        <v>1912</v>
      </c>
      <c r="B292" s="249" t="s">
        <v>4896</v>
      </c>
    </row>
    <row r="293" spans="1:2" ht="41.4">
      <c r="A293" s="247" t="s">
        <v>1912</v>
      </c>
      <c r="B293" s="250" t="s">
        <v>4897</v>
      </c>
    </row>
    <row r="294" spans="1:2" ht="41.4">
      <c r="A294" s="247" t="s">
        <v>1912</v>
      </c>
      <c r="B294" s="250" t="s">
        <v>4898</v>
      </c>
    </row>
    <row r="295" spans="1:2" ht="41.4">
      <c r="A295" s="247" t="s">
        <v>1912</v>
      </c>
      <c r="B295" s="250" t="s">
        <v>4899</v>
      </c>
    </row>
    <row r="296" spans="1:2" ht="41.4">
      <c r="A296" s="247" t="s">
        <v>1912</v>
      </c>
      <c r="B296" s="249" t="s">
        <v>4900</v>
      </c>
    </row>
    <row r="297" spans="1:2" ht="42">
      <c r="A297" s="247" t="s">
        <v>1912</v>
      </c>
      <c r="B297" s="251" t="s">
        <v>4901</v>
      </c>
    </row>
    <row r="298" spans="1:2" ht="41.4">
      <c r="A298" s="247" t="s">
        <v>1912</v>
      </c>
      <c r="B298" s="249" t="s">
        <v>4902</v>
      </c>
    </row>
    <row r="299" spans="1:2" ht="41.4">
      <c r="A299" s="247" t="s">
        <v>1912</v>
      </c>
      <c r="B299" s="250" t="s">
        <v>4903</v>
      </c>
    </row>
    <row r="300" spans="1:2" ht="55.2">
      <c r="A300" s="247" t="s">
        <v>1912</v>
      </c>
      <c r="B300" s="250" t="s">
        <v>4904</v>
      </c>
    </row>
    <row r="301" spans="1:2" ht="41.4">
      <c r="A301" s="247" t="s">
        <v>1912</v>
      </c>
      <c r="B301" s="249" t="s">
        <v>4908</v>
      </c>
    </row>
    <row r="302" spans="1:2" ht="27.6">
      <c r="A302" s="247" t="s">
        <v>1912</v>
      </c>
      <c r="B302" s="249" t="s">
        <v>4911</v>
      </c>
    </row>
    <row r="303" spans="1:2" ht="41.4">
      <c r="A303" s="247" t="s">
        <v>1912</v>
      </c>
      <c r="B303" s="250" t="s">
        <v>4912</v>
      </c>
    </row>
    <row r="304" spans="1:2" ht="41.4">
      <c r="A304" s="247" t="s">
        <v>1912</v>
      </c>
      <c r="B304" s="250" t="s">
        <v>4921</v>
      </c>
    </row>
    <row r="305" spans="1:2" ht="27.6">
      <c r="A305" s="250" t="s">
        <v>1912</v>
      </c>
      <c r="B305" s="249" t="s">
        <v>2546</v>
      </c>
    </row>
    <row r="306" spans="1:2" ht="27.6">
      <c r="A306" s="246" t="s">
        <v>1912</v>
      </c>
      <c r="B306" s="246" t="s">
        <v>2742</v>
      </c>
    </row>
    <row r="307" spans="1:2" ht="55.2">
      <c r="A307" s="246" t="s">
        <v>1912</v>
      </c>
      <c r="B307" s="246" t="s">
        <v>2741</v>
      </c>
    </row>
    <row r="308" spans="1:2" ht="41.4">
      <c r="A308" s="246" t="s">
        <v>1912</v>
      </c>
      <c r="B308" s="246" t="s">
        <v>2740</v>
      </c>
    </row>
    <row r="309" spans="1:2" ht="41.4">
      <c r="A309" s="246" t="s">
        <v>1912</v>
      </c>
      <c r="B309" s="246" t="s">
        <v>2738</v>
      </c>
    </row>
    <row r="310" spans="1:2" ht="27.6">
      <c r="A310" s="246" t="s">
        <v>1912</v>
      </c>
      <c r="B310" s="246" t="s">
        <v>2737</v>
      </c>
    </row>
    <row r="311" spans="1:2" ht="55.2">
      <c r="A311" s="249" t="s">
        <v>1912</v>
      </c>
      <c r="B311" s="250" t="s">
        <v>2901</v>
      </c>
    </row>
    <row r="312" spans="1:2" ht="41.4">
      <c r="A312" s="256" t="s">
        <v>1912</v>
      </c>
      <c r="B312" s="250" t="s">
        <v>2900</v>
      </c>
    </row>
    <row r="313" spans="1:2" ht="55.2">
      <c r="A313" s="250" t="s">
        <v>1912</v>
      </c>
      <c r="B313" s="250" t="s">
        <v>2884</v>
      </c>
    </row>
    <row r="314" spans="1:2" ht="82.8">
      <c r="A314" s="250" t="s">
        <v>1912</v>
      </c>
      <c r="B314" s="250" t="s">
        <v>2845</v>
      </c>
    </row>
    <row r="315" spans="1:2" ht="69">
      <c r="A315" s="250" t="s">
        <v>1912</v>
      </c>
      <c r="B315" s="250" t="s">
        <v>2844</v>
      </c>
    </row>
    <row r="316" spans="1:2" ht="69">
      <c r="A316" s="250" t="s">
        <v>1912</v>
      </c>
      <c r="B316" s="250" t="s">
        <v>2843</v>
      </c>
    </row>
    <row r="317" spans="1:2" ht="69">
      <c r="A317" s="250" t="s">
        <v>1912</v>
      </c>
      <c r="B317" s="250" t="s">
        <v>2839</v>
      </c>
    </row>
    <row r="318" spans="1:2" ht="41.4">
      <c r="A318" s="250" t="s">
        <v>1912</v>
      </c>
      <c r="B318" s="250" t="s">
        <v>2838</v>
      </c>
    </row>
    <row r="319" spans="1:2" ht="41.4">
      <c r="A319" s="250" t="s">
        <v>1912</v>
      </c>
      <c r="B319" s="250" t="s">
        <v>2836</v>
      </c>
    </row>
    <row r="320" spans="1:2" ht="55.2">
      <c r="A320" s="249" t="s">
        <v>1912</v>
      </c>
      <c r="B320" s="250" t="s">
        <v>2834</v>
      </c>
    </row>
    <row r="321" spans="1:2" ht="41.4">
      <c r="A321" s="249" t="s">
        <v>1912</v>
      </c>
      <c r="B321" s="250" t="s">
        <v>2833</v>
      </c>
    </row>
    <row r="322" spans="1:2" ht="41.4">
      <c r="A322" s="252" t="s">
        <v>1912</v>
      </c>
      <c r="B322" s="250" t="s">
        <v>2832</v>
      </c>
    </row>
    <row r="323" spans="1:2" ht="41.4">
      <c r="A323" s="250" t="s">
        <v>1912</v>
      </c>
      <c r="B323" s="250" t="s">
        <v>2803</v>
      </c>
    </row>
    <row r="324" spans="1:2">
      <c r="A324" s="249" t="s">
        <v>1912</v>
      </c>
      <c r="B324" s="250" t="s">
        <v>2774</v>
      </c>
    </row>
    <row r="325" spans="1:2" ht="27.6">
      <c r="A325" s="249" t="s">
        <v>1912</v>
      </c>
      <c r="B325" s="250" t="s">
        <v>2773</v>
      </c>
    </row>
    <row r="326" spans="1:2" ht="41.4">
      <c r="A326" s="249" t="s">
        <v>1912</v>
      </c>
      <c r="B326" s="250" t="s">
        <v>2911</v>
      </c>
    </row>
    <row r="327" spans="1:2" ht="41.4">
      <c r="A327" s="256" t="s">
        <v>1912</v>
      </c>
      <c r="B327" s="250" t="s">
        <v>2856</v>
      </c>
    </row>
    <row r="328" spans="1:2" ht="41.4">
      <c r="A328" s="249" t="s">
        <v>1912</v>
      </c>
      <c r="B328" s="250" t="s">
        <v>2775</v>
      </c>
    </row>
    <row r="329" spans="1:2" ht="27.6">
      <c r="A329" s="250" t="s">
        <v>1912</v>
      </c>
      <c r="B329" s="250" t="s">
        <v>2771</v>
      </c>
    </row>
    <row r="330" spans="1:2" ht="27.6">
      <c r="A330" s="249" t="s">
        <v>1912</v>
      </c>
      <c r="B330" s="250" t="s">
        <v>2770</v>
      </c>
    </row>
    <row r="331" spans="1:2" ht="55.2">
      <c r="A331" s="249" t="s">
        <v>1912</v>
      </c>
      <c r="B331" s="250" t="s">
        <v>2837</v>
      </c>
    </row>
    <row r="332" spans="1:2" ht="55.2">
      <c r="A332" s="250" t="s">
        <v>1912</v>
      </c>
      <c r="B332" s="250" t="s">
        <v>3092</v>
      </c>
    </row>
    <row r="333" spans="1:2" ht="41.4">
      <c r="A333" s="250" t="s">
        <v>1912</v>
      </c>
      <c r="B333" s="250" t="s">
        <v>3091</v>
      </c>
    </row>
    <row r="334" spans="1:2" ht="55.2">
      <c r="A334" s="261" t="s">
        <v>1912</v>
      </c>
      <c r="B334" s="261" t="s">
        <v>3090</v>
      </c>
    </row>
    <row r="335" spans="1:2" ht="55.2">
      <c r="A335" s="250" t="s">
        <v>1912</v>
      </c>
      <c r="B335" s="250" t="s">
        <v>3088</v>
      </c>
    </row>
    <row r="336" spans="1:2" ht="41.4">
      <c r="A336" s="250" t="s">
        <v>1912</v>
      </c>
      <c r="B336" s="250" t="s">
        <v>3087</v>
      </c>
    </row>
    <row r="337" spans="1:2" ht="41.4">
      <c r="A337" s="250" t="s">
        <v>1912</v>
      </c>
      <c r="B337" s="250" t="s">
        <v>3100</v>
      </c>
    </row>
    <row r="338" spans="1:2" ht="41.4">
      <c r="A338" s="250" t="s">
        <v>1912</v>
      </c>
      <c r="B338" s="250" t="s">
        <v>3089</v>
      </c>
    </row>
    <row r="339" spans="1:2" ht="41.4">
      <c r="A339" s="250" t="s">
        <v>1912</v>
      </c>
      <c r="B339" s="250" t="s">
        <v>3085</v>
      </c>
    </row>
    <row r="340" spans="1:2" ht="27.6">
      <c r="A340" s="246" t="s">
        <v>1912</v>
      </c>
      <c r="B340" s="246" t="s">
        <v>3202</v>
      </c>
    </row>
    <row r="341" spans="1:2" ht="27.6">
      <c r="A341" s="246" t="s">
        <v>1912</v>
      </c>
      <c r="B341" s="246" t="s">
        <v>3200</v>
      </c>
    </row>
    <row r="342" spans="1:2" ht="27.6">
      <c r="A342" s="246" t="s">
        <v>1930</v>
      </c>
      <c r="B342" s="246" t="s">
        <v>1782</v>
      </c>
    </row>
    <row r="343" spans="1:2" ht="41.4">
      <c r="A343" s="246" t="s">
        <v>1930</v>
      </c>
      <c r="B343" s="246" t="s">
        <v>1910</v>
      </c>
    </row>
    <row r="344" spans="1:2" ht="27.6">
      <c r="A344" s="255" t="s">
        <v>1930</v>
      </c>
      <c r="B344" s="246" t="s">
        <v>1911</v>
      </c>
    </row>
    <row r="345" spans="1:2" ht="41.4">
      <c r="A345" s="255" t="s">
        <v>1930</v>
      </c>
      <c r="B345" s="246" t="s">
        <v>1897</v>
      </c>
    </row>
    <row r="346" spans="1:2">
      <c r="A346" s="255" t="s">
        <v>1930</v>
      </c>
      <c r="B346" s="246" t="s">
        <v>1874</v>
      </c>
    </row>
    <row r="347" spans="1:2" ht="27.6">
      <c r="A347" s="255" t="s">
        <v>1930</v>
      </c>
      <c r="B347" s="246" t="s">
        <v>1873</v>
      </c>
    </row>
    <row r="348" spans="1:2" ht="41.4">
      <c r="A348" s="255" t="s">
        <v>1930</v>
      </c>
      <c r="B348" s="246" t="s">
        <v>1966</v>
      </c>
    </row>
    <row r="349" spans="1:2">
      <c r="A349" s="255" t="s">
        <v>1930</v>
      </c>
      <c r="B349" s="246" t="s">
        <v>1961</v>
      </c>
    </row>
    <row r="350" spans="1:2" ht="41.4">
      <c r="A350" s="255" t="s">
        <v>1930</v>
      </c>
      <c r="B350" s="246" t="s">
        <v>1960</v>
      </c>
    </row>
    <row r="351" spans="1:2" ht="27.6">
      <c r="A351" s="255" t="s">
        <v>1930</v>
      </c>
      <c r="B351" s="246" t="s">
        <v>1956</v>
      </c>
    </row>
    <row r="352" spans="1:2" ht="27.6">
      <c r="A352" s="246" t="s">
        <v>1930</v>
      </c>
      <c r="B352" s="246" t="s">
        <v>2061</v>
      </c>
    </row>
    <row r="353" spans="1:2" ht="27.6">
      <c r="A353" s="246" t="s">
        <v>1930</v>
      </c>
      <c r="B353" s="246" t="s">
        <v>2059</v>
      </c>
    </row>
    <row r="354" spans="1:2" ht="27.6">
      <c r="A354" s="246" t="s">
        <v>1930</v>
      </c>
      <c r="B354" s="246" t="s">
        <v>2057</v>
      </c>
    </row>
    <row r="355" spans="1:2" ht="27.6">
      <c r="A355" s="246" t="s">
        <v>1930</v>
      </c>
      <c r="B355" s="246" t="s">
        <v>2056</v>
      </c>
    </row>
    <row r="356" spans="1:2" ht="41.4">
      <c r="A356" s="246" t="s">
        <v>1930</v>
      </c>
      <c r="B356" s="246" t="s">
        <v>2054</v>
      </c>
    </row>
    <row r="357" spans="1:2" ht="27.6">
      <c r="A357" s="246" t="s">
        <v>1930</v>
      </c>
      <c r="B357" s="246" t="s">
        <v>2035</v>
      </c>
    </row>
    <row r="358" spans="1:2" ht="27.6">
      <c r="A358" s="253" t="s">
        <v>1930</v>
      </c>
      <c r="B358" s="246" t="s">
        <v>2033</v>
      </c>
    </row>
    <row r="359" spans="1:2" ht="27.6">
      <c r="A359" s="253" t="s">
        <v>1930</v>
      </c>
      <c r="B359" s="246" t="s">
        <v>2032</v>
      </c>
    </row>
    <row r="360" spans="1:2" ht="27.6">
      <c r="A360" s="253" t="s">
        <v>1930</v>
      </c>
      <c r="B360" s="246" t="s">
        <v>2030</v>
      </c>
    </row>
    <row r="361" spans="1:2">
      <c r="A361" s="253" t="s">
        <v>1930</v>
      </c>
      <c r="B361" s="246" t="s">
        <v>2028</v>
      </c>
    </row>
    <row r="362" spans="1:2" ht="27.6">
      <c r="A362" s="253" t="s">
        <v>1930</v>
      </c>
      <c r="B362" s="246" t="s">
        <v>2026</v>
      </c>
    </row>
    <row r="363" spans="1:2" ht="27.6">
      <c r="A363" s="253" t="s">
        <v>1930</v>
      </c>
      <c r="B363" s="246" t="s">
        <v>2025</v>
      </c>
    </row>
    <row r="364" spans="1:2">
      <c r="A364" s="253" t="s">
        <v>1930</v>
      </c>
      <c r="B364" s="246" t="s">
        <v>2024</v>
      </c>
    </row>
    <row r="365" spans="1:2" ht="27.6">
      <c r="A365" s="253" t="s">
        <v>1930</v>
      </c>
      <c r="B365" s="246" t="s">
        <v>2023</v>
      </c>
    </row>
    <row r="366" spans="1:2">
      <c r="A366" s="253" t="s">
        <v>1930</v>
      </c>
      <c r="B366" s="246" t="s">
        <v>2022</v>
      </c>
    </row>
    <row r="367" spans="1:2">
      <c r="A367" s="253" t="s">
        <v>1930</v>
      </c>
      <c r="B367" s="246" t="s">
        <v>2021</v>
      </c>
    </row>
    <row r="368" spans="1:2" ht="41.4">
      <c r="A368" s="246" t="s">
        <v>1930</v>
      </c>
      <c r="B368" s="246" t="s">
        <v>2020</v>
      </c>
    </row>
    <row r="369" spans="1:2" ht="27.6">
      <c r="A369" s="246" t="s">
        <v>1930</v>
      </c>
      <c r="B369" s="246" t="s">
        <v>2019</v>
      </c>
    </row>
    <row r="370" spans="1:2">
      <c r="A370" s="253" t="s">
        <v>1930</v>
      </c>
      <c r="B370" s="246" t="s">
        <v>2017</v>
      </c>
    </row>
    <row r="371" spans="1:2" ht="27.6">
      <c r="A371" s="253" t="s">
        <v>1930</v>
      </c>
      <c r="B371" s="246" t="s">
        <v>2016</v>
      </c>
    </row>
    <row r="372" spans="1:2" ht="27.6">
      <c r="A372" s="253" t="s">
        <v>1930</v>
      </c>
      <c r="B372" s="246" t="s">
        <v>2015</v>
      </c>
    </row>
    <row r="373" spans="1:2" ht="27.6">
      <c r="A373" s="253" t="s">
        <v>1930</v>
      </c>
      <c r="B373" s="246" t="s">
        <v>2014</v>
      </c>
    </row>
    <row r="374" spans="1:2" ht="41.4">
      <c r="A374" s="255" t="s">
        <v>1930</v>
      </c>
      <c r="B374" s="246" t="s">
        <v>2011</v>
      </c>
    </row>
    <row r="375" spans="1:2" ht="41.4">
      <c r="A375" s="255" t="s">
        <v>1930</v>
      </c>
      <c r="B375" s="246" t="s">
        <v>2010</v>
      </c>
    </row>
    <row r="376" spans="1:2" ht="27.6">
      <c r="A376" s="255" t="s">
        <v>1930</v>
      </c>
      <c r="B376" s="246" t="s">
        <v>2009</v>
      </c>
    </row>
    <row r="377" spans="1:2">
      <c r="A377" s="255" t="s">
        <v>1930</v>
      </c>
      <c r="B377" s="246" t="s">
        <v>2008</v>
      </c>
    </row>
    <row r="378" spans="1:2" ht="41.4">
      <c r="A378" s="255" t="s">
        <v>1930</v>
      </c>
      <c r="B378" s="246" t="s">
        <v>2007</v>
      </c>
    </row>
    <row r="379" spans="1:2" ht="27.6">
      <c r="A379" s="255" t="s">
        <v>1930</v>
      </c>
      <c r="B379" s="246" t="s">
        <v>1997</v>
      </c>
    </row>
    <row r="380" spans="1:2" ht="41.4">
      <c r="A380" s="255" t="s">
        <v>1930</v>
      </c>
      <c r="B380" s="246" t="s">
        <v>1996</v>
      </c>
    </row>
    <row r="381" spans="1:2" ht="55.2">
      <c r="A381" s="255" t="s">
        <v>1930</v>
      </c>
      <c r="B381" s="246" t="s">
        <v>1995</v>
      </c>
    </row>
    <row r="382" spans="1:2" ht="55.2">
      <c r="A382" s="255" t="s">
        <v>1930</v>
      </c>
      <c r="B382" s="246" t="s">
        <v>1994</v>
      </c>
    </row>
    <row r="383" spans="1:2" ht="27.6">
      <c r="A383" s="255" t="s">
        <v>1930</v>
      </c>
      <c r="B383" s="246" t="s">
        <v>1993</v>
      </c>
    </row>
    <row r="384" spans="1:2" ht="41.4">
      <c r="A384" s="255" t="s">
        <v>1930</v>
      </c>
      <c r="B384" s="246" t="s">
        <v>1931</v>
      </c>
    </row>
    <row r="385" spans="1:2" ht="41.4">
      <c r="A385" s="255" t="s">
        <v>1930</v>
      </c>
      <c r="B385" s="246" t="s">
        <v>1990</v>
      </c>
    </row>
    <row r="386" spans="1:2" ht="27.6">
      <c r="A386" s="255" t="s">
        <v>1930</v>
      </c>
      <c r="B386" s="246" t="s">
        <v>1989</v>
      </c>
    </row>
    <row r="387" spans="1:2">
      <c r="A387" s="246" t="s">
        <v>1930</v>
      </c>
      <c r="B387" s="246" t="s">
        <v>2083</v>
      </c>
    </row>
    <row r="388" spans="1:2">
      <c r="A388" s="246" t="s">
        <v>1930</v>
      </c>
      <c r="B388" s="246" t="s">
        <v>2082</v>
      </c>
    </row>
    <row r="389" spans="1:2" ht="27.6">
      <c r="A389" s="246" t="s">
        <v>1930</v>
      </c>
      <c r="B389" s="246" t="s">
        <v>2081</v>
      </c>
    </row>
    <row r="390" spans="1:2" ht="27.6">
      <c r="A390" s="246" t="s">
        <v>1930</v>
      </c>
      <c r="B390" s="246" t="s">
        <v>2074</v>
      </c>
    </row>
    <row r="391" spans="1:2" ht="41.4">
      <c r="A391" s="246" t="s">
        <v>1930</v>
      </c>
      <c r="B391" s="246" t="s">
        <v>2070</v>
      </c>
    </row>
    <row r="392" spans="1:2">
      <c r="A392" s="246" t="s">
        <v>1930</v>
      </c>
      <c r="B392" s="246" t="s">
        <v>2104</v>
      </c>
    </row>
    <row r="393" spans="1:2" ht="41.4">
      <c r="A393" s="246" t="s">
        <v>1930</v>
      </c>
      <c r="B393" s="246" t="s">
        <v>2103</v>
      </c>
    </row>
    <row r="394" spans="1:2" ht="27.6">
      <c r="A394" s="246" t="s">
        <v>1930</v>
      </c>
      <c r="B394" s="246" t="s">
        <v>2102</v>
      </c>
    </row>
    <row r="395" spans="1:2" ht="27.6">
      <c r="A395" s="246" t="s">
        <v>1930</v>
      </c>
      <c r="B395" s="246" t="s">
        <v>2101</v>
      </c>
    </row>
    <row r="396" spans="1:2" ht="27.6">
      <c r="A396" s="246" t="s">
        <v>1930</v>
      </c>
      <c r="B396" s="246" t="s">
        <v>2100</v>
      </c>
    </row>
    <row r="397" spans="1:2" ht="27.6">
      <c r="A397" s="246" t="s">
        <v>1930</v>
      </c>
      <c r="B397" s="246" t="s">
        <v>2099</v>
      </c>
    </row>
    <row r="398" spans="1:2" ht="41.4">
      <c r="A398" s="246" t="s">
        <v>1930</v>
      </c>
      <c r="B398" s="246" t="s">
        <v>2098</v>
      </c>
    </row>
    <row r="399" spans="1:2">
      <c r="A399" s="246" t="s">
        <v>1930</v>
      </c>
      <c r="B399" s="246" t="s">
        <v>2097</v>
      </c>
    </row>
    <row r="400" spans="1:2">
      <c r="A400" s="246" t="s">
        <v>1930</v>
      </c>
      <c r="B400" s="246" t="s">
        <v>2096</v>
      </c>
    </row>
    <row r="401" spans="1:2">
      <c r="A401" s="246" t="s">
        <v>1930</v>
      </c>
      <c r="B401" s="246" t="s">
        <v>2094</v>
      </c>
    </row>
    <row r="402" spans="1:2" ht="27.6">
      <c r="A402" s="246" t="s">
        <v>1930</v>
      </c>
      <c r="B402" s="246" t="s">
        <v>2093</v>
      </c>
    </row>
    <row r="403" spans="1:2" ht="55.2">
      <c r="A403" s="246" t="s">
        <v>1930</v>
      </c>
      <c r="B403" s="246" t="s">
        <v>2091</v>
      </c>
    </row>
    <row r="404" spans="1:2">
      <c r="A404" s="253" t="s">
        <v>1930</v>
      </c>
      <c r="B404" s="246" t="s">
        <v>2092</v>
      </c>
    </row>
    <row r="405" spans="1:2" ht="69">
      <c r="A405" s="246" t="s">
        <v>1930</v>
      </c>
      <c r="B405" s="246" t="s">
        <v>2149</v>
      </c>
    </row>
    <row r="406" spans="1:2" ht="41.4">
      <c r="A406" s="246" t="s">
        <v>1930</v>
      </c>
      <c r="B406" s="246" t="s">
        <v>2146</v>
      </c>
    </row>
    <row r="407" spans="1:2" ht="27.6">
      <c r="A407" s="246" t="s">
        <v>1930</v>
      </c>
      <c r="B407" s="246" t="s">
        <v>2139</v>
      </c>
    </row>
    <row r="408" spans="1:2" ht="27.6">
      <c r="A408" s="246" t="s">
        <v>1930</v>
      </c>
      <c r="B408" s="246" t="s">
        <v>2137</v>
      </c>
    </row>
    <row r="409" spans="1:2" ht="27.6">
      <c r="A409" s="246" t="s">
        <v>1930</v>
      </c>
      <c r="B409" s="246" t="s">
        <v>2136</v>
      </c>
    </row>
    <row r="410" spans="1:2" ht="27.6">
      <c r="A410" s="246" t="s">
        <v>1930</v>
      </c>
      <c r="B410" s="246" t="s">
        <v>2134</v>
      </c>
    </row>
    <row r="411" spans="1:2">
      <c r="A411" s="246" t="s">
        <v>1930</v>
      </c>
      <c r="B411" s="246" t="s">
        <v>2131</v>
      </c>
    </row>
    <row r="412" spans="1:2">
      <c r="A412" s="246" t="s">
        <v>1930</v>
      </c>
      <c r="B412" s="246" t="s">
        <v>2128</v>
      </c>
    </row>
    <row r="413" spans="1:2" ht="41.4">
      <c r="A413" s="246" t="s">
        <v>1930</v>
      </c>
      <c r="B413" s="246" t="s">
        <v>2133</v>
      </c>
    </row>
    <row r="414" spans="1:2" ht="28.2">
      <c r="A414" s="252" t="s">
        <v>1930</v>
      </c>
      <c r="B414" s="251" t="s">
        <v>2276</v>
      </c>
    </row>
    <row r="415" spans="1:2" ht="42">
      <c r="A415" s="252" t="s">
        <v>1930</v>
      </c>
      <c r="B415" s="251" t="s">
        <v>2275</v>
      </c>
    </row>
    <row r="416" spans="1:2">
      <c r="A416" s="252" t="s">
        <v>1930</v>
      </c>
      <c r="B416" s="251" t="s">
        <v>2274</v>
      </c>
    </row>
    <row r="417" spans="1:2" ht="28.2">
      <c r="A417" s="252" t="s">
        <v>1930</v>
      </c>
      <c r="B417" s="251" t="s">
        <v>2273</v>
      </c>
    </row>
    <row r="418" spans="1:2" ht="28.2">
      <c r="A418" s="252" t="s">
        <v>1930</v>
      </c>
      <c r="B418" s="251" t="s">
        <v>2272</v>
      </c>
    </row>
    <row r="419" spans="1:2" ht="42">
      <c r="A419" s="252" t="s">
        <v>1930</v>
      </c>
      <c r="B419" s="251" t="s">
        <v>2271</v>
      </c>
    </row>
    <row r="420" spans="1:2" ht="28.2">
      <c r="A420" s="252" t="s">
        <v>1930</v>
      </c>
      <c r="B420" s="251" t="s">
        <v>2270</v>
      </c>
    </row>
    <row r="421" spans="1:2" ht="42">
      <c r="A421" s="252" t="s">
        <v>1930</v>
      </c>
      <c r="B421" s="251" t="s">
        <v>2269</v>
      </c>
    </row>
    <row r="422" spans="1:2" ht="28.2">
      <c r="A422" s="252" t="s">
        <v>1930</v>
      </c>
      <c r="B422" s="251" t="s">
        <v>2268</v>
      </c>
    </row>
    <row r="423" spans="1:2">
      <c r="A423" s="252" t="s">
        <v>1930</v>
      </c>
      <c r="B423" s="251" t="s">
        <v>2267</v>
      </c>
    </row>
    <row r="424" spans="1:2">
      <c r="A424" s="252" t="s">
        <v>1930</v>
      </c>
      <c r="B424" s="251" t="s">
        <v>2266</v>
      </c>
    </row>
    <row r="425" spans="1:2" ht="28.2">
      <c r="A425" s="252" t="s">
        <v>1930</v>
      </c>
      <c r="B425" s="251" t="s">
        <v>2265</v>
      </c>
    </row>
    <row r="426" spans="1:2" ht="28.2">
      <c r="A426" s="252" t="s">
        <v>1930</v>
      </c>
      <c r="B426" s="251" t="s">
        <v>2264</v>
      </c>
    </row>
    <row r="427" spans="1:2" ht="28.2">
      <c r="A427" s="252" t="s">
        <v>1930</v>
      </c>
      <c r="B427" s="251" t="s">
        <v>2263</v>
      </c>
    </row>
    <row r="428" spans="1:2" ht="42">
      <c r="A428" s="252" t="s">
        <v>1930</v>
      </c>
      <c r="B428" s="251" t="s">
        <v>2262</v>
      </c>
    </row>
    <row r="429" spans="1:2" ht="28.2">
      <c r="A429" s="252" t="s">
        <v>1930</v>
      </c>
      <c r="B429" s="251" t="s">
        <v>2261</v>
      </c>
    </row>
    <row r="430" spans="1:2" ht="42">
      <c r="A430" s="252" t="s">
        <v>1930</v>
      </c>
      <c r="B430" s="251" t="s">
        <v>2260</v>
      </c>
    </row>
    <row r="431" spans="1:2" ht="28.2">
      <c r="A431" s="252" t="s">
        <v>1930</v>
      </c>
      <c r="B431" s="251" t="s">
        <v>2259</v>
      </c>
    </row>
    <row r="432" spans="1:2" ht="28.2">
      <c r="A432" s="252" t="s">
        <v>1930</v>
      </c>
      <c r="B432" s="251" t="s">
        <v>2258</v>
      </c>
    </row>
    <row r="433" spans="1:2">
      <c r="A433" s="252" t="s">
        <v>1930</v>
      </c>
      <c r="B433" s="251" t="s">
        <v>2257</v>
      </c>
    </row>
    <row r="434" spans="1:2" ht="28.2">
      <c r="A434" s="252" t="s">
        <v>1930</v>
      </c>
      <c r="B434" s="251" t="s">
        <v>2254</v>
      </c>
    </row>
    <row r="435" spans="1:2" ht="28.2">
      <c r="A435" s="252" t="s">
        <v>1930</v>
      </c>
      <c r="B435" s="251" t="s">
        <v>2253</v>
      </c>
    </row>
    <row r="436" spans="1:2" ht="42">
      <c r="A436" s="252" t="s">
        <v>1930</v>
      </c>
      <c r="B436" s="251" t="s">
        <v>2252</v>
      </c>
    </row>
    <row r="437" spans="1:2" ht="28.2">
      <c r="A437" s="252" t="s">
        <v>1930</v>
      </c>
      <c r="B437" s="251" t="s">
        <v>2251</v>
      </c>
    </row>
    <row r="438" spans="1:2">
      <c r="A438" s="252" t="s">
        <v>1930</v>
      </c>
      <c r="B438" s="251" t="s">
        <v>2228</v>
      </c>
    </row>
    <row r="439" spans="1:2" ht="42">
      <c r="A439" s="252" t="s">
        <v>1930</v>
      </c>
      <c r="B439" s="251" t="s">
        <v>2256</v>
      </c>
    </row>
    <row r="440" spans="1:2" ht="28.2">
      <c r="A440" s="252" t="s">
        <v>1930</v>
      </c>
      <c r="B440" s="251" t="s">
        <v>2255</v>
      </c>
    </row>
    <row r="441" spans="1:2" ht="42">
      <c r="A441" s="252" t="s">
        <v>1930</v>
      </c>
      <c r="B441" s="251" t="s">
        <v>2250</v>
      </c>
    </row>
    <row r="442" spans="1:2" ht="28.2">
      <c r="A442" s="249" t="s">
        <v>1930</v>
      </c>
      <c r="B442" s="251" t="s">
        <v>2429</v>
      </c>
    </row>
    <row r="443" spans="1:2">
      <c r="A443" s="249" t="s">
        <v>1930</v>
      </c>
      <c r="B443" s="251" t="s">
        <v>2428</v>
      </c>
    </row>
    <row r="444" spans="1:2">
      <c r="A444" s="249" t="s">
        <v>1930</v>
      </c>
      <c r="B444" s="251" t="s">
        <v>2427</v>
      </c>
    </row>
    <row r="445" spans="1:2">
      <c r="A445" s="246" t="s">
        <v>1930</v>
      </c>
      <c r="B445" s="246" t="s">
        <v>2502</v>
      </c>
    </row>
    <row r="446" spans="1:2">
      <c r="A446" s="246" t="s">
        <v>1930</v>
      </c>
      <c r="B446" s="246" t="s">
        <v>2500</v>
      </c>
    </row>
    <row r="447" spans="1:2">
      <c r="A447" s="246" t="s">
        <v>1930</v>
      </c>
      <c r="B447" s="246" t="s">
        <v>2499</v>
      </c>
    </row>
    <row r="448" spans="1:2">
      <c r="A448" s="246" t="s">
        <v>1930</v>
      </c>
      <c r="B448" s="246" t="s">
        <v>2498</v>
      </c>
    </row>
    <row r="449" spans="1:2" ht="27.6">
      <c r="A449" s="246" t="s">
        <v>1930</v>
      </c>
      <c r="B449" s="246" t="s">
        <v>2473</v>
      </c>
    </row>
    <row r="450" spans="1:2">
      <c r="A450" s="246" t="s">
        <v>1930</v>
      </c>
      <c r="B450" s="246" t="s">
        <v>2505</v>
      </c>
    </row>
    <row r="451" spans="1:2">
      <c r="A451" s="246" t="s">
        <v>1930</v>
      </c>
      <c r="B451" s="246" t="s">
        <v>2504</v>
      </c>
    </row>
    <row r="452" spans="1:2">
      <c r="A452" s="246" t="s">
        <v>1930</v>
      </c>
      <c r="B452" s="246" t="s">
        <v>2503</v>
      </c>
    </row>
    <row r="453" spans="1:2">
      <c r="A453" s="246" t="s">
        <v>1930</v>
      </c>
      <c r="B453" s="246" t="s">
        <v>2501</v>
      </c>
    </row>
    <row r="454" spans="1:2">
      <c r="A454" s="246" t="s">
        <v>1930</v>
      </c>
      <c r="B454" s="246" t="s">
        <v>2486</v>
      </c>
    </row>
    <row r="455" spans="1:2" ht="27.6">
      <c r="A455" s="246" t="s">
        <v>1930</v>
      </c>
      <c r="B455" s="246" t="s">
        <v>2485</v>
      </c>
    </row>
    <row r="456" spans="1:2">
      <c r="A456" s="246" t="s">
        <v>1930</v>
      </c>
      <c r="B456" s="246" t="s">
        <v>2484</v>
      </c>
    </row>
    <row r="457" spans="1:2" ht="27.6">
      <c r="A457" s="246" t="s">
        <v>1930</v>
      </c>
      <c r="B457" s="246" t="s">
        <v>2483</v>
      </c>
    </row>
    <row r="458" spans="1:2" ht="27.6">
      <c r="A458" s="246" t="s">
        <v>1930</v>
      </c>
      <c r="B458" s="246" t="s">
        <v>2482</v>
      </c>
    </row>
    <row r="459" spans="1:2" ht="27.6">
      <c r="A459" s="246" t="s">
        <v>1930</v>
      </c>
      <c r="B459" s="246" t="s">
        <v>2480</v>
      </c>
    </row>
    <row r="460" spans="1:2" ht="27.6">
      <c r="A460" s="246" t="s">
        <v>1930</v>
      </c>
      <c r="B460" s="246" t="s">
        <v>2479</v>
      </c>
    </row>
    <row r="461" spans="1:2">
      <c r="A461" s="246" t="s">
        <v>1930</v>
      </c>
      <c r="B461" s="246" t="s">
        <v>2475</v>
      </c>
    </row>
    <row r="462" spans="1:2" ht="27.6">
      <c r="A462" s="246" t="s">
        <v>1930</v>
      </c>
      <c r="B462" s="246" t="s">
        <v>2470</v>
      </c>
    </row>
    <row r="463" spans="1:2">
      <c r="A463" s="246" t="s">
        <v>1930</v>
      </c>
      <c r="B463" s="246" t="s">
        <v>2469</v>
      </c>
    </row>
    <row r="464" spans="1:2">
      <c r="A464" s="246" t="s">
        <v>1930</v>
      </c>
      <c r="B464" s="246" t="s">
        <v>2506</v>
      </c>
    </row>
    <row r="465" spans="1:2" ht="27.6">
      <c r="A465" s="246" t="s">
        <v>1930</v>
      </c>
      <c r="B465" s="246" t="s">
        <v>2491</v>
      </c>
    </row>
    <row r="466" spans="1:2" ht="27.6">
      <c r="A466" s="246" t="s">
        <v>1930</v>
      </c>
      <c r="B466" s="246" t="s">
        <v>2481</v>
      </c>
    </row>
    <row r="467" spans="1:2">
      <c r="A467" s="246" t="s">
        <v>1930</v>
      </c>
      <c r="B467" s="246" t="s">
        <v>2507</v>
      </c>
    </row>
    <row r="468" spans="1:2">
      <c r="A468" s="246" t="s">
        <v>1930</v>
      </c>
      <c r="B468" s="246" t="s">
        <v>2478</v>
      </c>
    </row>
    <row r="469" spans="1:2" ht="27.6">
      <c r="A469" s="246" t="s">
        <v>1930</v>
      </c>
      <c r="B469" s="246" t="s">
        <v>2476</v>
      </c>
    </row>
    <row r="470" spans="1:2" ht="27.6">
      <c r="A470" s="246" t="s">
        <v>1930</v>
      </c>
      <c r="B470" s="246" t="s">
        <v>2474</v>
      </c>
    </row>
    <row r="471" spans="1:2">
      <c r="A471" s="246" t="s">
        <v>1930</v>
      </c>
      <c r="B471" s="246" t="s">
        <v>2496</v>
      </c>
    </row>
    <row r="472" spans="1:2" ht="27.6">
      <c r="A472" s="246" t="s">
        <v>1930</v>
      </c>
      <c r="B472" s="246" t="s">
        <v>2495</v>
      </c>
    </row>
    <row r="473" spans="1:2" ht="27.6">
      <c r="A473" s="246" t="s">
        <v>1930</v>
      </c>
      <c r="B473" s="246" t="s">
        <v>2494</v>
      </c>
    </row>
    <row r="474" spans="1:2">
      <c r="A474" s="246" t="s">
        <v>1930</v>
      </c>
      <c r="B474" s="246" t="s">
        <v>2493</v>
      </c>
    </row>
    <row r="475" spans="1:2" ht="27.6">
      <c r="A475" s="246" t="s">
        <v>1930</v>
      </c>
      <c r="B475" s="246" t="s">
        <v>2492</v>
      </c>
    </row>
    <row r="476" spans="1:2" ht="27.6">
      <c r="A476" s="246" t="s">
        <v>1930</v>
      </c>
      <c r="B476" s="246" t="s">
        <v>2497</v>
      </c>
    </row>
    <row r="477" spans="1:2">
      <c r="A477" s="250" t="s">
        <v>1930</v>
      </c>
      <c r="B477" s="249" t="s">
        <v>2547</v>
      </c>
    </row>
    <row r="478" spans="1:2" ht="41.4">
      <c r="A478" s="249" t="s">
        <v>1930</v>
      </c>
      <c r="B478" s="249" t="s">
        <v>2545</v>
      </c>
    </row>
    <row r="479" spans="1:2" ht="41.4">
      <c r="A479" s="250" t="s">
        <v>1930</v>
      </c>
      <c r="B479" s="249" t="s">
        <v>2544</v>
      </c>
    </row>
    <row r="480" spans="1:2" ht="41.4">
      <c r="A480" s="250" t="s">
        <v>1930</v>
      </c>
      <c r="B480" s="249" t="s">
        <v>2543</v>
      </c>
    </row>
    <row r="481" spans="1:2" ht="55.2">
      <c r="A481" s="249" t="s">
        <v>1930</v>
      </c>
      <c r="B481" s="249" t="s">
        <v>2549</v>
      </c>
    </row>
    <row r="482" spans="1:2" ht="27.6">
      <c r="A482" s="250" t="s">
        <v>1930</v>
      </c>
      <c r="B482" s="249" t="s">
        <v>2548</v>
      </c>
    </row>
    <row r="483" spans="1:2" ht="27.6">
      <c r="A483" s="247" t="s">
        <v>1930</v>
      </c>
      <c r="B483" s="250" t="s">
        <v>4739</v>
      </c>
    </row>
    <row r="484" spans="1:2">
      <c r="A484" s="248" t="s">
        <v>1930</v>
      </c>
      <c r="B484" s="247" t="s">
        <v>2701</v>
      </c>
    </row>
    <row r="485" spans="1:2" ht="27.6">
      <c r="A485" s="249" t="s">
        <v>1930</v>
      </c>
      <c r="B485" s="247" t="s">
        <v>2682</v>
      </c>
    </row>
    <row r="486" spans="1:2">
      <c r="A486" s="249" t="s">
        <v>1930</v>
      </c>
      <c r="B486" s="247" t="s">
        <v>2681</v>
      </c>
    </row>
    <row r="487" spans="1:2" ht="27.6">
      <c r="A487" s="250" t="s">
        <v>1930</v>
      </c>
      <c r="B487" s="247" t="s">
        <v>2680</v>
      </c>
    </row>
    <row r="488" spans="1:2">
      <c r="A488" s="250" t="s">
        <v>1930</v>
      </c>
      <c r="B488" s="247" t="s">
        <v>2679</v>
      </c>
    </row>
    <row r="489" spans="1:2" ht="27.6">
      <c r="A489" s="249" t="s">
        <v>1930</v>
      </c>
      <c r="B489" s="247" t="s">
        <v>2678</v>
      </c>
    </row>
    <row r="490" spans="1:2" ht="27.6">
      <c r="A490" s="250" t="s">
        <v>1930</v>
      </c>
      <c r="B490" s="247" t="s">
        <v>2677</v>
      </c>
    </row>
    <row r="491" spans="1:2" ht="27.6">
      <c r="A491" s="250" t="s">
        <v>1930</v>
      </c>
      <c r="B491" s="247" t="s">
        <v>2676</v>
      </c>
    </row>
    <row r="492" spans="1:2" ht="27.6">
      <c r="A492" s="249" t="s">
        <v>1930</v>
      </c>
      <c r="B492" s="247" t="s">
        <v>2675</v>
      </c>
    </row>
    <row r="493" spans="1:2" ht="27.6">
      <c r="A493" s="250" t="s">
        <v>1930</v>
      </c>
      <c r="B493" s="247" t="s">
        <v>2674</v>
      </c>
    </row>
    <row r="494" spans="1:2" ht="27.6">
      <c r="A494" s="249" t="s">
        <v>1930</v>
      </c>
      <c r="B494" s="247" t="s">
        <v>2672</v>
      </c>
    </row>
    <row r="495" spans="1:2">
      <c r="A495" s="250" t="s">
        <v>1930</v>
      </c>
      <c r="B495" s="247" t="s">
        <v>2671</v>
      </c>
    </row>
    <row r="496" spans="1:2" ht="27.6">
      <c r="A496" s="249" t="s">
        <v>1930</v>
      </c>
      <c r="B496" s="247" t="s">
        <v>2670</v>
      </c>
    </row>
    <row r="497" spans="1:2">
      <c r="A497" s="250" t="s">
        <v>1930</v>
      </c>
      <c r="B497" s="247" t="s">
        <v>2665</v>
      </c>
    </row>
    <row r="498" spans="1:2">
      <c r="A498" s="250" t="s">
        <v>1930</v>
      </c>
      <c r="B498" s="247" t="s">
        <v>2658</v>
      </c>
    </row>
    <row r="499" spans="1:2">
      <c r="A499" s="249" t="s">
        <v>1930</v>
      </c>
      <c r="B499" s="247" t="s">
        <v>2657</v>
      </c>
    </row>
    <row r="500" spans="1:2">
      <c r="A500" s="249" t="s">
        <v>1930</v>
      </c>
      <c r="B500" s="247" t="s">
        <v>2656</v>
      </c>
    </row>
    <row r="501" spans="1:2">
      <c r="A501" s="249" t="s">
        <v>1930</v>
      </c>
      <c r="B501" s="247" t="s">
        <v>2652</v>
      </c>
    </row>
    <row r="502" spans="1:2">
      <c r="A502" s="249" t="s">
        <v>1930</v>
      </c>
      <c r="B502" s="247" t="s">
        <v>2651</v>
      </c>
    </row>
    <row r="503" spans="1:2" ht="27.6">
      <c r="A503" s="250" t="s">
        <v>1930</v>
      </c>
      <c r="B503" s="247" t="s">
        <v>2650</v>
      </c>
    </row>
    <row r="504" spans="1:2">
      <c r="A504" s="249" t="s">
        <v>1930</v>
      </c>
      <c r="B504" s="247" t="s">
        <v>2649</v>
      </c>
    </row>
    <row r="505" spans="1:2">
      <c r="A505" s="249" t="s">
        <v>1930</v>
      </c>
      <c r="B505" s="247" t="s">
        <v>2648</v>
      </c>
    </row>
    <row r="506" spans="1:2" ht="27.6">
      <c r="A506" s="249" t="s">
        <v>1930</v>
      </c>
      <c r="B506" s="247" t="s">
        <v>2647</v>
      </c>
    </row>
    <row r="507" spans="1:2" ht="27.6">
      <c r="A507" s="250" t="s">
        <v>1930</v>
      </c>
      <c r="B507" s="247" t="s">
        <v>2646</v>
      </c>
    </row>
    <row r="508" spans="1:2" ht="27.6">
      <c r="A508" s="249" t="s">
        <v>1930</v>
      </c>
      <c r="B508" s="247" t="s">
        <v>2645</v>
      </c>
    </row>
    <row r="509" spans="1:2" ht="27.6">
      <c r="A509" s="249" t="s">
        <v>1930</v>
      </c>
      <c r="B509" s="247" t="s">
        <v>2642</v>
      </c>
    </row>
    <row r="510" spans="1:2">
      <c r="A510" s="248" t="s">
        <v>1930</v>
      </c>
      <c r="B510" s="247" t="s">
        <v>2726</v>
      </c>
    </row>
    <row r="511" spans="1:2">
      <c r="A511" s="248" t="s">
        <v>1930</v>
      </c>
      <c r="B511" s="247" t="s">
        <v>2719</v>
      </c>
    </row>
    <row r="512" spans="1:2">
      <c r="A512" s="247" t="s">
        <v>1930</v>
      </c>
      <c r="B512" s="247" t="s">
        <v>2704</v>
      </c>
    </row>
    <row r="513" spans="1:2" ht="41.4">
      <c r="A513" s="247" t="s">
        <v>1930</v>
      </c>
      <c r="B513" s="247" t="s">
        <v>2703</v>
      </c>
    </row>
    <row r="514" spans="1:2" ht="55.2">
      <c r="A514" s="248" t="s">
        <v>1930</v>
      </c>
      <c r="B514" s="247" t="s">
        <v>2702</v>
      </c>
    </row>
    <row r="515" spans="1:2" ht="41.4">
      <c r="A515" s="248" t="s">
        <v>1930</v>
      </c>
      <c r="B515" s="247" t="s">
        <v>2700</v>
      </c>
    </row>
    <row r="516" spans="1:2" ht="27.6">
      <c r="A516" s="251" t="s">
        <v>1930</v>
      </c>
      <c r="B516" s="247" t="s">
        <v>2673</v>
      </c>
    </row>
    <row r="517" spans="1:2" ht="27.6">
      <c r="A517" s="249" t="s">
        <v>1930</v>
      </c>
      <c r="B517" s="247" t="s">
        <v>2669</v>
      </c>
    </row>
    <row r="518" spans="1:2" ht="27.6">
      <c r="A518" s="249" t="s">
        <v>1930</v>
      </c>
      <c r="B518" s="247" t="s">
        <v>2668</v>
      </c>
    </row>
    <row r="519" spans="1:2" ht="27.6">
      <c r="A519" s="250" t="s">
        <v>1930</v>
      </c>
      <c r="B519" s="247" t="s">
        <v>2667</v>
      </c>
    </row>
    <row r="520" spans="1:2">
      <c r="A520" s="250" t="s">
        <v>1930</v>
      </c>
      <c r="B520" s="247" t="s">
        <v>2655</v>
      </c>
    </row>
    <row r="521" spans="1:2" ht="27.6">
      <c r="A521" s="249" t="s">
        <v>1930</v>
      </c>
      <c r="B521" s="247" t="s">
        <v>2654</v>
      </c>
    </row>
    <row r="522" spans="1:2">
      <c r="A522" s="249" t="s">
        <v>1930</v>
      </c>
      <c r="B522" s="247" t="s">
        <v>2653</v>
      </c>
    </row>
    <row r="523" spans="1:2">
      <c r="A523" s="252" t="s">
        <v>1930</v>
      </c>
      <c r="B523" s="247" t="s">
        <v>2644</v>
      </c>
    </row>
    <row r="524" spans="1:2" ht="27.6">
      <c r="A524" s="249" t="s">
        <v>1930</v>
      </c>
      <c r="B524" s="247" t="s">
        <v>2643</v>
      </c>
    </row>
    <row r="525" spans="1:2" ht="27.6">
      <c r="A525" s="249" t="s">
        <v>1930</v>
      </c>
      <c r="B525" s="247" t="s">
        <v>2641</v>
      </c>
    </row>
    <row r="526" spans="1:2" ht="27.6">
      <c r="A526" s="250" t="s">
        <v>1930</v>
      </c>
      <c r="B526" s="247" t="s">
        <v>2640</v>
      </c>
    </row>
    <row r="527" spans="1:2" ht="41.4">
      <c r="A527" s="250" t="s">
        <v>1930</v>
      </c>
      <c r="B527" s="247" t="s">
        <v>2638</v>
      </c>
    </row>
    <row r="528" spans="1:2" ht="27.6">
      <c r="A528" s="249" t="s">
        <v>1930</v>
      </c>
      <c r="B528" s="247" t="s">
        <v>2637</v>
      </c>
    </row>
    <row r="529" spans="1:2">
      <c r="A529" s="250" t="s">
        <v>1930</v>
      </c>
      <c r="B529" s="247" t="s">
        <v>2636</v>
      </c>
    </row>
    <row r="530" spans="1:2">
      <c r="A530" s="249" t="s">
        <v>1930</v>
      </c>
      <c r="B530" s="247" t="s">
        <v>2635</v>
      </c>
    </row>
    <row r="531" spans="1:2">
      <c r="A531" s="249" t="s">
        <v>1930</v>
      </c>
      <c r="B531" s="247" t="s">
        <v>2621</v>
      </c>
    </row>
    <row r="532" spans="1:2">
      <c r="A532" s="248" t="s">
        <v>1930</v>
      </c>
      <c r="B532" s="247" t="s">
        <v>2707</v>
      </c>
    </row>
    <row r="533" spans="1:2" ht="27.6">
      <c r="A533" s="248" t="s">
        <v>1930</v>
      </c>
      <c r="B533" s="247" t="s">
        <v>2706</v>
      </c>
    </row>
    <row r="534" spans="1:2">
      <c r="A534" s="248" t="s">
        <v>1930</v>
      </c>
      <c r="B534" s="247" t="s">
        <v>2705</v>
      </c>
    </row>
    <row r="535" spans="1:2" ht="27.6">
      <c r="A535" s="248" t="s">
        <v>1930</v>
      </c>
      <c r="B535" s="247" t="s">
        <v>2725</v>
      </c>
    </row>
    <row r="536" spans="1:2" ht="27.6">
      <c r="A536" s="248" t="s">
        <v>1930</v>
      </c>
      <c r="B536" s="247" t="s">
        <v>2718</v>
      </c>
    </row>
    <row r="537" spans="1:2" ht="27.6">
      <c r="A537" s="246" t="s">
        <v>1930</v>
      </c>
      <c r="B537" s="246" t="s">
        <v>2756</v>
      </c>
    </row>
    <row r="538" spans="1:2" ht="27.6">
      <c r="A538" s="246" t="s">
        <v>1930</v>
      </c>
      <c r="B538" s="246" t="s">
        <v>2755</v>
      </c>
    </row>
    <row r="539" spans="1:2" ht="41.4">
      <c r="A539" s="246" t="s">
        <v>1930</v>
      </c>
      <c r="B539" s="246" t="s">
        <v>2754</v>
      </c>
    </row>
    <row r="540" spans="1:2" ht="41.4">
      <c r="A540" s="246" t="s">
        <v>1930</v>
      </c>
      <c r="B540" s="246" t="s">
        <v>2753</v>
      </c>
    </row>
    <row r="541" spans="1:2" ht="41.4">
      <c r="A541" s="246" t="s">
        <v>1930</v>
      </c>
      <c r="B541" s="246" t="s">
        <v>2739</v>
      </c>
    </row>
    <row r="542" spans="1:2" ht="27.6">
      <c r="A542" s="246" t="s">
        <v>1930</v>
      </c>
      <c r="B542" s="246" t="s">
        <v>2763</v>
      </c>
    </row>
    <row r="543" spans="1:2" ht="27.6">
      <c r="A543" s="246" t="s">
        <v>1930</v>
      </c>
      <c r="B543" s="246" t="s">
        <v>2761</v>
      </c>
    </row>
    <row r="544" spans="1:2" ht="41.4">
      <c r="A544" s="246" t="s">
        <v>1930</v>
      </c>
      <c r="B544" s="246" t="s">
        <v>2759</v>
      </c>
    </row>
    <row r="545" spans="1:2" ht="41.4">
      <c r="A545" s="246" t="s">
        <v>1930</v>
      </c>
      <c r="B545" s="246" t="s">
        <v>2750</v>
      </c>
    </row>
    <row r="546" spans="1:2" ht="27.6">
      <c r="A546" s="246" t="s">
        <v>1930</v>
      </c>
      <c r="B546" s="246" t="s">
        <v>2760</v>
      </c>
    </row>
    <row r="547" spans="1:2" ht="27.6">
      <c r="A547" s="246" t="s">
        <v>1930</v>
      </c>
      <c r="B547" s="246" t="s">
        <v>2768</v>
      </c>
    </row>
    <row r="548" spans="1:2" ht="27.6">
      <c r="A548" s="246" t="s">
        <v>1930</v>
      </c>
      <c r="B548" s="246" t="s">
        <v>2767</v>
      </c>
    </row>
    <row r="549" spans="1:2" ht="27.6">
      <c r="A549" s="246" t="s">
        <v>1930</v>
      </c>
      <c r="B549" s="246" t="s">
        <v>2765</v>
      </c>
    </row>
    <row r="550" spans="1:2">
      <c r="A550" s="246" t="s">
        <v>1930</v>
      </c>
      <c r="B550" s="246" t="s">
        <v>2764</v>
      </c>
    </row>
    <row r="551" spans="1:2" ht="27.6">
      <c r="A551" s="246" t="s">
        <v>1930</v>
      </c>
      <c r="B551" s="246" t="s">
        <v>2762</v>
      </c>
    </row>
    <row r="552" spans="1:2" ht="55.2">
      <c r="A552" s="246" t="s">
        <v>1930</v>
      </c>
      <c r="B552" s="246" t="s">
        <v>2730</v>
      </c>
    </row>
    <row r="553" spans="1:2" ht="41.4">
      <c r="A553" s="246" t="s">
        <v>1930</v>
      </c>
      <c r="B553" s="246" t="s">
        <v>2766</v>
      </c>
    </row>
    <row r="554" spans="1:2">
      <c r="A554" s="249" t="s">
        <v>1930</v>
      </c>
      <c r="B554" s="250" t="s">
        <v>2933</v>
      </c>
    </row>
    <row r="555" spans="1:2" ht="41.4">
      <c r="A555" s="249" t="s">
        <v>1930</v>
      </c>
      <c r="B555" s="250" t="s">
        <v>2870</v>
      </c>
    </row>
    <row r="556" spans="1:2" ht="82.8">
      <c r="A556" s="250" t="s">
        <v>1930</v>
      </c>
      <c r="B556" s="250" t="s">
        <v>2853</v>
      </c>
    </row>
    <row r="557" spans="1:2" ht="82.8">
      <c r="A557" s="249" t="s">
        <v>1930</v>
      </c>
      <c r="B557" s="250" t="s">
        <v>2850</v>
      </c>
    </row>
    <row r="558" spans="1:2" ht="69">
      <c r="A558" s="249" t="s">
        <v>1930</v>
      </c>
      <c r="B558" s="250" t="s">
        <v>2846</v>
      </c>
    </row>
    <row r="559" spans="1:2" ht="41.4">
      <c r="A559" s="249" t="s">
        <v>1930</v>
      </c>
      <c r="B559" s="250" t="s">
        <v>2831</v>
      </c>
    </row>
    <row r="560" spans="1:2" ht="41.4">
      <c r="A560" s="250" t="s">
        <v>1930</v>
      </c>
      <c r="B560" s="250" t="s">
        <v>2830</v>
      </c>
    </row>
    <row r="561" spans="1:2" ht="41.4">
      <c r="A561" s="249" t="s">
        <v>1930</v>
      </c>
      <c r="B561" s="250" t="s">
        <v>2828</v>
      </c>
    </row>
    <row r="562" spans="1:2" ht="27.6">
      <c r="A562" s="256" t="s">
        <v>1930</v>
      </c>
      <c r="B562" s="250" t="s">
        <v>2826</v>
      </c>
    </row>
    <row r="563" spans="1:2" ht="27.6">
      <c r="A563" s="257" t="s">
        <v>1930</v>
      </c>
      <c r="B563" s="250" t="s">
        <v>2786</v>
      </c>
    </row>
    <row r="564" spans="1:2" ht="55.2">
      <c r="A564" s="250" t="s">
        <v>1930</v>
      </c>
      <c r="B564" s="250" t="s">
        <v>2950</v>
      </c>
    </row>
    <row r="565" spans="1:2" ht="27.6">
      <c r="A565" s="250" t="s">
        <v>1930</v>
      </c>
      <c r="B565" s="250" t="s">
        <v>2947</v>
      </c>
    </row>
    <row r="566" spans="1:2">
      <c r="A566" s="250" t="s">
        <v>1930</v>
      </c>
      <c r="B566" s="250" t="s">
        <v>2930</v>
      </c>
    </row>
    <row r="567" spans="1:2" ht="41.4">
      <c r="A567" s="249" t="s">
        <v>1930</v>
      </c>
      <c r="B567" s="250" t="s">
        <v>2922</v>
      </c>
    </row>
    <row r="568" spans="1:2" ht="41.4">
      <c r="A568" s="250" t="s">
        <v>1930</v>
      </c>
      <c r="B568" s="250" t="s">
        <v>2917</v>
      </c>
    </row>
    <row r="569" spans="1:2" ht="55.2">
      <c r="A569" s="250" t="s">
        <v>1930</v>
      </c>
      <c r="B569" s="250" t="s">
        <v>2916</v>
      </c>
    </row>
    <row r="570" spans="1:2" ht="55.2">
      <c r="A570" s="250" t="s">
        <v>1930</v>
      </c>
      <c r="B570" s="250" t="s">
        <v>2915</v>
      </c>
    </row>
    <row r="571" spans="1:2" ht="69">
      <c r="A571" s="249" t="s">
        <v>1930</v>
      </c>
      <c r="B571" s="250" t="s">
        <v>2914</v>
      </c>
    </row>
    <row r="572" spans="1:2" ht="27.6">
      <c r="A572" s="256" t="s">
        <v>1930</v>
      </c>
      <c r="B572" s="250" t="s">
        <v>2913</v>
      </c>
    </row>
    <row r="573" spans="1:2" ht="41.4">
      <c r="A573" s="250" t="s">
        <v>1930</v>
      </c>
      <c r="B573" s="250" t="s">
        <v>2887</v>
      </c>
    </row>
    <row r="574" spans="1:2" ht="41.4">
      <c r="A574" s="250" t="s">
        <v>1930</v>
      </c>
      <c r="B574" s="250" t="s">
        <v>2886</v>
      </c>
    </row>
    <row r="575" spans="1:2" ht="27.6">
      <c r="A575" s="252" t="s">
        <v>1930</v>
      </c>
      <c r="B575" s="250" t="s">
        <v>2876</v>
      </c>
    </row>
    <row r="576" spans="1:2" ht="55.2">
      <c r="A576" s="250" t="s">
        <v>1930</v>
      </c>
      <c r="B576" s="250" t="s">
        <v>2874</v>
      </c>
    </row>
    <row r="577" spans="1:2" ht="41.4">
      <c r="A577" s="249" t="s">
        <v>1930</v>
      </c>
      <c r="B577" s="250" t="s">
        <v>2872</v>
      </c>
    </row>
    <row r="578" spans="1:2" ht="41.4">
      <c r="A578" s="250" t="s">
        <v>1930</v>
      </c>
      <c r="B578" s="250" t="s">
        <v>2859</v>
      </c>
    </row>
    <row r="579" spans="1:2" ht="41.4">
      <c r="A579" s="249" t="s">
        <v>1930</v>
      </c>
      <c r="B579" s="250" t="s">
        <v>2858</v>
      </c>
    </row>
    <row r="580" spans="1:2" ht="41.4">
      <c r="A580" s="256" t="s">
        <v>1930</v>
      </c>
      <c r="B580" s="250" t="s">
        <v>2857</v>
      </c>
    </row>
    <row r="581" spans="1:2" ht="69">
      <c r="A581" s="250" t="s">
        <v>1930</v>
      </c>
      <c r="B581" s="250" t="s">
        <v>2852</v>
      </c>
    </row>
    <row r="582" spans="1:2" ht="69">
      <c r="A582" s="249" t="s">
        <v>1930</v>
      </c>
      <c r="B582" s="250" t="s">
        <v>2851</v>
      </c>
    </row>
    <row r="583" spans="1:2" ht="69">
      <c r="A583" s="250" t="s">
        <v>1930</v>
      </c>
      <c r="B583" s="250" t="s">
        <v>2848</v>
      </c>
    </row>
    <row r="584" spans="1:2" ht="69">
      <c r="A584" s="249" t="s">
        <v>1930</v>
      </c>
      <c r="B584" s="250" t="s">
        <v>2847</v>
      </c>
    </row>
    <row r="585" spans="1:2" ht="69">
      <c r="A585" s="250" t="s">
        <v>1930</v>
      </c>
      <c r="B585" s="250" t="s">
        <v>2839</v>
      </c>
    </row>
    <row r="586" spans="1:2" ht="41.4">
      <c r="A586" s="250" t="s">
        <v>1930</v>
      </c>
      <c r="B586" s="250" t="s">
        <v>2838</v>
      </c>
    </row>
    <row r="587" spans="1:2" ht="41.4">
      <c r="A587" s="249" t="s">
        <v>1930</v>
      </c>
      <c r="B587" s="250" t="s">
        <v>2829</v>
      </c>
    </row>
    <row r="588" spans="1:2" ht="41.4">
      <c r="A588" s="250" t="s">
        <v>1930</v>
      </c>
      <c r="B588" s="250" t="s">
        <v>2827</v>
      </c>
    </row>
    <row r="589" spans="1:2" ht="27.6">
      <c r="A589" s="252" t="s">
        <v>1930</v>
      </c>
      <c r="B589" s="250" t="s">
        <v>2825</v>
      </c>
    </row>
    <row r="590" spans="1:2" ht="55.2">
      <c r="A590" s="249" t="s">
        <v>1930</v>
      </c>
      <c r="B590" s="250" t="s">
        <v>2824</v>
      </c>
    </row>
    <row r="591" spans="1:2" ht="27.6">
      <c r="A591" s="256" t="s">
        <v>1930</v>
      </c>
      <c r="B591" s="250" t="s">
        <v>2823</v>
      </c>
    </row>
    <row r="592" spans="1:2" ht="41.4">
      <c r="A592" s="250" t="s">
        <v>1930</v>
      </c>
      <c r="B592" s="250" t="s">
        <v>2812</v>
      </c>
    </row>
    <row r="593" spans="1:2" ht="55.2">
      <c r="A593" s="250" t="s">
        <v>1930</v>
      </c>
      <c r="B593" s="250" t="s">
        <v>2811</v>
      </c>
    </row>
    <row r="594" spans="1:2" ht="41.4">
      <c r="A594" s="249" t="s">
        <v>1930</v>
      </c>
      <c r="B594" s="250" t="s">
        <v>2802</v>
      </c>
    </row>
    <row r="595" spans="1:2" ht="41.4">
      <c r="A595" s="250" t="s">
        <v>1930</v>
      </c>
      <c r="B595" s="250" t="s">
        <v>2799</v>
      </c>
    </row>
    <row r="596" spans="1:2" ht="41.4">
      <c r="A596" s="249" t="s">
        <v>1930</v>
      </c>
      <c r="B596" s="250" t="s">
        <v>2798</v>
      </c>
    </row>
    <row r="597" spans="1:2" ht="55.2">
      <c r="A597" s="250" t="s">
        <v>1930</v>
      </c>
      <c r="B597" s="250" t="s">
        <v>2792</v>
      </c>
    </row>
    <row r="598" spans="1:2" ht="41.4">
      <c r="A598" s="256" t="s">
        <v>1930</v>
      </c>
      <c r="B598" s="250" t="s">
        <v>2791</v>
      </c>
    </row>
    <row r="599" spans="1:2" ht="41.4">
      <c r="A599" s="250" t="s">
        <v>1930</v>
      </c>
      <c r="B599" s="250" t="s">
        <v>2790</v>
      </c>
    </row>
    <row r="600" spans="1:2" ht="41.4">
      <c r="A600" s="256" t="s">
        <v>1930</v>
      </c>
      <c r="B600" s="250" t="s">
        <v>2789</v>
      </c>
    </row>
    <row r="601" spans="1:2" ht="55.2">
      <c r="A601" s="250" t="s">
        <v>1930</v>
      </c>
      <c r="B601" s="250" t="s">
        <v>2788</v>
      </c>
    </row>
    <row r="602" spans="1:2" ht="41.4">
      <c r="A602" s="250" t="s">
        <v>1930</v>
      </c>
      <c r="B602" s="250" t="s">
        <v>2787</v>
      </c>
    </row>
    <row r="603" spans="1:2" ht="27.6">
      <c r="A603" s="252" t="s">
        <v>1930</v>
      </c>
      <c r="B603" s="250" t="s">
        <v>2785</v>
      </c>
    </row>
    <row r="604" spans="1:2" ht="27.6">
      <c r="A604" s="249" t="s">
        <v>1930</v>
      </c>
      <c r="B604" s="250" t="s">
        <v>2784</v>
      </c>
    </row>
    <row r="605" spans="1:2" ht="41.4">
      <c r="A605" s="252" t="s">
        <v>1930</v>
      </c>
      <c r="B605" s="250" t="s">
        <v>2783</v>
      </c>
    </row>
    <row r="606" spans="1:2" ht="27.6">
      <c r="A606" s="250" t="s">
        <v>1930</v>
      </c>
      <c r="B606" s="250" t="s">
        <v>2772</v>
      </c>
    </row>
    <row r="607" spans="1:2" ht="41.4">
      <c r="A607" s="249" t="s">
        <v>1930</v>
      </c>
      <c r="B607" s="250" t="s">
        <v>2911</v>
      </c>
    </row>
    <row r="608" spans="1:2" ht="41.4">
      <c r="A608" s="249" t="s">
        <v>1930</v>
      </c>
      <c r="B608" s="250" t="s">
        <v>2910</v>
      </c>
    </row>
    <row r="609" spans="1:2" ht="41.4">
      <c r="A609" s="250" t="s">
        <v>1930</v>
      </c>
      <c r="B609" s="250" t="s">
        <v>2836</v>
      </c>
    </row>
    <row r="610" spans="1:2" ht="55.2">
      <c r="A610" s="249" t="s">
        <v>1930</v>
      </c>
      <c r="B610" s="250" t="s">
        <v>2834</v>
      </c>
    </row>
    <row r="611" spans="1:2" ht="41.4">
      <c r="A611" s="249" t="s">
        <v>1930</v>
      </c>
      <c r="B611" s="250" t="s">
        <v>2833</v>
      </c>
    </row>
    <row r="612" spans="1:2" ht="41.4">
      <c r="A612" s="252" t="s">
        <v>1930</v>
      </c>
      <c r="B612" s="250" t="s">
        <v>2832</v>
      </c>
    </row>
    <row r="613" spans="1:2">
      <c r="A613" s="249" t="s">
        <v>1930</v>
      </c>
      <c r="B613" s="250" t="s">
        <v>2941</v>
      </c>
    </row>
    <row r="614" spans="1:2">
      <c r="A614" s="250" t="s">
        <v>1930</v>
      </c>
      <c r="B614" s="250" t="s">
        <v>2940</v>
      </c>
    </row>
    <row r="615" spans="1:2" ht="41.4">
      <c r="A615" s="249" t="s">
        <v>1930</v>
      </c>
      <c r="B615" s="250" t="s">
        <v>2835</v>
      </c>
    </row>
    <row r="616" spans="1:2" ht="27.6">
      <c r="A616" s="250" t="s">
        <v>1930</v>
      </c>
      <c r="B616" s="250" t="s">
        <v>2808</v>
      </c>
    </row>
    <row r="617" spans="1:2" ht="82.8">
      <c r="A617" s="251" t="s">
        <v>1930</v>
      </c>
      <c r="B617" s="250" t="s">
        <v>2806</v>
      </c>
    </row>
    <row r="618" spans="1:2" ht="41.4">
      <c r="A618" s="249" t="s">
        <v>1930</v>
      </c>
      <c r="B618" s="250" t="s">
        <v>2805</v>
      </c>
    </row>
    <row r="619" spans="1:2">
      <c r="A619" s="249" t="s">
        <v>1930</v>
      </c>
      <c r="B619" s="250" t="s">
        <v>2938</v>
      </c>
    </row>
    <row r="620" spans="1:2" ht="41.4">
      <c r="A620" s="250" t="s">
        <v>1930</v>
      </c>
      <c r="B620" s="250" t="s">
        <v>2912</v>
      </c>
    </row>
    <row r="621" spans="1:2" ht="27.6">
      <c r="A621" s="252" t="s">
        <v>1930</v>
      </c>
      <c r="B621" s="250" t="s">
        <v>2797</v>
      </c>
    </row>
    <row r="622" spans="1:2" ht="41.4">
      <c r="A622" s="250" t="s">
        <v>1930</v>
      </c>
      <c r="B622" s="250" t="s">
        <v>2875</v>
      </c>
    </row>
    <row r="623" spans="1:2" ht="41.4">
      <c r="A623" s="249" t="s">
        <v>1930</v>
      </c>
      <c r="B623" s="250" t="s">
        <v>2868</v>
      </c>
    </row>
    <row r="624" spans="1:2">
      <c r="A624" s="250" t="s">
        <v>1930</v>
      </c>
      <c r="B624" s="250" t="s">
        <v>2943</v>
      </c>
    </row>
    <row r="625" spans="1:2">
      <c r="A625" s="249" t="s">
        <v>1930</v>
      </c>
      <c r="B625" s="250" t="s">
        <v>2942</v>
      </c>
    </row>
    <row r="626" spans="1:2" ht="82.8">
      <c r="A626" s="250" t="s">
        <v>1930</v>
      </c>
      <c r="B626" s="250" t="s">
        <v>2807</v>
      </c>
    </row>
    <row r="627" spans="1:2" ht="41.4">
      <c r="A627" s="249" t="s">
        <v>1930</v>
      </c>
      <c r="B627" s="250" t="s">
        <v>2804</v>
      </c>
    </row>
    <row r="628" spans="1:2" ht="55.2">
      <c r="A628" s="249" t="s">
        <v>1930</v>
      </c>
      <c r="B628" s="250" t="s">
        <v>2837</v>
      </c>
    </row>
    <row r="629" spans="1:2" ht="27.6">
      <c r="A629" s="250" t="s">
        <v>1930</v>
      </c>
      <c r="B629" s="250" t="s">
        <v>2855</v>
      </c>
    </row>
    <row r="630" spans="1:2" ht="55.2">
      <c r="A630" s="250" t="s">
        <v>1930</v>
      </c>
      <c r="B630" s="250" t="s">
        <v>2927</v>
      </c>
    </row>
    <row r="631" spans="1:2">
      <c r="A631" s="250" t="s">
        <v>1930</v>
      </c>
      <c r="B631" s="249" t="s">
        <v>3004</v>
      </c>
    </row>
    <row r="632" spans="1:2" ht="41.4">
      <c r="A632" s="249" t="s">
        <v>1930</v>
      </c>
      <c r="B632" s="249" t="s">
        <v>3003</v>
      </c>
    </row>
    <row r="633" spans="1:2" ht="41.4">
      <c r="A633" s="250" t="s">
        <v>1930</v>
      </c>
      <c r="B633" s="249" t="s">
        <v>2984</v>
      </c>
    </row>
    <row r="634" spans="1:2" ht="27.6">
      <c r="A634" s="249" t="s">
        <v>1930</v>
      </c>
      <c r="B634" s="249" t="s">
        <v>2980</v>
      </c>
    </row>
    <row r="635" spans="1:2">
      <c r="A635" s="249" t="s">
        <v>1930</v>
      </c>
      <c r="B635" s="249" t="s">
        <v>2969</v>
      </c>
    </row>
    <row r="636" spans="1:2">
      <c r="A636" s="250" t="s">
        <v>1930</v>
      </c>
      <c r="B636" s="249" t="s">
        <v>2963</v>
      </c>
    </row>
    <row r="637" spans="1:2" ht="27.6">
      <c r="A637" s="249" t="s">
        <v>1930</v>
      </c>
      <c r="B637" s="249" t="s">
        <v>3046</v>
      </c>
    </row>
    <row r="638" spans="1:2" ht="41.4">
      <c r="A638" s="250" t="s">
        <v>1930</v>
      </c>
      <c r="B638" s="249" t="s">
        <v>3045</v>
      </c>
    </row>
    <row r="639" spans="1:2" ht="27.6">
      <c r="A639" s="250" t="s">
        <v>1930</v>
      </c>
      <c r="B639" s="249" t="s">
        <v>3044</v>
      </c>
    </row>
    <row r="640" spans="1:2" ht="41.4">
      <c r="A640" s="250" t="s">
        <v>1930</v>
      </c>
      <c r="B640" s="249" t="s">
        <v>3043</v>
      </c>
    </row>
    <row r="641" spans="1:2" ht="41.4">
      <c r="A641" s="250" t="s">
        <v>1930</v>
      </c>
      <c r="B641" s="249" t="s">
        <v>3042</v>
      </c>
    </row>
    <row r="642" spans="1:2" ht="27.6">
      <c r="A642" s="249" t="s">
        <v>1930</v>
      </c>
      <c r="B642" s="249" t="s">
        <v>3041</v>
      </c>
    </row>
    <row r="643" spans="1:2" ht="27.6">
      <c r="A643" s="249" t="s">
        <v>1930</v>
      </c>
      <c r="B643" s="249" t="s">
        <v>3040</v>
      </c>
    </row>
    <row r="644" spans="1:2" ht="27.6">
      <c r="A644" s="250" t="s">
        <v>1930</v>
      </c>
      <c r="B644" s="249" t="s">
        <v>3039</v>
      </c>
    </row>
    <row r="645" spans="1:2">
      <c r="A645" s="250" t="s">
        <v>1930</v>
      </c>
      <c r="B645" s="249" t="s">
        <v>3032</v>
      </c>
    </row>
    <row r="646" spans="1:2" ht="27.6">
      <c r="A646" s="249" t="s">
        <v>1930</v>
      </c>
      <c r="B646" s="249" t="s">
        <v>3030</v>
      </c>
    </row>
    <row r="647" spans="1:2">
      <c r="A647" s="250" t="s">
        <v>1930</v>
      </c>
      <c r="B647" s="249" t="s">
        <v>3016</v>
      </c>
    </row>
    <row r="648" spans="1:2" ht="55.2">
      <c r="A648" s="249" t="s">
        <v>1930</v>
      </c>
      <c r="B648" s="249" t="s">
        <v>3015</v>
      </c>
    </row>
    <row r="649" spans="1:2" ht="27.6">
      <c r="A649" s="250" t="s">
        <v>1930</v>
      </c>
      <c r="B649" s="249" t="s">
        <v>3014</v>
      </c>
    </row>
    <row r="650" spans="1:2">
      <c r="A650" s="250" t="s">
        <v>1930</v>
      </c>
      <c r="B650" s="249" t="s">
        <v>3013</v>
      </c>
    </row>
    <row r="651" spans="1:2">
      <c r="A651" s="249" t="s">
        <v>1930</v>
      </c>
      <c r="B651" s="249" t="s">
        <v>3012</v>
      </c>
    </row>
    <row r="652" spans="1:2" ht="27.6">
      <c r="A652" s="249" t="s">
        <v>1930</v>
      </c>
      <c r="B652" s="249" t="s">
        <v>3011</v>
      </c>
    </row>
    <row r="653" spans="1:2">
      <c r="A653" s="249" t="s">
        <v>1930</v>
      </c>
      <c r="B653" s="249" t="s">
        <v>3010</v>
      </c>
    </row>
    <row r="654" spans="1:2" ht="27.6">
      <c r="A654" s="249" t="s">
        <v>1930</v>
      </c>
      <c r="B654" s="249" t="s">
        <v>3009</v>
      </c>
    </row>
    <row r="655" spans="1:2">
      <c r="A655" s="250" t="s">
        <v>1930</v>
      </c>
      <c r="B655" s="249" t="s">
        <v>3008</v>
      </c>
    </row>
    <row r="656" spans="1:2">
      <c r="A656" s="250" t="s">
        <v>1930</v>
      </c>
      <c r="B656" s="249" t="s">
        <v>3007</v>
      </c>
    </row>
    <row r="657" spans="1:2">
      <c r="A657" s="250" t="s">
        <v>1930</v>
      </c>
      <c r="B657" s="249" t="s">
        <v>3006</v>
      </c>
    </row>
    <row r="658" spans="1:2" ht="82.8">
      <c r="A658" s="250" t="s">
        <v>1930</v>
      </c>
      <c r="B658" s="249" t="s">
        <v>3002</v>
      </c>
    </row>
    <row r="659" spans="1:2">
      <c r="A659" s="249" t="s">
        <v>1930</v>
      </c>
      <c r="B659" s="249" t="s">
        <v>3001</v>
      </c>
    </row>
    <row r="660" spans="1:2" ht="27.6">
      <c r="A660" s="249" t="s">
        <v>1930</v>
      </c>
      <c r="B660" s="249" t="s">
        <v>3000</v>
      </c>
    </row>
    <row r="661" spans="1:2" ht="27.6">
      <c r="A661" s="249" t="s">
        <v>1930</v>
      </c>
      <c r="B661" s="249" t="s">
        <v>2999</v>
      </c>
    </row>
    <row r="662" spans="1:2">
      <c r="A662" s="250" t="s">
        <v>1930</v>
      </c>
      <c r="B662" s="249" t="s">
        <v>2998</v>
      </c>
    </row>
    <row r="663" spans="1:2" ht="41.4">
      <c r="A663" s="249" t="s">
        <v>1930</v>
      </c>
      <c r="B663" s="249" t="s">
        <v>2997</v>
      </c>
    </row>
    <row r="664" spans="1:2" ht="27.6">
      <c r="A664" s="250" t="s">
        <v>1930</v>
      </c>
      <c r="B664" s="249" t="s">
        <v>2996</v>
      </c>
    </row>
    <row r="665" spans="1:2" ht="27.6">
      <c r="A665" s="250" t="s">
        <v>1930</v>
      </c>
      <c r="B665" s="249" t="s">
        <v>2995</v>
      </c>
    </row>
    <row r="666" spans="1:2" ht="27.6">
      <c r="A666" s="250" t="s">
        <v>1930</v>
      </c>
      <c r="B666" s="249" t="s">
        <v>2994</v>
      </c>
    </row>
    <row r="667" spans="1:2">
      <c r="A667" s="250" t="s">
        <v>1930</v>
      </c>
      <c r="B667" s="249" t="s">
        <v>2993</v>
      </c>
    </row>
    <row r="668" spans="1:2" ht="27.6">
      <c r="A668" s="250" t="s">
        <v>1930</v>
      </c>
      <c r="B668" s="249" t="s">
        <v>2992</v>
      </c>
    </row>
    <row r="669" spans="1:2" ht="41.4">
      <c r="A669" s="260" t="s">
        <v>1930</v>
      </c>
      <c r="B669" s="249" t="s">
        <v>2991</v>
      </c>
    </row>
    <row r="670" spans="1:2" ht="27.6">
      <c r="A670" s="250" t="s">
        <v>1930</v>
      </c>
      <c r="B670" s="249" t="s">
        <v>2990</v>
      </c>
    </row>
    <row r="671" spans="1:2" ht="41.4">
      <c r="A671" s="249" t="s">
        <v>1930</v>
      </c>
      <c r="B671" s="249" t="s">
        <v>2989</v>
      </c>
    </row>
    <row r="672" spans="1:2" ht="27.6">
      <c r="A672" s="250" t="s">
        <v>1930</v>
      </c>
      <c r="B672" s="249" t="s">
        <v>2988</v>
      </c>
    </row>
    <row r="673" spans="1:2">
      <c r="A673" s="250" t="s">
        <v>1930</v>
      </c>
      <c r="B673" s="249" t="s">
        <v>2987</v>
      </c>
    </row>
    <row r="674" spans="1:2">
      <c r="A674" s="250" t="s">
        <v>1930</v>
      </c>
      <c r="B674" s="249" t="s">
        <v>2983</v>
      </c>
    </row>
    <row r="675" spans="1:2" ht="27.6">
      <c r="A675" s="249" t="s">
        <v>1930</v>
      </c>
      <c r="B675" s="249" t="s">
        <v>2982</v>
      </c>
    </row>
    <row r="676" spans="1:2">
      <c r="A676" s="252" t="s">
        <v>1930</v>
      </c>
      <c r="B676" s="249" t="s">
        <v>2979</v>
      </c>
    </row>
    <row r="677" spans="1:2" ht="27.6">
      <c r="A677" s="250" t="s">
        <v>1930</v>
      </c>
      <c r="B677" s="249" t="s">
        <v>2973</v>
      </c>
    </row>
    <row r="678" spans="1:2">
      <c r="A678" s="250" t="s">
        <v>1930</v>
      </c>
      <c r="B678" s="249" t="s">
        <v>2972</v>
      </c>
    </row>
    <row r="679" spans="1:2" ht="27.6">
      <c r="A679" s="250" t="s">
        <v>1930</v>
      </c>
      <c r="B679" s="249" t="s">
        <v>2966</v>
      </c>
    </row>
    <row r="680" spans="1:2" ht="27.6">
      <c r="A680" s="249" t="s">
        <v>1930</v>
      </c>
      <c r="B680" s="249" t="s">
        <v>2965</v>
      </c>
    </row>
    <row r="681" spans="1:2" ht="27.6">
      <c r="A681" s="249" t="s">
        <v>1930</v>
      </c>
      <c r="B681" s="249" t="s">
        <v>2962</v>
      </c>
    </row>
    <row r="682" spans="1:2" ht="27.6">
      <c r="A682" s="250" t="s">
        <v>1930</v>
      </c>
      <c r="B682" s="249" t="s">
        <v>2961</v>
      </c>
    </row>
    <row r="683" spans="1:2" ht="27.6">
      <c r="A683" s="249" t="s">
        <v>1930</v>
      </c>
      <c r="B683" s="249" t="s">
        <v>2960</v>
      </c>
    </row>
    <row r="684" spans="1:2" ht="27.6">
      <c r="A684" s="249" t="s">
        <v>1930</v>
      </c>
      <c r="B684" s="249" t="s">
        <v>2958</v>
      </c>
    </row>
    <row r="685" spans="1:2" ht="27.6">
      <c r="A685" s="250" t="s">
        <v>1930</v>
      </c>
      <c r="B685" s="249" t="s">
        <v>3017</v>
      </c>
    </row>
    <row r="686" spans="1:2">
      <c r="A686" s="250" t="s">
        <v>1930</v>
      </c>
      <c r="B686" s="249" t="s">
        <v>2986</v>
      </c>
    </row>
    <row r="687" spans="1:2">
      <c r="A687" s="250" t="s">
        <v>1930</v>
      </c>
      <c r="B687" s="249" t="s">
        <v>2985</v>
      </c>
    </row>
    <row r="688" spans="1:2" ht="27.6">
      <c r="A688" s="249" t="s">
        <v>1930</v>
      </c>
      <c r="B688" s="249" t="s">
        <v>2978</v>
      </c>
    </row>
    <row r="689" spans="1:2">
      <c r="A689" s="250" t="s">
        <v>1930</v>
      </c>
      <c r="B689" s="250" t="s">
        <v>3093</v>
      </c>
    </row>
    <row r="690" spans="1:2" ht="41.4">
      <c r="A690" s="249" t="s">
        <v>1930</v>
      </c>
      <c r="B690" s="250" t="s">
        <v>3069</v>
      </c>
    </row>
    <row r="691" spans="1:2" ht="41.4">
      <c r="A691" s="250" t="s">
        <v>1930</v>
      </c>
      <c r="B691" s="250" t="s">
        <v>3112</v>
      </c>
    </row>
    <row r="692" spans="1:2" ht="41.4">
      <c r="A692" s="250" t="s">
        <v>1930</v>
      </c>
      <c r="B692" s="250" t="s">
        <v>3111</v>
      </c>
    </row>
    <row r="693" spans="1:2" ht="41.4">
      <c r="A693" s="250" t="s">
        <v>1930</v>
      </c>
      <c r="B693" s="250" t="s">
        <v>3110</v>
      </c>
    </row>
    <row r="694" spans="1:2" ht="41.4">
      <c r="A694" s="250" t="s">
        <v>1930</v>
      </c>
      <c r="B694" s="250" t="s">
        <v>3106</v>
      </c>
    </row>
    <row r="695" spans="1:2" ht="41.4">
      <c r="A695" s="250" t="s">
        <v>1930</v>
      </c>
      <c r="B695" s="250" t="s">
        <v>3098</v>
      </c>
    </row>
    <row r="696" spans="1:2" ht="41.4">
      <c r="A696" s="249" t="s">
        <v>1930</v>
      </c>
      <c r="B696" s="250" t="s">
        <v>3097</v>
      </c>
    </row>
    <row r="697" spans="1:2" ht="41.4">
      <c r="A697" s="250" t="s">
        <v>1930</v>
      </c>
      <c r="B697" s="250" t="s">
        <v>3096</v>
      </c>
    </row>
    <row r="698" spans="1:2" ht="27.6">
      <c r="A698" s="250" t="s">
        <v>1930</v>
      </c>
      <c r="B698" s="250" t="s">
        <v>3095</v>
      </c>
    </row>
    <row r="699" spans="1:2" ht="41.4">
      <c r="A699" s="250" t="s">
        <v>1930</v>
      </c>
      <c r="B699" s="250" t="s">
        <v>3094</v>
      </c>
    </row>
    <row r="700" spans="1:2" ht="55.2">
      <c r="A700" s="250" t="s">
        <v>1930</v>
      </c>
      <c r="B700" s="250" t="s">
        <v>3092</v>
      </c>
    </row>
    <row r="701" spans="1:2" ht="41.4">
      <c r="A701" s="250" t="s">
        <v>1930</v>
      </c>
      <c r="B701" s="250" t="s">
        <v>3091</v>
      </c>
    </row>
    <row r="702" spans="1:2" ht="55.2">
      <c r="A702" s="250" t="s">
        <v>1930</v>
      </c>
      <c r="B702" s="250" t="s">
        <v>3090</v>
      </c>
    </row>
    <row r="703" spans="1:2" ht="55.2">
      <c r="A703" s="250" t="s">
        <v>1930</v>
      </c>
      <c r="B703" s="250" t="s">
        <v>3088</v>
      </c>
    </row>
    <row r="704" spans="1:2" ht="41.4">
      <c r="A704" s="250" t="s">
        <v>1930</v>
      </c>
      <c r="B704" s="250" t="s">
        <v>3087</v>
      </c>
    </row>
    <row r="705" spans="1:2" ht="27.6">
      <c r="A705" s="250" t="s">
        <v>1930</v>
      </c>
      <c r="B705" s="250" t="s">
        <v>3084</v>
      </c>
    </row>
    <row r="706" spans="1:2" ht="27.6">
      <c r="A706" s="246" t="s">
        <v>1930</v>
      </c>
      <c r="B706" s="250" t="s">
        <v>3075</v>
      </c>
    </row>
    <row r="707" spans="1:2" ht="41.4">
      <c r="A707" s="250" t="s">
        <v>1930</v>
      </c>
      <c r="B707" s="250" t="s">
        <v>3068</v>
      </c>
    </row>
    <row r="708" spans="1:2" ht="41.4">
      <c r="A708" s="250" t="s">
        <v>1930</v>
      </c>
      <c r="B708" s="250" t="s">
        <v>3067</v>
      </c>
    </row>
    <row r="709" spans="1:2" ht="41.4">
      <c r="A709" s="250" t="s">
        <v>1930</v>
      </c>
      <c r="B709" s="250" t="s">
        <v>3066</v>
      </c>
    </row>
    <row r="710" spans="1:2" ht="41.4">
      <c r="A710" s="249" t="s">
        <v>1930</v>
      </c>
      <c r="B710" s="250" t="s">
        <v>3058</v>
      </c>
    </row>
    <row r="711" spans="1:2" ht="27.6">
      <c r="A711" s="249" t="s">
        <v>1930</v>
      </c>
      <c r="B711" s="250" t="s">
        <v>3057</v>
      </c>
    </row>
    <row r="712" spans="1:2" ht="41.4">
      <c r="A712" s="250" t="s">
        <v>1930</v>
      </c>
      <c r="B712" s="250" t="s">
        <v>3089</v>
      </c>
    </row>
    <row r="713" spans="1:2" ht="41.4">
      <c r="A713" s="250" t="s">
        <v>1930</v>
      </c>
      <c r="B713" s="250" t="s">
        <v>3085</v>
      </c>
    </row>
    <row r="714" spans="1:2" ht="41.4">
      <c r="A714" s="249" t="s">
        <v>1930</v>
      </c>
      <c r="B714" s="250" t="s">
        <v>3065</v>
      </c>
    </row>
    <row r="715" spans="1:2" ht="55.2">
      <c r="A715" s="250" t="s">
        <v>1930</v>
      </c>
      <c r="B715" s="250" t="s">
        <v>3064</v>
      </c>
    </row>
    <row r="716" spans="1:2" ht="41.4">
      <c r="A716" s="249" t="s">
        <v>1930</v>
      </c>
      <c r="B716" s="250" t="s">
        <v>3063</v>
      </c>
    </row>
    <row r="717" spans="1:2" ht="27.6">
      <c r="A717" s="250" t="s">
        <v>1930</v>
      </c>
      <c r="B717" s="250" t="s">
        <v>3062</v>
      </c>
    </row>
    <row r="718" spans="1:2" ht="41.4">
      <c r="A718" s="249" t="s">
        <v>1930</v>
      </c>
      <c r="B718" s="250" t="s">
        <v>3061</v>
      </c>
    </row>
    <row r="719" spans="1:2" ht="41.4">
      <c r="A719" s="249" t="s">
        <v>1930</v>
      </c>
      <c r="B719" s="250" t="s">
        <v>3060</v>
      </c>
    </row>
    <row r="720" spans="1:2" ht="41.4">
      <c r="A720" s="250" t="s">
        <v>1930</v>
      </c>
      <c r="B720" s="250" t="s">
        <v>3109</v>
      </c>
    </row>
    <row r="721" spans="1:2" ht="41.4">
      <c r="A721" s="250" t="s">
        <v>1930</v>
      </c>
      <c r="B721" s="250" t="s">
        <v>3104</v>
      </c>
    </row>
    <row r="722" spans="1:2" ht="41.4">
      <c r="A722" s="250" t="s">
        <v>1930</v>
      </c>
      <c r="B722" s="250" t="s">
        <v>3086</v>
      </c>
    </row>
    <row r="723" spans="1:2" ht="41.4">
      <c r="A723" s="249" t="s">
        <v>1930</v>
      </c>
      <c r="B723" s="250" t="s">
        <v>3083</v>
      </c>
    </row>
    <row r="724" spans="1:2" ht="55.2">
      <c r="A724" s="250" t="s">
        <v>1930</v>
      </c>
      <c r="B724" s="250" t="s">
        <v>3082</v>
      </c>
    </row>
    <row r="725" spans="1:2" ht="27.6">
      <c r="A725" s="249" t="s">
        <v>1930</v>
      </c>
      <c r="B725" s="250" t="s">
        <v>3077</v>
      </c>
    </row>
    <row r="726" spans="1:2" ht="41.4">
      <c r="A726" s="250" t="s">
        <v>1930</v>
      </c>
      <c r="B726" s="250" t="s">
        <v>3076</v>
      </c>
    </row>
    <row r="727" spans="1:2" ht="27.6">
      <c r="A727" s="250" t="s">
        <v>1930</v>
      </c>
      <c r="B727" s="250" t="s">
        <v>3070</v>
      </c>
    </row>
    <row r="728" spans="1:2" ht="27.6">
      <c r="A728" s="249" t="s">
        <v>1930</v>
      </c>
      <c r="B728" s="250" t="s">
        <v>3071</v>
      </c>
    </row>
    <row r="729" spans="1:2" ht="41.4">
      <c r="A729" s="250" t="s">
        <v>1930</v>
      </c>
      <c r="B729" s="250" t="s">
        <v>3108</v>
      </c>
    </row>
    <row r="730" spans="1:2" ht="41.4">
      <c r="A730" s="249" t="s">
        <v>1930</v>
      </c>
      <c r="B730" s="250" t="s">
        <v>3107</v>
      </c>
    </row>
    <row r="731" spans="1:2" ht="41.4">
      <c r="A731" s="249" t="s">
        <v>1930</v>
      </c>
      <c r="B731" s="250" t="s">
        <v>3081</v>
      </c>
    </row>
    <row r="732" spans="1:2" ht="27.6">
      <c r="A732" s="249" t="s">
        <v>1930</v>
      </c>
      <c r="B732" s="250" t="s">
        <v>3078</v>
      </c>
    </row>
    <row r="733" spans="1:2" ht="27.6">
      <c r="A733" s="249" t="s">
        <v>1930</v>
      </c>
      <c r="B733" s="250" t="s">
        <v>3056</v>
      </c>
    </row>
    <row r="734" spans="1:2" ht="41.4">
      <c r="A734" s="249" t="s">
        <v>1930</v>
      </c>
      <c r="B734" s="250" t="s">
        <v>3080</v>
      </c>
    </row>
    <row r="735" spans="1:2" ht="41.4">
      <c r="A735" s="250" t="s">
        <v>1930</v>
      </c>
      <c r="B735" s="250" t="s">
        <v>3079</v>
      </c>
    </row>
    <row r="736" spans="1:2" ht="27.6">
      <c r="A736" s="249" t="s">
        <v>1930</v>
      </c>
      <c r="B736" s="250" t="s">
        <v>3073</v>
      </c>
    </row>
    <row r="737" spans="1:2" ht="27.6">
      <c r="A737" s="249" t="s">
        <v>1930</v>
      </c>
      <c r="B737" s="250" t="s">
        <v>3072</v>
      </c>
    </row>
    <row r="738" spans="1:2" ht="41.4">
      <c r="A738" s="250" t="s">
        <v>1930</v>
      </c>
      <c r="B738" s="250" t="s">
        <v>3100</v>
      </c>
    </row>
    <row r="739" spans="1:2" ht="27.6">
      <c r="A739" s="249" t="s">
        <v>1930</v>
      </c>
      <c r="B739" s="250" t="s">
        <v>3102</v>
      </c>
    </row>
    <row r="740" spans="1:2" ht="41.4">
      <c r="A740" s="249" t="s">
        <v>1930</v>
      </c>
      <c r="B740" s="250" t="s">
        <v>3101</v>
      </c>
    </row>
    <row r="741" spans="1:2" ht="27.6">
      <c r="A741" s="246" t="s">
        <v>1930</v>
      </c>
      <c r="B741" s="246" t="s">
        <v>3194</v>
      </c>
    </row>
    <row r="742" spans="1:2" ht="27.6">
      <c r="A742" s="246" t="s">
        <v>1930</v>
      </c>
      <c r="B742" s="246" t="s">
        <v>3188</v>
      </c>
    </row>
    <row r="743" spans="1:2" ht="27.6">
      <c r="A743" s="246" t="s">
        <v>1930</v>
      </c>
      <c r="B743" s="246" t="s">
        <v>3187</v>
      </c>
    </row>
    <row r="744" spans="1:2" ht="27.6">
      <c r="A744" s="246" t="s">
        <v>1930</v>
      </c>
      <c r="B744" s="246" t="s">
        <v>3186</v>
      </c>
    </row>
    <row r="745" spans="1:2" ht="27.6">
      <c r="A745" s="246" t="s">
        <v>1930</v>
      </c>
      <c r="B745" s="246" t="s">
        <v>3185</v>
      </c>
    </row>
    <row r="746" spans="1:2" ht="27.6">
      <c r="A746" s="246" t="s">
        <v>1930</v>
      </c>
      <c r="B746" s="246" t="s">
        <v>3184</v>
      </c>
    </row>
    <row r="747" spans="1:2" ht="27.6">
      <c r="A747" s="246" t="s">
        <v>1930</v>
      </c>
      <c r="B747" s="246" t="s">
        <v>3183</v>
      </c>
    </row>
    <row r="748" spans="1:2" ht="41.4">
      <c r="A748" s="246" t="s">
        <v>1930</v>
      </c>
      <c r="B748" s="246" t="s">
        <v>3170</v>
      </c>
    </row>
    <row r="749" spans="1:2">
      <c r="A749" s="246" t="s">
        <v>1930</v>
      </c>
      <c r="B749" s="246" t="s">
        <v>3169</v>
      </c>
    </row>
    <row r="750" spans="1:2" ht="27.6">
      <c r="A750" s="246" t="s">
        <v>1930</v>
      </c>
      <c r="B750" s="246" t="s">
        <v>3160</v>
      </c>
    </row>
    <row r="751" spans="1:2" ht="41.4">
      <c r="A751" s="246" t="s">
        <v>1930</v>
      </c>
      <c r="B751" s="246" t="s">
        <v>3159</v>
      </c>
    </row>
    <row r="752" spans="1:2" ht="27.6">
      <c r="A752" s="246" t="s">
        <v>1930</v>
      </c>
      <c r="B752" s="246" t="s">
        <v>3204</v>
      </c>
    </row>
    <row r="753" spans="1:2" ht="27.6">
      <c r="A753" s="246" t="s">
        <v>1930</v>
      </c>
      <c r="B753" s="246" t="s">
        <v>3199</v>
      </c>
    </row>
    <row r="754" spans="1:2" ht="27.6">
      <c r="A754" s="246" t="s">
        <v>1930</v>
      </c>
      <c r="B754" s="246" t="s">
        <v>3193</v>
      </c>
    </row>
    <row r="755" spans="1:2" ht="27.6">
      <c r="A755" s="246" t="s">
        <v>1930</v>
      </c>
      <c r="B755" s="246" t="s">
        <v>3195</v>
      </c>
    </row>
    <row r="756" spans="1:2" ht="27.6">
      <c r="A756" s="250" t="s">
        <v>2509</v>
      </c>
      <c r="B756" s="253" t="s">
        <v>2514</v>
      </c>
    </row>
    <row r="757" spans="1:2" ht="27.6">
      <c r="A757" s="250" t="s">
        <v>2509</v>
      </c>
      <c r="B757" s="253" t="s">
        <v>2510</v>
      </c>
    </row>
    <row r="758" spans="1:2" ht="55.2">
      <c r="A758" s="249" t="s">
        <v>2509</v>
      </c>
      <c r="B758" s="249" t="s">
        <v>2532</v>
      </c>
    </row>
    <row r="759" spans="1:2" ht="41.4">
      <c r="A759" s="250" t="s">
        <v>2509</v>
      </c>
      <c r="B759" s="249" t="s">
        <v>2534</v>
      </c>
    </row>
    <row r="760" spans="1:2" ht="41.4">
      <c r="A760" s="250" t="s">
        <v>2509</v>
      </c>
      <c r="B760" s="249" t="s">
        <v>2533</v>
      </c>
    </row>
    <row r="761" spans="1:2" ht="41.4">
      <c r="A761" s="249" t="s">
        <v>2509</v>
      </c>
      <c r="B761" s="249" t="s">
        <v>2581</v>
      </c>
    </row>
    <row r="762" spans="1:2" ht="27.6">
      <c r="A762" s="250" t="s">
        <v>2509</v>
      </c>
      <c r="B762" s="249" t="s">
        <v>2580</v>
      </c>
    </row>
    <row r="763" spans="1:2">
      <c r="A763" s="250" t="s">
        <v>2509</v>
      </c>
      <c r="B763" s="249" t="s">
        <v>2579</v>
      </c>
    </row>
    <row r="764" spans="1:2" ht="27.6">
      <c r="A764" s="256" t="s">
        <v>2509</v>
      </c>
      <c r="B764" s="249" t="s">
        <v>2578</v>
      </c>
    </row>
    <row r="765" spans="1:2" ht="27.6">
      <c r="A765" s="250" t="s">
        <v>2509</v>
      </c>
      <c r="B765" s="249" t="s">
        <v>2576</v>
      </c>
    </row>
    <row r="766" spans="1:2" ht="55.2">
      <c r="A766" s="250" t="s">
        <v>2509</v>
      </c>
      <c r="B766" s="249" t="s">
        <v>2561</v>
      </c>
    </row>
    <row r="767" spans="1:2" ht="27.6">
      <c r="A767" s="249" t="s">
        <v>2509</v>
      </c>
      <c r="B767" s="249" t="s">
        <v>2560</v>
      </c>
    </row>
    <row r="768" spans="1:2" ht="27.6">
      <c r="A768" s="249" t="s">
        <v>2509</v>
      </c>
      <c r="B768" s="249" t="s">
        <v>2559</v>
      </c>
    </row>
    <row r="769" spans="1:2" ht="41.4">
      <c r="A769" s="250" t="s">
        <v>2509</v>
      </c>
      <c r="B769" s="249" t="s">
        <v>2558</v>
      </c>
    </row>
    <row r="770" spans="1:2" ht="41.4">
      <c r="A770" s="247" t="s">
        <v>2509</v>
      </c>
      <c r="B770" s="249" t="s">
        <v>2531</v>
      </c>
    </row>
    <row r="771" spans="1:2" ht="27.6">
      <c r="A771" s="247" t="s">
        <v>2509</v>
      </c>
      <c r="B771" s="249" t="s">
        <v>4704</v>
      </c>
    </row>
    <row r="772" spans="1:2" ht="41.4">
      <c r="A772" s="250" t="s">
        <v>2509</v>
      </c>
      <c r="B772" s="249" t="s">
        <v>2528</v>
      </c>
    </row>
    <row r="773" spans="1:2" ht="41.4">
      <c r="A773" s="250" t="s">
        <v>2509</v>
      </c>
      <c r="B773" s="249" t="s">
        <v>2527</v>
      </c>
    </row>
    <row r="774" spans="1:2" ht="41.4">
      <c r="A774" s="250" t="s">
        <v>2509</v>
      </c>
      <c r="B774" s="250" t="s">
        <v>2526</v>
      </c>
    </row>
    <row r="775" spans="1:2" ht="55.2">
      <c r="A775" s="250" t="s">
        <v>2509</v>
      </c>
      <c r="B775" s="250" t="s">
        <v>2525</v>
      </c>
    </row>
    <row r="776" spans="1:2">
      <c r="A776" s="247" t="s">
        <v>2509</v>
      </c>
      <c r="B776" s="249" t="s">
        <v>4702</v>
      </c>
    </row>
    <row r="777" spans="1:2" ht="27.6">
      <c r="A777" s="247" t="s">
        <v>2509</v>
      </c>
      <c r="B777" s="249" t="s">
        <v>4703</v>
      </c>
    </row>
    <row r="778" spans="1:2" ht="41.4">
      <c r="A778" s="247" t="s">
        <v>2509</v>
      </c>
      <c r="B778" s="250" t="s">
        <v>4738</v>
      </c>
    </row>
    <row r="779" spans="1:2" ht="41.4">
      <c r="A779" s="249" t="s">
        <v>2509</v>
      </c>
      <c r="B779" s="250" t="s">
        <v>2910</v>
      </c>
    </row>
    <row r="780" spans="1:2" ht="55.2">
      <c r="A780" s="250" t="s">
        <v>2509</v>
      </c>
      <c r="B780" s="250" t="s">
        <v>2907</v>
      </c>
    </row>
    <row r="781" spans="1:2" ht="41.4">
      <c r="A781" s="250" t="s">
        <v>2509</v>
      </c>
      <c r="B781" s="250" t="s">
        <v>2888</v>
      </c>
    </row>
    <row r="782" spans="1:2" ht="27.6">
      <c r="A782" s="256" t="s">
        <v>2509</v>
      </c>
      <c r="B782" s="250" t="s">
        <v>2865</v>
      </c>
    </row>
    <row r="783" spans="1:2" ht="41.4">
      <c r="A783" s="249" t="s">
        <v>2509</v>
      </c>
      <c r="B783" s="250" t="s">
        <v>2864</v>
      </c>
    </row>
    <row r="784" spans="1:2" ht="41.4">
      <c r="A784" s="250" t="s">
        <v>2509</v>
      </c>
      <c r="B784" s="250" t="s">
        <v>2863</v>
      </c>
    </row>
    <row r="785" spans="1:2" ht="27.6">
      <c r="A785" s="249" t="s">
        <v>2509</v>
      </c>
      <c r="B785" s="250" t="s">
        <v>2822</v>
      </c>
    </row>
    <row r="786" spans="1:2" ht="41.4">
      <c r="A786" s="250" t="s">
        <v>2509</v>
      </c>
      <c r="B786" s="250" t="s">
        <v>2821</v>
      </c>
    </row>
    <row r="787" spans="1:2" ht="41.4">
      <c r="A787" s="249" t="s">
        <v>2509</v>
      </c>
      <c r="B787" s="250" t="s">
        <v>2820</v>
      </c>
    </row>
    <row r="788" spans="1:2" ht="41.4">
      <c r="A788" s="250" t="s">
        <v>2509</v>
      </c>
      <c r="B788" s="250" t="s">
        <v>2801</v>
      </c>
    </row>
    <row r="789" spans="1:2" ht="27.6">
      <c r="A789" s="246" t="s">
        <v>1958</v>
      </c>
      <c r="B789" s="246" t="s">
        <v>1841</v>
      </c>
    </row>
    <row r="790" spans="1:2" ht="27.6">
      <c r="A790" s="246" t="s">
        <v>1958</v>
      </c>
      <c r="B790" s="246" t="s">
        <v>1911</v>
      </c>
    </row>
    <row r="791" spans="1:2" ht="41.4">
      <c r="A791" s="246" t="s">
        <v>1958</v>
      </c>
      <c r="B791" s="246" t="s">
        <v>1910</v>
      </c>
    </row>
    <row r="792" spans="1:2" ht="27.6">
      <c r="A792" s="255" t="s">
        <v>1958</v>
      </c>
      <c r="B792" s="246" t="s">
        <v>1959</v>
      </c>
    </row>
    <row r="793" spans="1:2" ht="27.6">
      <c r="A793" s="255" t="s">
        <v>1958</v>
      </c>
      <c r="B793" s="246" t="s">
        <v>1963</v>
      </c>
    </row>
    <row r="794" spans="1:2" ht="27.6">
      <c r="A794" s="246" t="s">
        <v>1958</v>
      </c>
      <c r="B794" s="246" t="s">
        <v>1961</v>
      </c>
    </row>
    <row r="795" spans="1:2" ht="41.4">
      <c r="A795" s="255" t="s">
        <v>1958</v>
      </c>
      <c r="B795" s="246" t="s">
        <v>2007</v>
      </c>
    </row>
    <row r="796" spans="1:2" ht="27.6">
      <c r="A796" s="246" t="s">
        <v>1958</v>
      </c>
      <c r="B796" s="246" t="s">
        <v>2028</v>
      </c>
    </row>
    <row r="797" spans="1:2" ht="27.6">
      <c r="A797" s="246" t="s">
        <v>1958</v>
      </c>
      <c r="B797" s="246" t="s">
        <v>2026</v>
      </c>
    </row>
    <row r="798" spans="1:2" ht="27.6">
      <c r="A798" s="246" t="s">
        <v>1958</v>
      </c>
      <c r="B798" s="246" t="s">
        <v>2025</v>
      </c>
    </row>
    <row r="799" spans="1:2" ht="27.6">
      <c r="A799" s="246" t="s">
        <v>1958</v>
      </c>
      <c r="B799" s="246" t="s">
        <v>2024</v>
      </c>
    </row>
    <row r="800" spans="1:2" ht="27.6">
      <c r="A800" s="246" t="s">
        <v>1958</v>
      </c>
      <c r="B800" s="246" t="s">
        <v>2023</v>
      </c>
    </row>
    <row r="801" spans="1:2" ht="27.6">
      <c r="A801" s="246" t="s">
        <v>1958</v>
      </c>
      <c r="B801" s="246" t="s">
        <v>2022</v>
      </c>
    </row>
    <row r="802" spans="1:2" ht="27.6">
      <c r="A802" s="246" t="s">
        <v>1958</v>
      </c>
      <c r="B802" s="246" t="s">
        <v>2021</v>
      </c>
    </row>
    <row r="803" spans="1:2" ht="27.6">
      <c r="A803" s="246" t="s">
        <v>1958</v>
      </c>
      <c r="B803" s="246" t="s">
        <v>2104</v>
      </c>
    </row>
    <row r="804" spans="1:2" ht="69">
      <c r="A804" s="246" t="s">
        <v>1958</v>
      </c>
      <c r="B804" s="246" t="s">
        <v>2147</v>
      </c>
    </row>
    <row r="805" spans="1:2" ht="41.4">
      <c r="A805" s="246" t="s">
        <v>1958</v>
      </c>
      <c r="B805" s="246" t="s">
        <v>2133</v>
      </c>
    </row>
    <row r="806" spans="1:2" ht="69">
      <c r="A806" s="246" t="s">
        <v>1958</v>
      </c>
      <c r="B806" s="246" t="s">
        <v>2149</v>
      </c>
    </row>
    <row r="807" spans="1:2" ht="27.6">
      <c r="A807" s="246" t="s">
        <v>1958</v>
      </c>
      <c r="B807" s="246" t="s">
        <v>2134</v>
      </c>
    </row>
    <row r="808" spans="1:2" ht="28.2">
      <c r="A808" s="248" t="s">
        <v>1958</v>
      </c>
      <c r="B808" s="251" t="s">
        <v>2432</v>
      </c>
    </row>
    <row r="809" spans="1:2" ht="28.2">
      <c r="A809" s="250" t="s">
        <v>1958</v>
      </c>
      <c r="B809" s="251" t="s">
        <v>2431</v>
      </c>
    </row>
    <row r="810" spans="1:2" ht="28.2">
      <c r="A810" s="250" t="s">
        <v>1958</v>
      </c>
      <c r="B810" s="251" t="s">
        <v>2430</v>
      </c>
    </row>
    <row r="811" spans="1:2" ht="28.2">
      <c r="A811" s="250" t="s">
        <v>1958</v>
      </c>
      <c r="B811" s="251" t="s">
        <v>2429</v>
      </c>
    </row>
    <row r="812" spans="1:2" ht="27.6">
      <c r="A812" s="250" t="s">
        <v>1958</v>
      </c>
      <c r="B812" s="251" t="s">
        <v>2428</v>
      </c>
    </row>
    <row r="813" spans="1:2" ht="27.6">
      <c r="A813" s="250" t="s">
        <v>1958</v>
      </c>
      <c r="B813" s="251" t="s">
        <v>2427</v>
      </c>
    </row>
    <row r="814" spans="1:2" ht="28.2">
      <c r="A814" s="250" t="s">
        <v>1958</v>
      </c>
      <c r="B814" s="251" t="s">
        <v>2426</v>
      </c>
    </row>
    <row r="815" spans="1:2" ht="27.6">
      <c r="A815" s="248" t="s">
        <v>1958</v>
      </c>
      <c r="B815" s="251" t="s">
        <v>2425</v>
      </c>
    </row>
    <row r="816" spans="1:2" ht="28.2">
      <c r="A816" s="248" t="s">
        <v>1958</v>
      </c>
      <c r="B816" s="251" t="s">
        <v>2424</v>
      </c>
    </row>
    <row r="817" spans="1:2" ht="42">
      <c r="A817" s="248" t="s">
        <v>1958</v>
      </c>
      <c r="B817" s="251" t="s">
        <v>2422</v>
      </c>
    </row>
    <row r="818" spans="1:2" ht="28.2">
      <c r="A818" s="248" t="s">
        <v>1958</v>
      </c>
      <c r="B818" s="251" t="s">
        <v>2421</v>
      </c>
    </row>
    <row r="819" spans="1:2" ht="28.2">
      <c r="A819" s="248" t="s">
        <v>1958</v>
      </c>
      <c r="B819" s="251" t="s">
        <v>2420</v>
      </c>
    </row>
    <row r="820" spans="1:2" ht="42">
      <c r="A820" s="248" t="s">
        <v>1958</v>
      </c>
      <c r="B820" s="251" t="s">
        <v>2419</v>
      </c>
    </row>
    <row r="821" spans="1:2" ht="42">
      <c r="A821" s="248" t="s">
        <v>1958</v>
      </c>
      <c r="B821" s="251" t="s">
        <v>2418</v>
      </c>
    </row>
    <row r="822" spans="1:2" ht="42">
      <c r="A822" s="248" t="s">
        <v>1958</v>
      </c>
      <c r="B822" s="251" t="s">
        <v>2417</v>
      </c>
    </row>
    <row r="823" spans="1:2" ht="27.6">
      <c r="A823" s="248" t="s">
        <v>1958</v>
      </c>
      <c r="B823" s="251" t="s">
        <v>2416</v>
      </c>
    </row>
    <row r="824" spans="1:2" ht="27.6">
      <c r="A824" s="248" t="s">
        <v>1958</v>
      </c>
      <c r="B824" s="251" t="s">
        <v>2415</v>
      </c>
    </row>
    <row r="825" spans="1:2" ht="42">
      <c r="A825" s="248" t="s">
        <v>1958</v>
      </c>
      <c r="B825" s="251" t="s">
        <v>2414</v>
      </c>
    </row>
    <row r="826" spans="1:2" ht="28.2">
      <c r="A826" s="248" t="s">
        <v>1958</v>
      </c>
      <c r="B826" s="251" t="s">
        <v>2413</v>
      </c>
    </row>
    <row r="827" spans="1:2" ht="28.2">
      <c r="A827" s="248" t="s">
        <v>1958</v>
      </c>
      <c r="B827" s="251" t="s">
        <v>2412</v>
      </c>
    </row>
    <row r="828" spans="1:2" ht="27.6">
      <c r="A828" s="248" t="s">
        <v>1958</v>
      </c>
      <c r="B828" s="251" t="s">
        <v>2411</v>
      </c>
    </row>
    <row r="829" spans="1:2" ht="28.2">
      <c r="A829" s="248" t="s">
        <v>1958</v>
      </c>
      <c r="B829" s="251" t="s">
        <v>2410</v>
      </c>
    </row>
    <row r="830" spans="1:2" ht="27.6">
      <c r="A830" s="248" t="s">
        <v>1958</v>
      </c>
      <c r="B830" s="251" t="s">
        <v>2409</v>
      </c>
    </row>
    <row r="831" spans="1:2" ht="28.2">
      <c r="A831" s="248" t="s">
        <v>1958</v>
      </c>
      <c r="B831" s="251" t="s">
        <v>2408</v>
      </c>
    </row>
    <row r="832" spans="1:2" ht="42">
      <c r="A832" s="248" t="s">
        <v>1958</v>
      </c>
      <c r="B832" s="251" t="s">
        <v>2407</v>
      </c>
    </row>
    <row r="833" spans="1:2" ht="28.2">
      <c r="A833" s="248" t="s">
        <v>1958</v>
      </c>
      <c r="B833" s="251" t="s">
        <v>2406</v>
      </c>
    </row>
    <row r="834" spans="1:2" ht="28.2">
      <c r="A834" s="248" t="s">
        <v>1958</v>
      </c>
      <c r="B834" s="251" t="s">
        <v>2405</v>
      </c>
    </row>
    <row r="835" spans="1:2" ht="42">
      <c r="A835" s="248" t="s">
        <v>1958</v>
      </c>
      <c r="B835" s="251" t="s">
        <v>2404</v>
      </c>
    </row>
    <row r="836" spans="1:2" ht="28.2">
      <c r="A836" s="248" t="s">
        <v>1958</v>
      </c>
      <c r="B836" s="251" t="s">
        <v>2403</v>
      </c>
    </row>
    <row r="837" spans="1:2" ht="27.6">
      <c r="A837" s="248" t="s">
        <v>1958</v>
      </c>
      <c r="B837" s="251" t="s">
        <v>2402</v>
      </c>
    </row>
    <row r="838" spans="1:2" ht="28.2">
      <c r="A838" s="248" t="s">
        <v>1958</v>
      </c>
      <c r="B838" s="251" t="s">
        <v>2401</v>
      </c>
    </row>
    <row r="839" spans="1:2" ht="55.8">
      <c r="A839" s="248" t="s">
        <v>1958</v>
      </c>
      <c r="B839" s="251" t="s">
        <v>2400</v>
      </c>
    </row>
    <row r="840" spans="1:2" ht="27.6">
      <c r="A840" s="248" t="s">
        <v>1958</v>
      </c>
      <c r="B840" s="251" t="s">
        <v>2399</v>
      </c>
    </row>
    <row r="841" spans="1:2" ht="42">
      <c r="A841" s="248" t="s">
        <v>1958</v>
      </c>
      <c r="B841" s="251" t="s">
        <v>2398</v>
      </c>
    </row>
    <row r="842" spans="1:2" ht="28.2">
      <c r="A842" s="248" t="s">
        <v>1958</v>
      </c>
      <c r="B842" s="251" t="s">
        <v>2397</v>
      </c>
    </row>
    <row r="843" spans="1:2" ht="55.8">
      <c r="A843" s="248" t="s">
        <v>1958</v>
      </c>
      <c r="B843" s="251" t="s">
        <v>2396</v>
      </c>
    </row>
    <row r="844" spans="1:2" ht="27.6">
      <c r="A844" s="248" t="s">
        <v>1958</v>
      </c>
      <c r="B844" s="251" t="s">
        <v>2395</v>
      </c>
    </row>
    <row r="845" spans="1:2" ht="27.6">
      <c r="A845" s="248" t="s">
        <v>1958</v>
      </c>
      <c r="B845" s="251" t="s">
        <v>2394</v>
      </c>
    </row>
    <row r="846" spans="1:2" ht="28.2">
      <c r="A846" s="248" t="s">
        <v>1958</v>
      </c>
      <c r="B846" s="251" t="s">
        <v>2393</v>
      </c>
    </row>
    <row r="847" spans="1:2" ht="28.2">
      <c r="A847" s="248" t="s">
        <v>1958</v>
      </c>
      <c r="B847" s="251" t="s">
        <v>2392</v>
      </c>
    </row>
    <row r="848" spans="1:2" ht="28.2">
      <c r="A848" s="248" t="s">
        <v>1958</v>
      </c>
      <c r="B848" s="251" t="s">
        <v>2391</v>
      </c>
    </row>
    <row r="849" spans="1:2" ht="28.2">
      <c r="A849" s="248" t="s">
        <v>1958</v>
      </c>
      <c r="B849" s="251" t="s">
        <v>2387</v>
      </c>
    </row>
    <row r="850" spans="1:2" ht="28.2">
      <c r="A850" s="248" t="s">
        <v>1958</v>
      </c>
      <c r="B850" s="251" t="s">
        <v>2386</v>
      </c>
    </row>
    <row r="851" spans="1:2" ht="42">
      <c r="A851" s="248" t="s">
        <v>1958</v>
      </c>
      <c r="B851" s="251" t="s">
        <v>2385</v>
      </c>
    </row>
    <row r="852" spans="1:2" ht="42">
      <c r="A852" s="248" t="s">
        <v>1958</v>
      </c>
      <c r="B852" s="251" t="s">
        <v>2384</v>
      </c>
    </row>
    <row r="853" spans="1:2" ht="55.8">
      <c r="A853" s="248" t="s">
        <v>1958</v>
      </c>
      <c r="B853" s="251" t="s">
        <v>2383</v>
      </c>
    </row>
    <row r="854" spans="1:2" ht="28.2">
      <c r="A854" s="248" t="s">
        <v>1958</v>
      </c>
      <c r="B854" s="251" t="s">
        <v>2382</v>
      </c>
    </row>
    <row r="855" spans="1:2" ht="28.2">
      <c r="A855" s="248" t="s">
        <v>1958</v>
      </c>
      <c r="B855" s="251" t="s">
        <v>2381</v>
      </c>
    </row>
    <row r="856" spans="1:2" ht="28.2">
      <c r="A856" s="248" t="s">
        <v>1958</v>
      </c>
      <c r="B856" s="251" t="s">
        <v>2380</v>
      </c>
    </row>
    <row r="857" spans="1:2" ht="28.2">
      <c r="A857" s="248" t="s">
        <v>1958</v>
      </c>
      <c r="B857" s="251" t="s">
        <v>2379</v>
      </c>
    </row>
    <row r="858" spans="1:2" ht="27.6">
      <c r="A858" s="248" t="s">
        <v>1958</v>
      </c>
      <c r="B858" s="251" t="s">
        <v>2378</v>
      </c>
    </row>
    <row r="859" spans="1:2" ht="27.6">
      <c r="A859" s="248" t="s">
        <v>1958</v>
      </c>
      <c r="B859" s="251" t="s">
        <v>2377</v>
      </c>
    </row>
    <row r="860" spans="1:2" ht="28.2">
      <c r="A860" s="248" t="s">
        <v>1958</v>
      </c>
      <c r="B860" s="251" t="s">
        <v>2376</v>
      </c>
    </row>
    <row r="861" spans="1:2" ht="42">
      <c r="A861" s="248" t="s">
        <v>1958</v>
      </c>
      <c r="B861" s="251" t="s">
        <v>2375</v>
      </c>
    </row>
    <row r="862" spans="1:2" ht="42">
      <c r="A862" s="248" t="s">
        <v>1958</v>
      </c>
      <c r="B862" s="251" t="s">
        <v>2374</v>
      </c>
    </row>
    <row r="863" spans="1:2" ht="28.2">
      <c r="A863" s="248" t="s">
        <v>1958</v>
      </c>
      <c r="B863" s="251" t="s">
        <v>2373</v>
      </c>
    </row>
    <row r="864" spans="1:2" ht="27.6">
      <c r="A864" s="248" t="s">
        <v>1958</v>
      </c>
      <c r="B864" s="251" t="s">
        <v>2372</v>
      </c>
    </row>
    <row r="865" spans="1:2" ht="28.2">
      <c r="A865" s="248" t="s">
        <v>1958</v>
      </c>
      <c r="B865" s="251" t="s">
        <v>2371</v>
      </c>
    </row>
    <row r="866" spans="1:2" ht="28.2">
      <c r="A866" s="248" t="s">
        <v>1958</v>
      </c>
      <c r="B866" s="251" t="s">
        <v>2370</v>
      </c>
    </row>
    <row r="867" spans="1:2" ht="28.2">
      <c r="A867" s="248" t="s">
        <v>1958</v>
      </c>
      <c r="B867" s="251" t="s">
        <v>2369</v>
      </c>
    </row>
    <row r="868" spans="1:2" ht="27.6">
      <c r="A868" s="248" t="s">
        <v>1958</v>
      </c>
      <c r="B868" s="251" t="s">
        <v>2368</v>
      </c>
    </row>
    <row r="869" spans="1:2" ht="28.2">
      <c r="A869" s="248" t="s">
        <v>1958</v>
      </c>
      <c r="B869" s="251" t="s">
        <v>2367</v>
      </c>
    </row>
    <row r="870" spans="1:2" ht="28.2">
      <c r="A870" s="248" t="s">
        <v>1958</v>
      </c>
      <c r="B870" s="251" t="s">
        <v>2366</v>
      </c>
    </row>
    <row r="871" spans="1:2" ht="28.2">
      <c r="A871" s="248" t="s">
        <v>1958</v>
      </c>
      <c r="B871" s="251" t="s">
        <v>2365</v>
      </c>
    </row>
    <row r="872" spans="1:2" ht="28.2">
      <c r="A872" s="248" t="s">
        <v>1958</v>
      </c>
      <c r="B872" s="251" t="s">
        <v>2364</v>
      </c>
    </row>
    <row r="873" spans="1:2" ht="42">
      <c r="A873" s="248" t="s">
        <v>1958</v>
      </c>
      <c r="B873" s="251" t="s">
        <v>2363</v>
      </c>
    </row>
    <row r="874" spans="1:2" ht="27.6">
      <c r="A874" s="248" t="s">
        <v>1958</v>
      </c>
      <c r="B874" s="251" t="s">
        <v>2362</v>
      </c>
    </row>
    <row r="875" spans="1:2" ht="27.6">
      <c r="A875" s="248" t="s">
        <v>1958</v>
      </c>
      <c r="B875" s="251" t="s">
        <v>2360</v>
      </c>
    </row>
    <row r="876" spans="1:2" ht="28.2">
      <c r="A876" s="248" t="s">
        <v>1958</v>
      </c>
      <c r="B876" s="251" t="s">
        <v>2359</v>
      </c>
    </row>
    <row r="877" spans="1:2" ht="28.2">
      <c r="A877" s="248" t="s">
        <v>1958</v>
      </c>
      <c r="B877" s="251" t="s">
        <v>2358</v>
      </c>
    </row>
    <row r="878" spans="1:2" ht="27.6">
      <c r="A878" s="248" t="s">
        <v>1958</v>
      </c>
      <c r="B878" s="251" t="s">
        <v>2357</v>
      </c>
    </row>
    <row r="879" spans="1:2" ht="42">
      <c r="A879" s="248" t="s">
        <v>1958</v>
      </c>
      <c r="B879" s="251" t="s">
        <v>2356</v>
      </c>
    </row>
    <row r="880" spans="1:2" ht="28.2">
      <c r="A880" s="248" t="s">
        <v>1958</v>
      </c>
      <c r="B880" s="251" t="s">
        <v>2355</v>
      </c>
    </row>
    <row r="881" spans="1:2" ht="28.2">
      <c r="A881" s="250" t="s">
        <v>1958</v>
      </c>
      <c r="B881" s="251" t="s">
        <v>2433</v>
      </c>
    </row>
    <row r="882" spans="1:2" ht="28.2">
      <c r="A882" s="250" t="s">
        <v>1958</v>
      </c>
      <c r="B882" s="251" t="s">
        <v>2432</v>
      </c>
    </row>
    <row r="883" spans="1:2" ht="28.2">
      <c r="A883" s="250" t="s">
        <v>1958</v>
      </c>
      <c r="B883" s="251" t="s">
        <v>2434</v>
      </c>
    </row>
    <row r="884" spans="1:2" ht="27.6">
      <c r="A884" s="246" t="s">
        <v>1958</v>
      </c>
      <c r="B884" s="246" t="s">
        <v>2491</v>
      </c>
    </row>
    <row r="885" spans="1:2" ht="41.4">
      <c r="A885" s="249" t="s">
        <v>1958</v>
      </c>
      <c r="B885" s="250" t="s">
        <v>3065</v>
      </c>
    </row>
    <row r="886" spans="1:2" ht="55.2">
      <c r="A886" s="250" t="s">
        <v>1958</v>
      </c>
      <c r="B886" s="250" t="s">
        <v>3064</v>
      </c>
    </row>
    <row r="887" spans="1:2" ht="41.4">
      <c r="A887" s="249" t="s">
        <v>1958</v>
      </c>
      <c r="B887" s="250" t="s">
        <v>3063</v>
      </c>
    </row>
    <row r="888" spans="1:2" ht="27.6">
      <c r="A888" s="250" t="s">
        <v>1958</v>
      </c>
      <c r="B888" s="250" t="s">
        <v>3062</v>
      </c>
    </row>
    <row r="889" spans="1:2" ht="41.4">
      <c r="A889" s="249" t="s">
        <v>1958</v>
      </c>
      <c r="B889" s="250" t="s">
        <v>3061</v>
      </c>
    </row>
    <row r="890" spans="1:2" ht="41.4">
      <c r="A890" s="249" t="s">
        <v>1958</v>
      </c>
      <c r="B890" s="250" t="s">
        <v>3060</v>
      </c>
    </row>
    <row r="891" spans="1:2" ht="41.4">
      <c r="A891" s="250" t="s">
        <v>1958</v>
      </c>
      <c r="B891" s="250" t="s">
        <v>3066</v>
      </c>
    </row>
    <row r="892" spans="1:2" ht="41.4">
      <c r="A892" s="250" t="s">
        <v>1958</v>
      </c>
      <c r="B892" s="250" t="s">
        <v>3068</v>
      </c>
    </row>
    <row r="893" spans="1:2" ht="41.4">
      <c r="A893" s="250" t="s">
        <v>1958</v>
      </c>
      <c r="B893" s="250" t="s">
        <v>3067</v>
      </c>
    </row>
    <row r="894" spans="1:2">
      <c r="A894" s="255" t="s">
        <v>1983</v>
      </c>
      <c r="B894" s="246" t="s">
        <v>1984</v>
      </c>
    </row>
    <row r="895" spans="1:2" ht="27.6">
      <c r="A895" s="246" t="s">
        <v>1983</v>
      </c>
      <c r="B895" s="246" t="s">
        <v>2144</v>
      </c>
    </row>
    <row r="896" spans="1:2" ht="41.4">
      <c r="A896" s="246" t="s">
        <v>4181</v>
      </c>
      <c r="B896" s="246" t="s">
        <v>1897</v>
      </c>
    </row>
    <row r="897" spans="1:2" ht="41.4">
      <c r="A897" s="250" t="s">
        <v>4181</v>
      </c>
      <c r="B897" s="249" t="s">
        <v>2543</v>
      </c>
    </row>
    <row r="898" spans="1:2" ht="55.2">
      <c r="A898" s="250" t="s">
        <v>4181</v>
      </c>
      <c r="B898" s="249" t="s">
        <v>2542</v>
      </c>
    </row>
    <row r="899" spans="1:2" ht="41.4">
      <c r="A899" s="250" t="s">
        <v>4181</v>
      </c>
      <c r="B899" s="249" t="s">
        <v>2540</v>
      </c>
    </row>
    <row r="900" spans="1:2" ht="27.6">
      <c r="A900" s="250" t="s">
        <v>4181</v>
      </c>
      <c r="B900" s="249" t="s">
        <v>2539</v>
      </c>
    </row>
    <row r="901" spans="1:2" ht="27.6">
      <c r="A901" s="250" t="s">
        <v>4181</v>
      </c>
      <c r="B901" s="249" t="s">
        <v>2538</v>
      </c>
    </row>
    <row r="902" spans="1:2" ht="27.6">
      <c r="A902" s="250" t="s">
        <v>4181</v>
      </c>
      <c r="B902" s="249" t="s">
        <v>2537</v>
      </c>
    </row>
    <row r="903" spans="1:2" ht="27.6">
      <c r="A903" s="250" t="s">
        <v>4181</v>
      </c>
      <c r="B903" s="249" t="s">
        <v>2536</v>
      </c>
    </row>
    <row r="904" spans="1:2" ht="27.6">
      <c r="A904" s="250" t="s">
        <v>4181</v>
      </c>
      <c r="B904" s="249" t="s">
        <v>2535</v>
      </c>
    </row>
    <row r="905" spans="1:2" ht="27.6">
      <c r="A905" s="250" t="s">
        <v>4181</v>
      </c>
      <c r="B905" s="250" t="s">
        <v>4720</v>
      </c>
    </row>
    <row r="906" spans="1:2" ht="27.6">
      <c r="A906" s="250" t="s">
        <v>4181</v>
      </c>
      <c r="B906" s="250" t="s">
        <v>4721</v>
      </c>
    </row>
    <row r="907" spans="1:2" ht="27.6">
      <c r="A907" s="250" t="s">
        <v>4181</v>
      </c>
      <c r="B907" s="250" t="s">
        <v>4722</v>
      </c>
    </row>
    <row r="908" spans="1:2" ht="27.6">
      <c r="A908" s="250" t="s">
        <v>4181</v>
      </c>
      <c r="B908" s="250" t="s">
        <v>4723</v>
      </c>
    </row>
    <row r="909" spans="1:2" ht="27.6">
      <c r="A909" s="250" t="s">
        <v>4181</v>
      </c>
      <c r="B909" s="249" t="s">
        <v>4724</v>
      </c>
    </row>
    <row r="910" spans="1:2" ht="27.6">
      <c r="A910" s="250" t="s">
        <v>4181</v>
      </c>
      <c r="B910" s="250" t="s">
        <v>4725</v>
      </c>
    </row>
    <row r="911" spans="1:2" ht="27.6">
      <c r="A911" s="250" t="s">
        <v>4181</v>
      </c>
      <c r="B911" s="250" t="s">
        <v>4726</v>
      </c>
    </row>
    <row r="912" spans="1:2" ht="41.4">
      <c r="A912" s="250" t="s">
        <v>4181</v>
      </c>
      <c r="B912" s="249" t="s">
        <v>4727</v>
      </c>
    </row>
    <row r="913" spans="1:2" ht="27.6">
      <c r="A913" s="250" t="s">
        <v>4181</v>
      </c>
      <c r="B913" s="249" t="s">
        <v>4750</v>
      </c>
    </row>
    <row r="914" spans="1:2" ht="41.4">
      <c r="A914" s="250" t="s">
        <v>4181</v>
      </c>
      <c r="B914" s="249" t="s">
        <v>2557</v>
      </c>
    </row>
    <row r="915" spans="1:2" ht="41.4">
      <c r="A915" s="250" t="s">
        <v>4181</v>
      </c>
      <c r="B915" s="249" t="s">
        <v>2556</v>
      </c>
    </row>
    <row r="916" spans="1:2" ht="41.4">
      <c r="A916" s="250" t="s">
        <v>4181</v>
      </c>
      <c r="B916" s="249" t="s">
        <v>2555</v>
      </c>
    </row>
    <row r="917" spans="1:2" ht="41.4">
      <c r="A917" s="250" t="s">
        <v>4181</v>
      </c>
      <c r="B917" s="249" t="s">
        <v>2554</v>
      </c>
    </row>
    <row r="918" spans="1:2" ht="41.4">
      <c r="A918" s="250" t="s">
        <v>4181</v>
      </c>
      <c r="B918" s="249" t="s">
        <v>2553</v>
      </c>
    </row>
    <row r="919" spans="1:2" ht="41.4">
      <c r="A919" s="250" t="s">
        <v>4181</v>
      </c>
      <c r="B919" s="249" t="s">
        <v>2552</v>
      </c>
    </row>
    <row r="920" spans="1:2" ht="55.2">
      <c r="A920" s="250" t="s">
        <v>4181</v>
      </c>
      <c r="B920" s="249" t="s">
        <v>2551</v>
      </c>
    </row>
    <row r="921" spans="1:2" ht="27.6">
      <c r="A921" s="250" t="s">
        <v>4181</v>
      </c>
      <c r="B921" s="250" t="s">
        <v>4728</v>
      </c>
    </row>
    <row r="922" spans="1:2">
      <c r="A922" s="250" t="s">
        <v>4181</v>
      </c>
      <c r="B922" s="250" t="s">
        <v>4729</v>
      </c>
    </row>
    <row r="923" spans="1:2" ht="27.6">
      <c r="A923" s="250" t="s">
        <v>4181</v>
      </c>
      <c r="B923" s="249" t="s">
        <v>4842</v>
      </c>
    </row>
    <row r="924" spans="1:2" ht="27.6">
      <c r="A924" s="250" t="s">
        <v>4181</v>
      </c>
      <c r="B924" s="250" t="s">
        <v>4843</v>
      </c>
    </row>
    <row r="925" spans="1:2" ht="27.6">
      <c r="A925" s="250" t="s">
        <v>4181</v>
      </c>
      <c r="B925" s="250" t="s">
        <v>4854</v>
      </c>
    </row>
    <row r="926" spans="1:2" ht="27.6">
      <c r="A926" s="250" t="s">
        <v>4181</v>
      </c>
      <c r="B926" s="250" t="s">
        <v>4855</v>
      </c>
    </row>
    <row r="927" spans="1:2" ht="69">
      <c r="A927" s="250" t="s">
        <v>4181</v>
      </c>
      <c r="B927" s="250" t="s">
        <v>4869</v>
      </c>
    </row>
    <row r="928" spans="1:2" ht="55.2">
      <c r="A928" s="250" t="s">
        <v>4181</v>
      </c>
      <c r="B928" s="250" t="s">
        <v>4870</v>
      </c>
    </row>
    <row r="929" spans="1:2" ht="41.4">
      <c r="A929" s="250" t="s">
        <v>4181</v>
      </c>
      <c r="B929" s="250" t="s">
        <v>4871</v>
      </c>
    </row>
    <row r="930" spans="1:2" ht="55.2">
      <c r="A930" s="250" t="s">
        <v>4181</v>
      </c>
      <c r="B930" s="250" t="s">
        <v>4872</v>
      </c>
    </row>
    <row r="931" spans="1:2" ht="82.8">
      <c r="A931" s="250" t="s">
        <v>4181</v>
      </c>
      <c r="B931" s="249" t="s">
        <v>4873</v>
      </c>
    </row>
    <row r="932" spans="1:2" ht="55.2">
      <c r="A932" s="250" t="s">
        <v>4181</v>
      </c>
      <c r="B932" s="250" t="s">
        <v>4874</v>
      </c>
    </row>
    <row r="933" spans="1:2" ht="69">
      <c r="A933" s="250" t="s">
        <v>4181</v>
      </c>
      <c r="B933" s="250" t="s">
        <v>4875</v>
      </c>
    </row>
    <row r="934" spans="1:2" ht="69">
      <c r="A934" s="250" t="s">
        <v>4181</v>
      </c>
      <c r="B934" s="250" t="s">
        <v>4876</v>
      </c>
    </row>
    <row r="935" spans="1:2" ht="55.2">
      <c r="A935" s="250" t="s">
        <v>4181</v>
      </c>
      <c r="B935" s="250" t="s">
        <v>4877</v>
      </c>
    </row>
    <row r="936" spans="1:2" ht="69">
      <c r="A936" s="250" t="s">
        <v>4181</v>
      </c>
      <c r="B936" s="250" t="s">
        <v>4888</v>
      </c>
    </row>
    <row r="937" spans="1:2" ht="41.4">
      <c r="A937" s="250" t="s">
        <v>4181</v>
      </c>
      <c r="B937" s="249" t="s">
        <v>4889</v>
      </c>
    </row>
    <row r="938" spans="1:2" ht="27.6">
      <c r="A938" s="250" t="s">
        <v>4181</v>
      </c>
      <c r="B938" s="250" t="s">
        <v>4890</v>
      </c>
    </row>
    <row r="939" spans="1:2" ht="27.6">
      <c r="A939" s="250" t="s">
        <v>4181</v>
      </c>
      <c r="B939" s="250" t="s">
        <v>4891</v>
      </c>
    </row>
    <row r="940" spans="1:2" ht="41.4">
      <c r="A940" s="250" t="s">
        <v>4181</v>
      </c>
      <c r="B940" s="250" t="s">
        <v>4892</v>
      </c>
    </row>
    <row r="941" spans="1:2" ht="27.6">
      <c r="A941" s="250" t="s">
        <v>4181</v>
      </c>
      <c r="B941" s="249" t="s">
        <v>4792</v>
      </c>
    </row>
    <row r="942" spans="1:2" ht="27.6">
      <c r="A942" s="250" t="s">
        <v>4181</v>
      </c>
      <c r="B942" s="249" t="s">
        <v>4795</v>
      </c>
    </row>
    <row r="943" spans="1:2" ht="27.6">
      <c r="A943" s="250" t="s">
        <v>4181</v>
      </c>
      <c r="B943" s="249" t="s">
        <v>4796</v>
      </c>
    </row>
    <row r="944" spans="1:2" ht="41.4">
      <c r="A944" s="250" t="s">
        <v>4181</v>
      </c>
      <c r="B944" s="249" t="s">
        <v>4865</v>
      </c>
    </row>
    <row r="945" spans="1:2" ht="41.4">
      <c r="A945" s="250" t="s">
        <v>4181</v>
      </c>
      <c r="B945" s="250" t="s">
        <v>4866</v>
      </c>
    </row>
    <row r="946" spans="1:2" ht="55.2">
      <c r="A946" s="250" t="s">
        <v>4181</v>
      </c>
      <c r="B946" s="250" t="s">
        <v>4867</v>
      </c>
    </row>
    <row r="947" spans="1:2" ht="55.2">
      <c r="A947" s="250" t="s">
        <v>4181</v>
      </c>
      <c r="B947" s="250" t="s">
        <v>4868</v>
      </c>
    </row>
    <row r="948" spans="1:2" ht="55.2">
      <c r="A948" s="250" t="s">
        <v>4181</v>
      </c>
      <c r="B948" s="249" t="s">
        <v>2541</v>
      </c>
    </row>
    <row r="949" spans="1:2" ht="41.4">
      <c r="A949" s="250" t="s">
        <v>4181</v>
      </c>
      <c r="B949" s="250" t="s">
        <v>2922</v>
      </c>
    </row>
    <row r="950" spans="1:2" ht="27.6">
      <c r="A950" s="246" t="s">
        <v>2210</v>
      </c>
      <c r="B950" s="246" t="s">
        <v>1814</v>
      </c>
    </row>
    <row r="951" spans="1:2" ht="27.6">
      <c r="A951" s="246" t="s">
        <v>2210</v>
      </c>
      <c r="B951" s="246" t="s">
        <v>1813</v>
      </c>
    </row>
    <row r="952" spans="1:2" ht="27.6">
      <c r="A952" s="246" t="s">
        <v>2210</v>
      </c>
      <c r="B952" s="246" t="s">
        <v>1806</v>
      </c>
    </row>
    <row r="953" spans="1:2" ht="27.6">
      <c r="A953" s="255" t="s">
        <v>2210</v>
      </c>
      <c r="B953" s="246" t="s">
        <v>1902</v>
      </c>
    </row>
    <row r="954" spans="1:2" ht="27.6">
      <c r="A954" s="255" t="s">
        <v>2210</v>
      </c>
      <c r="B954" s="246" t="s">
        <v>1898</v>
      </c>
    </row>
    <row r="955" spans="1:2" ht="41.4">
      <c r="A955" s="255" t="s">
        <v>2210</v>
      </c>
      <c r="B955" s="246" t="s">
        <v>1895</v>
      </c>
    </row>
    <row r="956" spans="1:2" ht="27.6">
      <c r="A956" s="255" t="s">
        <v>2210</v>
      </c>
      <c r="B956" s="246" t="s">
        <v>1894</v>
      </c>
    </row>
    <row r="957" spans="1:2" ht="27.6">
      <c r="A957" s="255" t="s">
        <v>2210</v>
      </c>
      <c r="B957" s="246" t="s">
        <v>1892</v>
      </c>
    </row>
    <row r="958" spans="1:2" ht="55.2">
      <c r="A958" s="246" t="s">
        <v>2210</v>
      </c>
      <c r="B958" s="246" t="s">
        <v>2067</v>
      </c>
    </row>
    <row r="959" spans="1:2" ht="41.4">
      <c r="A959" s="246" t="s">
        <v>2210</v>
      </c>
      <c r="B959" s="246" t="s">
        <v>2066</v>
      </c>
    </row>
    <row r="960" spans="1:2" ht="41.4">
      <c r="A960" s="246" t="s">
        <v>2210</v>
      </c>
      <c r="B960" s="246" t="s">
        <v>2065</v>
      </c>
    </row>
    <row r="961" spans="1:2" ht="41.4">
      <c r="A961" s="246" t="s">
        <v>2210</v>
      </c>
      <c r="B961" s="246" t="s">
        <v>2064</v>
      </c>
    </row>
    <row r="962" spans="1:2" ht="41.4">
      <c r="A962" s="246" t="s">
        <v>2210</v>
      </c>
      <c r="B962" s="246" t="s">
        <v>2120</v>
      </c>
    </row>
    <row r="963" spans="1:2" ht="41.4">
      <c r="A963" s="246" t="s">
        <v>2210</v>
      </c>
      <c r="B963" s="246" t="s">
        <v>2119</v>
      </c>
    </row>
    <row r="964" spans="1:2" ht="41.4">
      <c r="A964" s="246" t="s">
        <v>2210</v>
      </c>
      <c r="B964" s="246" t="s">
        <v>2118</v>
      </c>
    </row>
    <row r="965" spans="1:2" ht="41.4">
      <c r="A965" s="246" t="s">
        <v>2210</v>
      </c>
      <c r="B965" s="246" t="s">
        <v>2117</v>
      </c>
    </row>
    <row r="966" spans="1:2" ht="55.2">
      <c r="A966" s="246" t="s">
        <v>2210</v>
      </c>
      <c r="B966" s="246" t="s">
        <v>2116</v>
      </c>
    </row>
    <row r="967" spans="1:2" ht="27.6">
      <c r="A967" s="246" t="s">
        <v>2210</v>
      </c>
      <c r="B967" s="246" t="s">
        <v>2115</v>
      </c>
    </row>
    <row r="968" spans="1:2" ht="69">
      <c r="A968" s="246" t="s">
        <v>2210</v>
      </c>
      <c r="B968" s="246" t="s">
        <v>2114</v>
      </c>
    </row>
    <row r="969" spans="1:2" ht="41.4">
      <c r="A969" s="246" t="s">
        <v>2210</v>
      </c>
      <c r="B969" s="246" t="s">
        <v>2113</v>
      </c>
    </row>
    <row r="970" spans="1:2" ht="41.4">
      <c r="A970" s="246" t="s">
        <v>2210</v>
      </c>
      <c r="B970" s="246" t="s">
        <v>2112</v>
      </c>
    </row>
    <row r="971" spans="1:2" ht="27.6">
      <c r="A971" s="246" t="s">
        <v>2210</v>
      </c>
      <c r="B971" s="246" t="s">
        <v>2135</v>
      </c>
    </row>
    <row r="972" spans="1:2" ht="27.6">
      <c r="A972" s="246" t="s">
        <v>2210</v>
      </c>
      <c r="B972" s="246" t="s">
        <v>2155</v>
      </c>
    </row>
    <row r="973" spans="1:2">
      <c r="A973" s="252" t="s">
        <v>2210</v>
      </c>
      <c r="B973" s="251" t="s">
        <v>2211</v>
      </c>
    </row>
    <row r="974" spans="1:2" ht="28.2">
      <c r="A974" s="250" t="s">
        <v>2210</v>
      </c>
      <c r="B974" s="251" t="s">
        <v>2432</v>
      </c>
    </row>
    <row r="975" spans="1:2" ht="41.4">
      <c r="A975" s="246" t="s">
        <v>2210</v>
      </c>
      <c r="B975" s="246" t="s">
        <v>2451</v>
      </c>
    </row>
    <row r="976" spans="1:2" ht="41.4">
      <c r="A976" s="246" t="s">
        <v>2210</v>
      </c>
      <c r="B976" s="246" t="s">
        <v>2449</v>
      </c>
    </row>
    <row r="977" spans="1:2" ht="41.4">
      <c r="A977" s="246" t="s">
        <v>2210</v>
      </c>
      <c r="B977" s="246" t="s">
        <v>2448</v>
      </c>
    </row>
    <row r="978" spans="1:2" ht="27.6">
      <c r="A978" s="246" t="s">
        <v>2210</v>
      </c>
      <c r="B978" s="246" t="s">
        <v>2446</v>
      </c>
    </row>
    <row r="979" spans="1:2" ht="27.6">
      <c r="A979" s="246" t="s">
        <v>2210</v>
      </c>
      <c r="B979" s="246" t="s">
        <v>2506</v>
      </c>
    </row>
    <row r="980" spans="1:2" ht="27.6">
      <c r="A980" s="246" t="s">
        <v>2210</v>
      </c>
      <c r="B980" s="246" t="s">
        <v>2491</v>
      </c>
    </row>
    <row r="981" spans="1:2" ht="27.6">
      <c r="A981" s="246" t="s">
        <v>2210</v>
      </c>
      <c r="B981" s="246" t="s">
        <v>2496</v>
      </c>
    </row>
    <row r="982" spans="1:2" ht="27.6">
      <c r="A982" s="246" t="s">
        <v>2210</v>
      </c>
      <c r="B982" s="246" t="s">
        <v>2495</v>
      </c>
    </row>
    <row r="983" spans="1:2" ht="27.6">
      <c r="A983" s="246" t="s">
        <v>2210</v>
      </c>
      <c r="B983" s="246" t="s">
        <v>2494</v>
      </c>
    </row>
    <row r="984" spans="1:2" ht="27.6">
      <c r="A984" s="246" t="s">
        <v>2210</v>
      </c>
      <c r="B984" s="246" t="s">
        <v>2493</v>
      </c>
    </row>
    <row r="985" spans="1:2" ht="27.6">
      <c r="A985" s="246" t="s">
        <v>2210</v>
      </c>
      <c r="B985" s="246" t="s">
        <v>2492</v>
      </c>
    </row>
    <row r="986" spans="1:2" ht="27.6">
      <c r="A986" s="247" t="s">
        <v>2210</v>
      </c>
      <c r="B986" s="250" t="s">
        <v>4719</v>
      </c>
    </row>
    <row r="987" spans="1:2" ht="27.6">
      <c r="A987" s="248" t="s">
        <v>2210</v>
      </c>
      <c r="B987" s="247" t="s">
        <v>2714</v>
      </c>
    </row>
    <row r="988" spans="1:2" ht="27.6">
      <c r="A988" s="250" t="s">
        <v>2210</v>
      </c>
      <c r="B988" s="247" t="s">
        <v>2639</v>
      </c>
    </row>
    <row r="989" spans="1:2" ht="41.4">
      <c r="A989" s="250" t="s">
        <v>2210</v>
      </c>
      <c r="B989" s="247" t="s">
        <v>2662</v>
      </c>
    </row>
    <row r="990" spans="1:2" ht="27.6">
      <c r="A990" s="250" t="s">
        <v>2210</v>
      </c>
      <c r="B990" s="247" t="s">
        <v>2661</v>
      </c>
    </row>
    <row r="991" spans="1:2" ht="27.6">
      <c r="A991" s="249" t="s">
        <v>2210</v>
      </c>
      <c r="B991" s="247" t="s">
        <v>2659</v>
      </c>
    </row>
    <row r="992" spans="1:2" ht="27.6">
      <c r="A992" s="246" t="s">
        <v>2210</v>
      </c>
      <c r="B992" s="246" t="s">
        <v>2758</v>
      </c>
    </row>
    <row r="993" spans="1:2" ht="27.6">
      <c r="A993" s="249" t="s">
        <v>2210</v>
      </c>
      <c r="B993" s="250" t="s">
        <v>2941</v>
      </c>
    </row>
    <row r="994" spans="1:2" ht="27.6">
      <c r="A994" s="250" t="s">
        <v>2210</v>
      </c>
      <c r="B994" s="250" t="s">
        <v>2940</v>
      </c>
    </row>
    <row r="995" spans="1:2" ht="27.6">
      <c r="A995" s="250" t="s">
        <v>2210</v>
      </c>
      <c r="B995" s="250" t="s">
        <v>2939</v>
      </c>
    </row>
    <row r="996" spans="1:2" ht="27.6">
      <c r="A996" s="249" t="s">
        <v>2210</v>
      </c>
      <c r="B996" s="250" t="s">
        <v>2938</v>
      </c>
    </row>
    <row r="997" spans="1:2" ht="41.4">
      <c r="A997" s="250" t="s">
        <v>2210</v>
      </c>
      <c r="B997" s="250" t="s">
        <v>2925</v>
      </c>
    </row>
    <row r="998" spans="1:2" ht="27.6">
      <c r="A998" s="249" t="s">
        <v>2210</v>
      </c>
      <c r="B998" s="250" t="s">
        <v>2923</v>
      </c>
    </row>
    <row r="999" spans="1:2" ht="27.6">
      <c r="A999" s="250" t="s">
        <v>2210</v>
      </c>
      <c r="B999" s="250" t="s">
        <v>2934</v>
      </c>
    </row>
    <row r="1000" spans="1:2" ht="27.6">
      <c r="A1000" s="249" t="s">
        <v>2210</v>
      </c>
      <c r="B1000" s="250" t="s">
        <v>2861</v>
      </c>
    </row>
    <row r="1001" spans="1:2" ht="41.4">
      <c r="A1001" s="250" t="s">
        <v>2210</v>
      </c>
      <c r="B1001" s="250" t="s">
        <v>2836</v>
      </c>
    </row>
    <row r="1002" spans="1:2" ht="55.2">
      <c r="A1002" s="249" t="s">
        <v>2210</v>
      </c>
      <c r="B1002" s="250" t="s">
        <v>2834</v>
      </c>
    </row>
    <row r="1003" spans="1:2" ht="41.4">
      <c r="A1003" s="249" t="s">
        <v>2210</v>
      </c>
      <c r="B1003" s="250" t="s">
        <v>2833</v>
      </c>
    </row>
    <row r="1004" spans="1:2" ht="41.4">
      <c r="A1004" s="250" t="s">
        <v>2210</v>
      </c>
      <c r="B1004" s="250" t="s">
        <v>2832</v>
      </c>
    </row>
    <row r="1005" spans="1:2" ht="27.6">
      <c r="A1005" s="250" t="s">
        <v>2210</v>
      </c>
      <c r="B1005" s="249" t="s">
        <v>3038</v>
      </c>
    </row>
    <row r="1006" spans="1:2" ht="27.6">
      <c r="A1006" s="250" t="s">
        <v>2210</v>
      </c>
      <c r="B1006" s="249" t="s">
        <v>2966</v>
      </c>
    </row>
    <row r="1007" spans="1:2" ht="41.4">
      <c r="A1007" s="249" t="s">
        <v>2210</v>
      </c>
      <c r="B1007" s="249" t="s">
        <v>2959</v>
      </c>
    </row>
    <row r="1008" spans="1:2" ht="41.4">
      <c r="A1008" s="250" t="s">
        <v>2210</v>
      </c>
      <c r="B1008" s="250" t="s">
        <v>3111</v>
      </c>
    </row>
    <row r="1009" spans="1:2" ht="41.4">
      <c r="A1009" s="250" t="s">
        <v>2210</v>
      </c>
      <c r="B1009" s="250" t="s">
        <v>3100</v>
      </c>
    </row>
    <row r="1010" spans="1:2" ht="41.4">
      <c r="A1010" s="250" t="s">
        <v>2210</v>
      </c>
      <c r="B1010" s="250" t="s">
        <v>3089</v>
      </c>
    </row>
    <row r="1011" spans="1:2" ht="27.6">
      <c r="A1011" s="249" t="s">
        <v>2210</v>
      </c>
      <c r="B1011" s="250" t="s">
        <v>3055</v>
      </c>
    </row>
    <row r="1012" spans="1:2" ht="41.4">
      <c r="A1012" s="249" t="s">
        <v>2210</v>
      </c>
      <c r="B1012" s="250" t="s">
        <v>3054</v>
      </c>
    </row>
    <row r="1013" spans="1:2" ht="41.4">
      <c r="A1013" s="249" t="s">
        <v>2210</v>
      </c>
      <c r="B1013" s="250" t="s">
        <v>3053</v>
      </c>
    </row>
    <row r="1014" spans="1:2" ht="41.4">
      <c r="A1014" s="250" t="s">
        <v>2210</v>
      </c>
      <c r="B1014" s="250" t="s">
        <v>3052</v>
      </c>
    </row>
    <row r="1015" spans="1:2" ht="41.4">
      <c r="A1015" s="250" t="s">
        <v>2210</v>
      </c>
      <c r="B1015" s="250" t="s">
        <v>3051</v>
      </c>
    </row>
    <row r="1016" spans="1:2" ht="55.2">
      <c r="A1016" s="249" t="s">
        <v>2210</v>
      </c>
      <c r="B1016" s="250" t="s">
        <v>3050</v>
      </c>
    </row>
    <row r="1017" spans="1:2" ht="41.4">
      <c r="A1017" s="249" t="s">
        <v>2210</v>
      </c>
      <c r="B1017" s="250" t="s">
        <v>3049</v>
      </c>
    </row>
    <row r="1018" spans="1:2" ht="41.4">
      <c r="A1018" s="250" t="s">
        <v>2210</v>
      </c>
      <c r="B1018" s="250" t="s">
        <v>3109</v>
      </c>
    </row>
    <row r="1019" spans="1:2" ht="41.4">
      <c r="A1019" s="250" t="s">
        <v>2210</v>
      </c>
      <c r="B1019" s="250" t="s">
        <v>3104</v>
      </c>
    </row>
    <row r="1020" spans="1:2" ht="27.6">
      <c r="A1020" s="249" t="s">
        <v>2210</v>
      </c>
      <c r="B1020" s="250" t="s">
        <v>3102</v>
      </c>
    </row>
    <row r="1021" spans="1:2" ht="41.4">
      <c r="A1021" s="249" t="s">
        <v>2210</v>
      </c>
      <c r="B1021" s="250" t="s">
        <v>3101</v>
      </c>
    </row>
    <row r="1022" spans="1:2" ht="41.4">
      <c r="A1022" s="250" t="s">
        <v>2210</v>
      </c>
      <c r="B1022" s="250" t="s">
        <v>3086</v>
      </c>
    </row>
    <row r="1023" spans="1:2" ht="41.4">
      <c r="A1023" s="249" t="s">
        <v>2210</v>
      </c>
      <c r="B1023" s="250" t="s">
        <v>3083</v>
      </c>
    </row>
    <row r="1024" spans="1:2" ht="55.2">
      <c r="A1024" s="250" t="s">
        <v>2210</v>
      </c>
      <c r="B1024" s="250" t="s">
        <v>3082</v>
      </c>
    </row>
    <row r="1025" spans="1:2" ht="27.6">
      <c r="A1025" s="249" t="s">
        <v>2210</v>
      </c>
      <c r="B1025" s="250" t="s">
        <v>3077</v>
      </c>
    </row>
    <row r="1026" spans="1:2" ht="41.4">
      <c r="A1026" s="250" t="s">
        <v>2210</v>
      </c>
      <c r="B1026" s="250" t="s">
        <v>3076</v>
      </c>
    </row>
    <row r="1027" spans="1:2" ht="27.6">
      <c r="A1027" s="250" t="s">
        <v>2210</v>
      </c>
      <c r="B1027" s="250" t="s">
        <v>3070</v>
      </c>
    </row>
    <row r="1028" spans="1:2" ht="27.6">
      <c r="A1028" s="250" t="s">
        <v>2210</v>
      </c>
      <c r="B1028" s="250" t="s">
        <v>3059</v>
      </c>
    </row>
    <row r="1029" spans="1:2" ht="41.4">
      <c r="A1029" s="249" t="s">
        <v>2210</v>
      </c>
      <c r="B1029" s="250" t="s">
        <v>3048</v>
      </c>
    </row>
    <row r="1030" spans="1:2" ht="55.2">
      <c r="A1030" s="250" t="s">
        <v>2210</v>
      </c>
      <c r="B1030" s="250" t="s">
        <v>3092</v>
      </c>
    </row>
    <row r="1031" spans="1:2" ht="41.4">
      <c r="A1031" s="250" t="s">
        <v>2210</v>
      </c>
      <c r="B1031" s="250" t="s">
        <v>3091</v>
      </c>
    </row>
    <row r="1032" spans="1:2" ht="55.2">
      <c r="A1032" s="250" t="s">
        <v>2210</v>
      </c>
      <c r="B1032" s="250" t="s">
        <v>3088</v>
      </c>
    </row>
    <row r="1033" spans="1:2" ht="27.6">
      <c r="A1033" s="253" t="s">
        <v>2210</v>
      </c>
      <c r="B1033" s="246" t="s">
        <v>3201</v>
      </c>
    </row>
    <row r="1034" spans="1:2" ht="69">
      <c r="A1034" s="253" t="s">
        <v>2210</v>
      </c>
      <c r="B1034" s="246" t="s">
        <v>3167</v>
      </c>
    </row>
    <row r="1035" spans="1:2" ht="27.6">
      <c r="A1035" s="253" t="s">
        <v>2210</v>
      </c>
      <c r="B1035" s="246" t="s">
        <v>3166</v>
      </c>
    </row>
    <row r="1036" spans="1:2" ht="27.6">
      <c r="A1036" s="246" t="s">
        <v>2210</v>
      </c>
      <c r="B1036" s="246" t="s">
        <v>3135</v>
      </c>
    </row>
    <row r="1037" spans="1:2" ht="27.6">
      <c r="A1037" s="246" t="s">
        <v>2210</v>
      </c>
      <c r="B1037" s="246" t="s">
        <v>3134</v>
      </c>
    </row>
    <row r="1038" spans="1:2" ht="27.6">
      <c r="A1038" s="246" t="s">
        <v>2210</v>
      </c>
      <c r="B1038" s="246" t="s">
        <v>3133</v>
      </c>
    </row>
    <row r="1039" spans="1:2" ht="27.6">
      <c r="A1039" s="246" t="s">
        <v>2210</v>
      </c>
      <c r="B1039" s="246" t="s">
        <v>3132</v>
      </c>
    </row>
    <row r="1040" spans="1:2" ht="41.4">
      <c r="A1040" s="246" t="s">
        <v>2210</v>
      </c>
      <c r="B1040" s="246" t="s">
        <v>3131</v>
      </c>
    </row>
    <row r="1041" spans="1:2" ht="55.2">
      <c r="A1041" s="246" t="s">
        <v>2210</v>
      </c>
      <c r="B1041" s="246" t="s">
        <v>3130</v>
      </c>
    </row>
    <row r="1042" spans="1:2" ht="27.6">
      <c r="A1042" s="246" t="s">
        <v>2210</v>
      </c>
      <c r="B1042" s="246" t="s">
        <v>3129</v>
      </c>
    </row>
    <row r="1043" spans="1:2" ht="41.4">
      <c r="A1043" s="246" t="s">
        <v>2210</v>
      </c>
      <c r="B1043" s="246" t="s">
        <v>3205</v>
      </c>
    </row>
    <row r="1044" spans="1:2" ht="27.6">
      <c r="A1044" s="246" t="s">
        <v>2210</v>
      </c>
      <c r="B1044" s="246" t="s">
        <v>3202</v>
      </c>
    </row>
    <row r="1045" spans="1:2" ht="27.6">
      <c r="A1045" s="253" t="s">
        <v>2210</v>
      </c>
      <c r="B1045" s="246" t="s">
        <v>3200</v>
      </c>
    </row>
    <row r="1046" spans="1:2" ht="27.6">
      <c r="A1046" s="255" t="s">
        <v>2854</v>
      </c>
      <c r="B1046" s="246" t="s">
        <v>1900</v>
      </c>
    </row>
    <row r="1047" spans="1:2" ht="27.6">
      <c r="A1047" s="246" t="s">
        <v>2854</v>
      </c>
      <c r="B1047" s="246" t="s">
        <v>2144</v>
      </c>
    </row>
    <row r="1048" spans="1:2" ht="41.4">
      <c r="A1048" s="246" t="s">
        <v>2854</v>
      </c>
      <c r="B1048" s="246" t="s">
        <v>2141</v>
      </c>
    </row>
    <row r="1049" spans="1:2" ht="41.4">
      <c r="A1049" s="246" t="s">
        <v>2854</v>
      </c>
      <c r="B1049" s="246" t="s">
        <v>2143</v>
      </c>
    </row>
    <row r="1050" spans="1:2" ht="41.4">
      <c r="A1050" s="246" t="s">
        <v>2854</v>
      </c>
      <c r="B1050" s="246" t="s">
        <v>2146</v>
      </c>
    </row>
    <row r="1051" spans="1:2" ht="27.6">
      <c r="A1051" s="246" t="s">
        <v>2854</v>
      </c>
      <c r="B1051" s="246" t="s">
        <v>2135</v>
      </c>
    </row>
    <row r="1052" spans="1:2" ht="27.6">
      <c r="A1052" s="250" t="s">
        <v>2854</v>
      </c>
      <c r="B1052" s="250" t="s">
        <v>2855</v>
      </c>
    </row>
    <row r="1053" spans="1:2">
      <c r="A1053" s="246" t="s">
        <v>2205</v>
      </c>
      <c r="B1053" s="246" t="s">
        <v>1801</v>
      </c>
    </row>
    <row r="1054" spans="1:2" ht="27.6">
      <c r="A1054" s="255" t="s">
        <v>2205</v>
      </c>
      <c r="B1054" s="246" t="s">
        <v>1898</v>
      </c>
    </row>
    <row r="1055" spans="1:2" ht="41.4">
      <c r="A1055" s="255" t="s">
        <v>2205</v>
      </c>
      <c r="B1055" s="246" t="s">
        <v>1895</v>
      </c>
    </row>
    <row r="1056" spans="1:2" ht="27.6">
      <c r="A1056" s="255" t="s">
        <v>2205</v>
      </c>
      <c r="B1056" s="246" t="s">
        <v>1894</v>
      </c>
    </row>
    <row r="1057" spans="1:2" ht="27.6">
      <c r="A1057" s="255" t="s">
        <v>2205</v>
      </c>
      <c r="B1057" s="246" t="s">
        <v>1892</v>
      </c>
    </row>
    <row r="1058" spans="1:2" ht="27.6">
      <c r="A1058" s="255" t="s">
        <v>2205</v>
      </c>
      <c r="B1058" s="246" t="s">
        <v>1893</v>
      </c>
    </row>
    <row r="1059" spans="1:2" ht="27.6">
      <c r="A1059" s="246" t="s">
        <v>2205</v>
      </c>
      <c r="B1059" s="246" t="s">
        <v>2121</v>
      </c>
    </row>
    <row r="1060" spans="1:2" ht="41.4">
      <c r="A1060" s="246" t="s">
        <v>2205</v>
      </c>
      <c r="B1060" s="246" t="s">
        <v>2120</v>
      </c>
    </row>
    <row r="1061" spans="1:2" ht="41.4">
      <c r="A1061" s="246" t="s">
        <v>2205</v>
      </c>
      <c r="B1061" s="246" t="s">
        <v>2119</v>
      </c>
    </row>
    <row r="1062" spans="1:2" ht="41.4">
      <c r="A1062" s="246" t="s">
        <v>2205</v>
      </c>
      <c r="B1062" s="246" t="s">
        <v>2118</v>
      </c>
    </row>
    <row r="1063" spans="1:2" ht="41.4">
      <c r="A1063" s="246" t="s">
        <v>2205</v>
      </c>
      <c r="B1063" s="246" t="s">
        <v>2117</v>
      </c>
    </row>
    <row r="1064" spans="1:2" ht="55.2">
      <c r="A1064" s="246" t="s">
        <v>2205</v>
      </c>
      <c r="B1064" s="246" t="s">
        <v>2116</v>
      </c>
    </row>
    <row r="1065" spans="1:2" ht="27.6">
      <c r="A1065" s="246" t="s">
        <v>2205</v>
      </c>
      <c r="B1065" s="246" t="s">
        <v>2115</v>
      </c>
    </row>
    <row r="1066" spans="1:2" ht="69">
      <c r="A1066" s="246" t="s">
        <v>2205</v>
      </c>
      <c r="B1066" s="246" t="s">
        <v>2114</v>
      </c>
    </row>
    <row r="1067" spans="1:2" ht="41.4">
      <c r="A1067" s="246" t="s">
        <v>2205</v>
      </c>
      <c r="B1067" s="246" t="s">
        <v>2113</v>
      </c>
    </row>
    <row r="1068" spans="1:2" ht="41.4">
      <c r="A1068" s="246" t="s">
        <v>2205</v>
      </c>
      <c r="B1068" s="246" t="s">
        <v>2112</v>
      </c>
    </row>
    <row r="1069" spans="1:2" ht="41.4">
      <c r="A1069" s="246" t="s">
        <v>2205</v>
      </c>
      <c r="B1069" s="246" t="s">
        <v>2069</v>
      </c>
    </row>
    <row r="1070" spans="1:2" ht="27.6">
      <c r="A1070" s="246" t="s">
        <v>2205</v>
      </c>
      <c r="B1070" s="246" t="s">
        <v>2155</v>
      </c>
    </row>
    <row r="1071" spans="1:2">
      <c r="A1071" s="246" t="s">
        <v>2205</v>
      </c>
      <c r="B1071" s="246" t="s">
        <v>2501</v>
      </c>
    </row>
    <row r="1072" spans="1:2">
      <c r="A1072" s="246" t="s">
        <v>2205</v>
      </c>
      <c r="B1072" s="246" t="s">
        <v>2461</v>
      </c>
    </row>
    <row r="1073" spans="1:2">
      <c r="A1073" s="246" t="s">
        <v>2205</v>
      </c>
      <c r="B1073" s="246" t="s">
        <v>2490</v>
      </c>
    </row>
    <row r="1074" spans="1:2" ht="27.6">
      <c r="A1074" s="246" t="s">
        <v>2205</v>
      </c>
      <c r="B1074" s="246" t="s">
        <v>2489</v>
      </c>
    </row>
    <row r="1075" spans="1:2" ht="27.6">
      <c r="A1075" s="246" t="s">
        <v>2205</v>
      </c>
      <c r="B1075" s="246" t="s">
        <v>2488</v>
      </c>
    </row>
    <row r="1076" spans="1:2" ht="27.6">
      <c r="A1076" s="246" t="s">
        <v>2205</v>
      </c>
      <c r="B1076" s="246" t="s">
        <v>2487</v>
      </c>
    </row>
    <row r="1077" spans="1:2" ht="27.6">
      <c r="A1077" s="246" t="s">
        <v>2205</v>
      </c>
      <c r="B1077" s="246" t="s">
        <v>2767</v>
      </c>
    </row>
    <row r="1078" spans="1:2" ht="41.4">
      <c r="A1078" s="246" t="s">
        <v>2205</v>
      </c>
      <c r="B1078" s="246" t="s">
        <v>2766</v>
      </c>
    </row>
    <row r="1079" spans="1:2" ht="27.6">
      <c r="A1079" s="246" t="s">
        <v>2205</v>
      </c>
      <c r="B1079" s="246" t="s">
        <v>2765</v>
      </c>
    </row>
    <row r="1080" spans="1:2">
      <c r="A1080" s="246" t="s">
        <v>2205</v>
      </c>
      <c r="B1080" s="246" t="s">
        <v>2764</v>
      </c>
    </row>
    <row r="1081" spans="1:2" ht="27.6">
      <c r="A1081" s="246" t="s">
        <v>2205</v>
      </c>
      <c r="B1081" s="246" t="s">
        <v>2762</v>
      </c>
    </row>
    <row r="1082" spans="1:2" ht="41.4">
      <c r="A1082" s="246" t="s">
        <v>2205</v>
      </c>
      <c r="B1082" s="246" t="s">
        <v>2759</v>
      </c>
    </row>
    <row r="1083" spans="1:2" ht="27.6">
      <c r="A1083" s="246" t="s">
        <v>2205</v>
      </c>
      <c r="B1083" s="246" t="s">
        <v>2758</v>
      </c>
    </row>
    <row r="1084" spans="1:2" ht="55.2">
      <c r="A1084" s="246" t="s">
        <v>2205</v>
      </c>
      <c r="B1084" s="246" t="s">
        <v>2730</v>
      </c>
    </row>
    <row r="1085" spans="1:2" ht="27.6">
      <c r="A1085" s="246" t="s">
        <v>2205</v>
      </c>
      <c r="B1085" s="246" t="s">
        <v>2768</v>
      </c>
    </row>
    <row r="1086" spans="1:2">
      <c r="A1086" s="246" t="s">
        <v>2205</v>
      </c>
      <c r="B1086" s="246" t="s">
        <v>2752</v>
      </c>
    </row>
    <row r="1087" spans="1:2" ht="27.6">
      <c r="A1087" s="246" t="s">
        <v>2205</v>
      </c>
      <c r="B1087" s="246" t="s">
        <v>2751</v>
      </c>
    </row>
    <row r="1088" spans="1:2" ht="41.4">
      <c r="A1088" s="246" t="s">
        <v>2205</v>
      </c>
      <c r="B1088" s="246" t="s">
        <v>2748</v>
      </c>
    </row>
    <row r="1089" spans="1:2" ht="41.4">
      <c r="A1089" s="246" t="s">
        <v>2205</v>
      </c>
      <c r="B1089" s="246" t="s">
        <v>2747</v>
      </c>
    </row>
    <row r="1090" spans="1:2" ht="41.4">
      <c r="A1090" s="246" t="s">
        <v>2205</v>
      </c>
      <c r="B1090" s="246" t="s">
        <v>2746</v>
      </c>
    </row>
    <row r="1091" spans="1:2" ht="41.4">
      <c r="A1091" s="246" t="s">
        <v>2205</v>
      </c>
      <c r="B1091" s="246" t="s">
        <v>2745</v>
      </c>
    </row>
    <row r="1092" spans="1:2" ht="27.6">
      <c r="A1092" s="256" t="s">
        <v>2205</v>
      </c>
      <c r="B1092" s="250" t="s">
        <v>2861</v>
      </c>
    </row>
    <row r="1093" spans="1:2" ht="69">
      <c r="A1093" s="249" t="s">
        <v>2205</v>
      </c>
      <c r="B1093" s="250" t="s">
        <v>2860</v>
      </c>
    </row>
    <row r="1094" spans="1:2" ht="41.4">
      <c r="A1094" s="250" t="s">
        <v>2205</v>
      </c>
      <c r="B1094" s="250" t="s">
        <v>2859</v>
      </c>
    </row>
    <row r="1095" spans="1:2" ht="41.4">
      <c r="A1095" s="249" t="s">
        <v>2205</v>
      </c>
      <c r="B1095" s="250" t="s">
        <v>2858</v>
      </c>
    </row>
    <row r="1096" spans="1:2" ht="41.4">
      <c r="A1096" s="256" t="s">
        <v>2205</v>
      </c>
      <c r="B1096" s="250" t="s">
        <v>2857</v>
      </c>
    </row>
    <row r="1097" spans="1:2" ht="41.4">
      <c r="A1097" s="249" t="s">
        <v>2205</v>
      </c>
      <c r="B1097" s="250" t="s">
        <v>2856</v>
      </c>
    </row>
    <row r="1098" spans="1:2">
      <c r="A1098" s="249" t="s">
        <v>2205</v>
      </c>
      <c r="B1098" s="250" t="s">
        <v>2941</v>
      </c>
    </row>
    <row r="1099" spans="1:2">
      <c r="A1099" s="250" t="s">
        <v>2205</v>
      </c>
      <c r="B1099" s="250" t="s">
        <v>2940</v>
      </c>
    </row>
    <row r="1100" spans="1:2">
      <c r="A1100" s="250" t="s">
        <v>2205</v>
      </c>
      <c r="B1100" s="250" t="s">
        <v>2935</v>
      </c>
    </row>
    <row r="1101" spans="1:2" ht="27.6">
      <c r="A1101" s="250" t="s">
        <v>2205</v>
      </c>
      <c r="B1101" s="250" t="s">
        <v>3084</v>
      </c>
    </row>
    <row r="1102" spans="1:2" ht="41.4">
      <c r="A1102" s="249" t="s">
        <v>2205</v>
      </c>
      <c r="B1102" s="250" t="s">
        <v>3083</v>
      </c>
    </row>
    <row r="1103" spans="1:2" ht="55.2">
      <c r="A1103" s="250" t="s">
        <v>2205</v>
      </c>
      <c r="B1103" s="250" t="s">
        <v>3082</v>
      </c>
    </row>
    <row r="1104" spans="1:2" ht="41.4">
      <c r="A1104" s="249" t="s">
        <v>2205</v>
      </c>
      <c r="B1104" s="250" t="s">
        <v>3081</v>
      </c>
    </row>
    <row r="1105" spans="1:2" ht="41.4">
      <c r="A1105" s="249" t="s">
        <v>2205</v>
      </c>
      <c r="B1105" s="250" t="s">
        <v>3080</v>
      </c>
    </row>
    <row r="1106" spans="1:2" ht="41.4">
      <c r="A1106" s="250" t="s">
        <v>2205</v>
      </c>
      <c r="B1106" s="250" t="s">
        <v>3079</v>
      </c>
    </row>
    <row r="1107" spans="1:2" ht="27.6">
      <c r="A1107" s="249" t="s">
        <v>2205</v>
      </c>
      <c r="B1107" s="250" t="s">
        <v>3078</v>
      </c>
    </row>
    <row r="1108" spans="1:2" ht="27.6">
      <c r="A1108" s="249" t="s">
        <v>2205</v>
      </c>
      <c r="B1108" s="250" t="s">
        <v>3077</v>
      </c>
    </row>
    <row r="1109" spans="1:2" ht="41.4">
      <c r="A1109" s="250" t="s">
        <v>2205</v>
      </c>
      <c r="B1109" s="250" t="s">
        <v>3076</v>
      </c>
    </row>
    <row r="1110" spans="1:2" ht="27.6">
      <c r="A1110" s="249" t="s">
        <v>2205</v>
      </c>
      <c r="B1110" s="250" t="s">
        <v>3071</v>
      </c>
    </row>
    <row r="1111" spans="1:2" ht="41.4">
      <c r="A1111" s="250" t="s">
        <v>2205</v>
      </c>
      <c r="B1111" s="250" t="s">
        <v>3100</v>
      </c>
    </row>
    <row r="1112" spans="1:2" ht="27.6">
      <c r="A1112" s="249" t="s">
        <v>2205</v>
      </c>
      <c r="B1112" s="250" t="s">
        <v>3102</v>
      </c>
    </row>
    <row r="1113" spans="1:2" ht="41.4">
      <c r="A1113" s="249" t="s">
        <v>2205</v>
      </c>
      <c r="B1113" s="250" t="s">
        <v>3101</v>
      </c>
    </row>
    <row r="1114" spans="1:2">
      <c r="A1114" s="246" t="s">
        <v>2205</v>
      </c>
      <c r="B1114" s="246" t="s">
        <v>3331</v>
      </c>
    </row>
    <row r="1115" spans="1:2" ht="27.6">
      <c r="A1115" s="246" t="s">
        <v>2205</v>
      </c>
      <c r="B1115" s="246" t="s">
        <v>3329</v>
      </c>
    </row>
    <row r="1116" spans="1:2" ht="27.6">
      <c r="A1116" s="246" t="s">
        <v>2205</v>
      </c>
      <c r="B1116" s="246" t="s">
        <v>3326</v>
      </c>
    </row>
    <row r="1117" spans="1:2" ht="27.6">
      <c r="A1117" s="246" t="s">
        <v>2205</v>
      </c>
      <c r="B1117" s="246" t="s">
        <v>3325</v>
      </c>
    </row>
    <row r="1118" spans="1:2" ht="41.4">
      <c r="A1118" s="253" t="s">
        <v>2205</v>
      </c>
      <c r="B1118" s="246" t="s">
        <v>3321</v>
      </c>
    </row>
    <row r="1119" spans="1:2" ht="41.4">
      <c r="A1119" s="253" t="s">
        <v>2205</v>
      </c>
      <c r="B1119" s="246" t="s">
        <v>3236</v>
      </c>
    </row>
    <row r="1120" spans="1:2" ht="27.6">
      <c r="A1120" s="253" t="s">
        <v>2205</v>
      </c>
      <c r="B1120" s="246" t="s">
        <v>3222</v>
      </c>
    </row>
    <row r="1121" spans="1:2" ht="27.6">
      <c r="A1121" s="253" t="s">
        <v>2205</v>
      </c>
      <c r="B1121" s="246" t="s">
        <v>3218</v>
      </c>
    </row>
    <row r="1122" spans="1:2" ht="41.4">
      <c r="A1122" s="253" t="s">
        <v>2205</v>
      </c>
      <c r="B1122" s="246" t="s">
        <v>3213</v>
      </c>
    </row>
    <row r="1123" spans="1:2">
      <c r="A1123" s="253" t="s">
        <v>2205</v>
      </c>
      <c r="B1123" s="246" t="s">
        <v>3212</v>
      </c>
    </row>
    <row r="1124" spans="1:2" ht="27.6">
      <c r="A1124" s="253" t="s">
        <v>2205</v>
      </c>
      <c r="B1124" s="246" t="s">
        <v>3193</v>
      </c>
    </row>
    <row r="1125" spans="1:2" ht="41.4">
      <c r="A1125" s="253" t="s">
        <v>2205</v>
      </c>
      <c r="B1125" s="246" t="s">
        <v>3191</v>
      </c>
    </row>
    <row r="1126" spans="1:2" ht="27.6">
      <c r="A1126" s="253" t="s">
        <v>2205</v>
      </c>
      <c r="B1126" s="246" t="s">
        <v>3190</v>
      </c>
    </row>
    <row r="1127" spans="1:2" ht="27.6">
      <c r="A1127" s="246" t="s">
        <v>2205</v>
      </c>
      <c r="B1127" s="246" t="s">
        <v>3158</v>
      </c>
    </row>
    <row r="1128" spans="1:2" ht="27.6">
      <c r="A1128" s="246" t="s">
        <v>2205</v>
      </c>
      <c r="B1128" s="246" t="s">
        <v>3157</v>
      </c>
    </row>
    <row r="1129" spans="1:2" ht="41.4">
      <c r="A1129" s="246" t="s">
        <v>2205</v>
      </c>
      <c r="B1129" s="246" t="s">
        <v>3156</v>
      </c>
    </row>
    <row r="1130" spans="1:2" ht="41.4">
      <c r="A1130" s="253" t="s">
        <v>2205</v>
      </c>
      <c r="B1130" s="246" t="s">
        <v>3155</v>
      </c>
    </row>
    <row r="1131" spans="1:2" ht="27.6">
      <c r="A1131" s="253" t="s">
        <v>2205</v>
      </c>
      <c r="B1131" s="246" t="s">
        <v>3154</v>
      </c>
    </row>
    <row r="1132" spans="1:2" ht="27.6">
      <c r="A1132" s="253" t="s">
        <v>2205</v>
      </c>
      <c r="B1132" s="246" t="s">
        <v>3153</v>
      </c>
    </row>
    <row r="1133" spans="1:2" ht="41.4">
      <c r="A1133" s="246" t="s">
        <v>2205</v>
      </c>
      <c r="B1133" s="246" t="s">
        <v>3143</v>
      </c>
    </row>
    <row r="1134" spans="1:2" ht="41.4">
      <c r="A1134" s="246" t="s">
        <v>2205</v>
      </c>
      <c r="B1134" s="246" t="s">
        <v>3141</v>
      </c>
    </row>
    <row r="1135" spans="1:2" ht="27.6">
      <c r="A1135" s="246" t="s">
        <v>2205</v>
      </c>
      <c r="B1135" s="246" t="s">
        <v>3140</v>
      </c>
    </row>
    <row r="1136" spans="1:2" ht="27.6">
      <c r="A1136" s="246" t="s">
        <v>2205</v>
      </c>
      <c r="B1136" s="246" t="s">
        <v>3128</v>
      </c>
    </row>
    <row r="1137" spans="1:2" ht="27.6">
      <c r="A1137" s="246" t="s">
        <v>2205</v>
      </c>
      <c r="B1137" s="246" t="s">
        <v>3127</v>
      </c>
    </row>
    <row r="1138" spans="1:2" ht="27.6">
      <c r="A1138" s="246" t="s">
        <v>2205</v>
      </c>
      <c r="B1138" s="246" t="s">
        <v>3126</v>
      </c>
    </row>
    <row r="1139" spans="1:2" ht="27.6">
      <c r="A1139" s="246" t="s">
        <v>2205</v>
      </c>
      <c r="B1139" s="246" t="s">
        <v>3125</v>
      </c>
    </row>
    <row r="1140" spans="1:2" ht="27.6">
      <c r="A1140" s="246" t="s">
        <v>2205</v>
      </c>
      <c r="B1140" s="246" t="s">
        <v>3124</v>
      </c>
    </row>
    <row r="1141" spans="1:2" ht="27.6">
      <c r="A1141" s="246" t="s">
        <v>2205</v>
      </c>
      <c r="B1141" s="246" t="s">
        <v>3123</v>
      </c>
    </row>
    <row r="1142" spans="1:2" ht="41.4">
      <c r="A1142" s="246" t="s">
        <v>2205</v>
      </c>
      <c r="B1142" s="246" t="s">
        <v>3118</v>
      </c>
    </row>
    <row r="1143" spans="1:2" ht="41.4">
      <c r="A1143" s="253" t="s">
        <v>2205</v>
      </c>
      <c r="B1143" s="246" t="s">
        <v>3220</v>
      </c>
    </row>
    <row r="1144" spans="1:2" ht="27.6">
      <c r="A1144" s="253" t="s">
        <v>2205</v>
      </c>
      <c r="B1144" s="246" t="s">
        <v>3219</v>
      </c>
    </row>
    <row r="1145" spans="1:2" ht="55.2">
      <c r="A1145" s="253" t="s">
        <v>2205</v>
      </c>
      <c r="B1145" s="246" t="s">
        <v>3214</v>
      </c>
    </row>
    <row r="1146" spans="1:2" ht="27.6">
      <c r="A1146" s="253" t="s">
        <v>2205</v>
      </c>
      <c r="B1146" s="246" t="s">
        <v>3197</v>
      </c>
    </row>
    <row r="1147" spans="1:2" ht="27.6">
      <c r="A1147" s="253" t="s">
        <v>2205</v>
      </c>
      <c r="B1147" s="246" t="s">
        <v>3195</v>
      </c>
    </row>
    <row r="1148" spans="1:2" ht="41.4">
      <c r="A1148" s="246" t="s">
        <v>2205</v>
      </c>
      <c r="B1148" s="246" t="s">
        <v>3136</v>
      </c>
    </row>
    <row r="1149" spans="1:2" ht="55.2">
      <c r="A1149" s="246" t="s">
        <v>2205</v>
      </c>
      <c r="B1149" s="246" t="s">
        <v>3130</v>
      </c>
    </row>
    <row r="1150" spans="1:2" ht="41.4">
      <c r="A1150" s="250" t="s">
        <v>2809</v>
      </c>
      <c r="B1150" s="250" t="s">
        <v>2812</v>
      </c>
    </row>
    <row r="1151" spans="1:2" ht="55.2">
      <c r="A1151" s="250" t="s">
        <v>2809</v>
      </c>
      <c r="B1151" s="250" t="s">
        <v>2811</v>
      </c>
    </row>
    <row r="1152" spans="1:2" ht="27.6">
      <c r="A1152" s="255" t="s">
        <v>1985</v>
      </c>
      <c r="B1152" s="246" t="s">
        <v>1986</v>
      </c>
    </row>
    <row r="1153" spans="1:2" ht="41.4">
      <c r="A1153" s="246" t="s">
        <v>1985</v>
      </c>
      <c r="B1153" s="246" t="s">
        <v>2064</v>
      </c>
    </row>
    <row r="1154" spans="1:2">
      <c r="A1154" s="252" t="s">
        <v>1985</v>
      </c>
      <c r="B1154" s="251" t="s">
        <v>2278</v>
      </c>
    </row>
    <row r="1155" spans="1:2" ht="27.6">
      <c r="A1155" s="250" t="s">
        <v>1985</v>
      </c>
      <c r="B1155" s="253" t="s">
        <v>2521</v>
      </c>
    </row>
    <row r="1156" spans="1:2" ht="27.6">
      <c r="A1156" s="250" t="s">
        <v>1985</v>
      </c>
      <c r="B1156" s="253" t="s">
        <v>2520</v>
      </c>
    </row>
    <row r="1157" spans="1:2" ht="27.6">
      <c r="A1157" s="250" t="s">
        <v>1985</v>
      </c>
      <c r="B1157" s="253" t="s">
        <v>2517</v>
      </c>
    </row>
    <row r="1158" spans="1:2">
      <c r="A1158" s="251" t="s">
        <v>1985</v>
      </c>
      <c r="B1158" s="246" t="s">
        <v>2519</v>
      </c>
    </row>
    <row r="1159" spans="1:2">
      <c r="A1159" s="251" t="s">
        <v>1985</v>
      </c>
      <c r="B1159" s="246" t="s">
        <v>2518</v>
      </c>
    </row>
    <row r="1160" spans="1:2">
      <c r="A1160" s="250" t="s">
        <v>1985</v>
      </c>
      <c r="B1160" s="246" t="s">
        <v>2516</v>
      </c>
    </row>
    <row r="1161" spans="1:2" ht="27.6">
      <c r="A1161" s="250" t="s">
        <v>1985</v>
      </c>
      <c r="B1161" s="246" t="s">
        <v>2508</v>
      </c>
    </row>
    <row r="1162" spans="1:2" ht="27.6">
      <c r="A1162" s="250" t="s">
        <v>1985</v>
      </c>
      <c r="B1162" s="246" t="s">
        <v>2514</v>
      </c>
    </row>
    <row r="1163" spans="1:2" ht="27.6">
      <c r="A1163" s="250" t="s">
        <v>1985</v>
      </c>
      <c r="B1163" s="246" t="s">
        <v>2510</v>
      </c>
    </row>
    <row r="1164" spans="1:2" ht="41.4">
      <c r="A1164" s="249" t="s">
        <v>1985</v>
      </c>
      <c r="B1164" s="249" t="s">
        <v>2581</v>
      </c>
    </row>
    <row r="1165" spans="1:2" ht="27.6">
      <c r="A1165" s="250" t="s">
        <v>1985</v>
      </c>
      <c r="B1165" s="249" t="s">
        <v>2580</v>
      </c>
    </row>
    <row r="1166" spans="1:2">
      <c r="A1166" s="250" t="s">
        <v>1985</v>
      </c>
      <c r="B1166" s="249" t="s">
        <v>2579</v>
      </c>
    </row>
    <row r="1167" spans="1:2" ht="27.6">
      <c r="A1167" s="249" t="s">
        <v>1985</v>
      </c>
      <c r="B1167" s="249" t="s">
        <v>2578</v>
      </c>
    </row>
    <row r="1168" spans="1:2" ht="27.6">
      <c r="A1168" s="250" t="s">
        <v>1985</v>
      </c>
      <c r="B1168" s="249" t="s">
        <v>2576</v>
      </c>
    </row>
    <row r="1169" spans="1:2" ht="55.2">
      <c r="A1169" s="250" t="s">
        <v>1985</v>
      </c>
      <c r="B1169" s="249" t="s">
        <v>2561</v>
      </c>
    </row>
    <row r="1170" spans="1:2" ht="27.6">
      <c r="A1170" s="249" t="s">
        <v>1985</v>
      </c>
      <c r="B1170" s="249" t="s">
        <v>2560</v>
      </c>
    </row>
    <row r="1171" spans="1:2" ht="27.6">
      <c r="A1171" s="249" t="s">
        <v>1985</v>
      </c>
      <c r="B1171" s="249" t="s">
        <v>2588</v>
      </c>
    </row>
    <row r="1172" spans="1:2" ht="27.6">
      <c r="A1172" s="249" t="s">
        <v>1985</v>
      </c>
      <c r="B1172" s="249" t="s">
        <v>2587</v>
      </c>
    </row>
    <row r="1173" spans="1:2" ht="27.6">
      <c r="A1173" s="250" t="s">
        <v>1985</v>
      </c>
      <c r="B1173" s="249" t="s">
        <v>2586</v>
      </c>
    </row>
    <row r="1174" spans="1:2" ht="27.6">
      <c r="A1174" s="250" t="s">
        <v>1985</v>
      </c>
      <c r="B1174" s="249" t="s">
        <v>2584</v>
      </c>
    </row>
    <row r="1175" spans="1:2" ht="41.4">
      <c r="A1175" s="249" t="s">
        <v>1985</v>
      </c>
      <c r="B1175" s="249" t="s">
        <v>2583</v>
      </c>
    </row>
    <row r="1176" spans="1:2" ht="27.6">
      <c r="A1176" s="260" t="s">
        <v>1985</v>
      </c>
      <c r="B1176" s="249" t="s">
        <v>2582</v>
      </c>
    </row>
    <row r="1177" spans="1:2" ht="27.6">
      <c r="A1177" s="250" t="s">
        <v>1985</v>
      </c>
      <c r="B1177" s="249" t="s">
        <v>2575</v>
      </c>
    </row>
    <row r="1178" spans="1:2" ht="27.6">
      <c r="A1178" s="250" t="s">
        <v>1985</v>
      </c>
      <c r="B1178" s="249" t="s">
        <v>2574</v>
      </c>
    </row>
    <row r="1179" spans="1:2" ht="41.4">
      <c r="A1179" s="249" t="s">
        <v>1985</v>
      </c>
      <c r="B1179" s="249" t="s">
        <v>2573</v>
      </c>
    </row>
    <row r="1180" spans="1:2" ht="27.6">
      <c r="A1180" s="249" t="s">
        <v>1985</v>
      </c>
      <c r="B1180" s="249" t="s">
        <v>2572</v>
      </c>
    </row>
    <row r="1181" spans="1:2" ht="41.4">
      <c r="A1181" s="250" t="s">
        <v>1985</v>
      </c>
      <c r="B1181" s="249" t="s">
        <v>2570</v>
      </c>
    </row>
    <row r="1182" spans="1:2" ht="27.6">
      <c r="A1182" s="246" t="s">
        <v>1985</v>
      </c>
      <c r="B1182" s="246" t="s">
        <v>2756</v>
      </c>
    </row>
    <row r="1183" spans="1:2" ht="27.6">
      <c r="A1183" s="246" t="s">
        <v>1985</v>
      </c>
      <c r="B1183" s="246" t="s">
        <v>2760</v>
      </c>
    </row>
    <row r="1184" spans="1:2" ht="41.4">
      <c r="A1184" s="246" t="s">
        <v>1985</v>
      </c>
      <c r="B1184" s="246" t="s">
        <v>2759</v>
      </c>
    </row>
    <row r="1185" spans="1:2" ht="55.2">
      <c r="A1185" s="250" t="s">
        <v>1985</v>
      </c>
      <c r="B1185" s="250" t="s">
        <v>2874</v>
      </c>
    </row>
    <row r="1186" spans="1:2" ht="41.4">
      <c r="A1186" s="249" t="s">
        <v>1985</v>
      </c>
      <c r="B1186" s="250" t="s">
        <v>2872</v>
      </c>
    </row>
    <row r="1187" spans="1:2" ht="55.2">
      <c r="A1187" s="250" t="s">
        <v>1985</v>
      </c>
      <c r="B1187" s="250" t="s">
        <v>2788</v>
      </c>
    </row>
    <row r="1188" spans="1:2" ht="41.4">
      <c r="A1188" s="250" t="s">
        <v>1985</v>
      </c>
      <c r="B1188" s="250" t="s">
        <v>2787</v>
      </c>
    </row>
    <row r="1189" spans="1:2" ht="41.4">
      <c r="A1189" s="249" t="s">
        <v>1985</v>
      </c>
      <c r="B1189" s="250" t="s">
        <v>2870</v>
      </c>
    </row>
    <row r="1190" spans="1:2" ht="41.4">
      <c r="A1190" s="250" t="s">
        <v>1985</v>
      </c>
      <c r="B1190" s="250" t="s">
        <v>2875</v>
      </c>
    </row>
    <row r="1191" spans="1:2">
      <c r="A1191" s="250" t="s">
        <v>1985</v>
      </c>
      <c r="B1191" s="249" t="s">
        <v>3032</v>
      </c>
    </row>
    <row r="1192" spans="1:2" ht="27.6">
      <c r="A1192" s="249" t="s">
        <v>1985</v>
      </c>
      <c r="B1192" s="249" t="s">
        <v>3030</v>
      </c>
    </row>
    <row r="1193" spans="1:2" ht="27.6">
      <c r="A1193" s="246" t="s">
        <v>1985</v>
      </c>
      <c r="B1193" s="250" t="s">
        <v>3075</v>
      </c>
    </row>
    <row r="1194" spans="1:2" ht="41.4">
      <c r="A1194" s="250" t="s">
        <v>1985</v>
      </c>
      <c r="B1194" s="250" t="s">
        <v>3068</v>
      </c>
    </row>
    <row r="1195" spans="1:2" ht="41.4">
      <c r="A1195" s="250" t="s">
        <v>1985</v>
      </c>
      <c r="B1195" s="250" t="s">
        <v>3067</v>
      </c>
    </row>
    <row r="1196" spans="1:2" ht="41.4">
      <c r="A1196" s="249" t="s">
        <v>1985</v>
      </c>
      <c r="B1196" s="250" t="s">
        <v>3065</v>
      </c>
    </row>
    <row r="1197" spans="1:2" ht="55.2">
      <c r="A1197" s="250" t="s">
        <v>1985</v>
      </c>
      <c r="B1197" s="250" t="s">
        <v>3064</v>
      </c>
    </row>
    <row r="1198" spans="1:2" ht="41.4">
      <c r="A1198" s="249" t="s">
        <v>1985</v>
      </c>
      <c r="B1198" s="250" t="s">
        <v>3063</v>
      </c>
    </row>
    <row r="1199" spans="1:2" ht="27.6">
      <c r="A1199" s="250" t="s">
        <v>1985</v>
      </c>
      <c r="B1199" s="250" t="s">
        <v>3062</v>
      </c>
    </row>
    <row r="1200" spans="1:2" ht="41.4">
      <c r="A1200" s="249" t="s">
        <v>1985</v>
      </c>
      <c r="B1200" s="250" t="s">
        <v>3061</v>
      </c>
    </row>
    <row r="1201" spans="1:2" ht="41.4">
      <c r="A1201" s="249" t="s">
        <v>1985</v>
      </c>
      <c r="B1201" s="250" t="s">
        <v>3060</v>
      </c>
    </row>
    <row r="1202" spans="1:2" ht="41.4">
      <c r="A1202" s="249" t="s">
        <v>1985</v>
      </c>
      <c r="B1202" s="250" t="s">
        <v>3083</v>
      </c>
    </row>
    <row r="1203" spans="1:2" ht="55.2">
      <c r="A1203" s="250" t="s">
        <v>1985</v>
      </c>
      <c r="B1203" s="250" t="s">
        <v>3082</v>
      </c>
    </row>
    <row r="1204" spans="1:2" ht="27.6">
      <c r="A1204" s="249" t="s">
        <v>1985</v>
      </c>
      <c r="B1204" s="250" t="s">
        <v>3077</v>
      </c>
    </row>
    <row r="1205" spans="1:2" ht="41.4">
      <c r="A1205" s="250" t="s">
        <v>1985</v>
      </c>
      <c r="B1205" s="250" t="s">
        <v>3076</v>
      </c>
    </row>
    <row r="1206" spans="1:2" ht="27.6">
      <c r="A1206" s="249" t="s">
        <v>1985</v>
      </c>
      <c r="B1206" s="250" t="s">
        <v>3071</v>
      </c>
    </row>
    <row r="1207" spans="1:2" ht="41.4">
      <c r="A1207" s="249" t="s">
        <v>1985</v>
      </c>
      <c r="B1207" s="250" t="s">
        <v>3081</v>
      </c>
    </row>
    <row r="1208" spans="1:2" ht="27.6">
      <c r="A1208" s="249" t="s">
        <v>1985</v>
      </c>
      <c r="B1208" s="250" t="s">
        <v>3078</v>
      </c>
    </row>
    <row r="1209" spans="1:2" ht="27.6">
      <c r="A1209" s="249" t="s">
        <v>1985</v>
      </c>
      <c r="B1209" s="250" t="s">
        <v>3056</v>
      </c>
    </row>
    <row r="1210" spans="1:2" ht="41.4">
      <c r="A1210" s="249" t="s">
        <v>1985</v>
      </c>
      <c r="B1210" s="250" t="s">
        <v>3080</v>
      </c>
    </row>
    <row r="1211" spans="1:2" ht="41.4">
      <c r="A1211" s="250" t="s">
        <v>1985</v>
      </c>
      <c r="B1211" s="250" t="s">
        <v>3079</v>
      </c>
    </row>
    <row r="1212" spans="1:2" ht="41.4">
      <c r="A1212" s="250" t="s">
        <v>1985</v>
      </c>
      <c r="B1212" s="250" t="s">
        <v>3066</v>
      </c>
    </row>
    <row r="1213" spans="1:2" ht="27.6">
      <c r="A1213" s="246" t="s">
        <v>1985</v>
      </c>
      <c r="B1213" s="246" t="s">
        <v>3313</v>
      </c>
    </row>
    <row r="1214" spans="1:2" ht="27.6">
      <c r="A1214" s="246" t="s">
        <v>1985</v>
      </c>
      <c r="B1214" s="246" t="s">
        <v>3312</v>
      </c>
    </row>
    <row r="1215" spans="1:2" ht="41.4">
      <c r="A1215" s="246" t="s">
        <v>1985</v>
      </c>
      <c r="B1215" s="246" t="s">
        <v>3234</v>
      </c>
    </row>
    <row r="1216" spans="1:2" ht="41.4">
      <c r="A1216" s="246" t="s">
        <v>1985</v>
      </c>
      <c r="B1216" s="246" t="s">
        <v>3308</v>
      </c>
    </row>
    <row r="1217" spans="1:2">
      <c r="A1217" s="246" t="s">
        <v>1985</v>
      </c>
      <c r="B1217" s="246" t="s">
        <v>3306</v>
      </c>
    </row>
    <row r="1218" spans="1:2">
      <c r="A1218" s="246" t="s">
        <v>1985</v>
      </c>
      <c r="B1218" s="246" t="s">
        <v>3303</v>
      </c>
    </row>
    <row r="1219" spans="1:2">
      <c r="A1219" s="246" t="s">
        <v>1985</v>
      </c>
      <c r="B1219" s="246" t="s">
        <v>3302</v>
      </c>
    </row>
    <row r="1220" spans="1:2" ht="41.4">
      <c r="A1220" s="246" t="s">
        <v>1985</v>
      </c>
      <c r="B1220" s="246" t="s">
        <v>3297</v>
      </c>
    </row>
    <row r="1221" spans="1:2">
      <c r="A1221" s="246" t="s">
        <v>1985</v>
      </c>
      <c r="B1221" s="246" t="s">
        <v>3296</v>
      </c>
    </row>
    <row r="1222" spans="1:2" ht="27.6">
      <c r="A1222" s="246" t="s">
        <v>1985</v>
      </c>
      <c r="B1222" s="246" t="s">
        <v>3267</v>
      </c>
    </row>
    <row r="1223" spans="1:2">
      <c r="A1223" s="246" t="s">
        <v>1985</v>
      </c>
      <c r="B1223" s="246" t="s">
        <v>3251</v>
      </c>
    </row>
    <row r="1224" spans="1:2" ht="27.6">
      <c r="A1224" s="246" t="s">
        <v>1985</v>
      </c>
      <c r="B1224" s="246" t="s">
        <v>3250</v>
      </c>
    </row>
    <row r="1225" spans="1:2" ht="41.4">
      <c r="A1225" s="246" t="s">
        <v>1985</v>
      </c>
      <c r="B1225" s="246" t="s">
        <v>3249</v>
      </c>
    </row>
    <row r="1226" spans="1:2" ht="27.6">
      <c r="A1226" s="246" t="s">
        <v>1985</v>
      </c>
      <c r="B1226" s="246" t="s">
        <v>3243</v>
      </c>
    </row>
    <row r="1227" spans="1:2" ht="27.6">
      <c r="A1227" s="246" t="s">
        <v>1985</v>
      </c>
      <c r="B1227" s="246" t="s">
        <v>3240</v>
      </c>
    </row>
    <row r="1228" spans="1:2" ht="41.4">
      <c r="A1228" s="246" t="s">
        <v>1985</v>
      </c>
      <c r="B1228" s="246" t="s">
        <v>3236</v>
      </c>
    </row>
    <row r="1229" spans="1:2" ht="27.6">
      <c r="A1229" s="246" t="s">
        <v>1985</v>
      </c>
      <c r="B1229" s="246" t="s">
        <v>3233</v>
      </c>
    </row>
    <row r="1230" spans="1:2" ht="27.6">
      <c r="A1230" s="246" t="s">
        <v>1985</v>
      </c>
      <c r="B1230" s="246" t="s">
        <v>3232</v>
      </c>
    </row>
    <row r="1231" spans="1:2" ht="27.6">
      <c r="A1231" s="246" t="s">
        <v>1985</v>
      </c>
      <c r="B1231" s="246" t="s">
        <v>3231</v>
      </c>
    </row>
    <row r="1232" spans="1:2">
      <c r="A1232" s="246" t="s">
        <v>1985</v>
      </c>
      <c r="B1232" s="246" t="s">
        <v>3211</v>
      </c>
    </row>
    <row r="1233" spans="1:2" ht="69">
      <c r="A1233" s="253" t="s">
        <v>1985</v>
      </c>
      <c r="B1233" s="246" t="s">
        <v>3167</v>
      </c>
    </row>
    <row r="1234" spans="1:2" ht="41.4">
      <c r="A1234" s="253" t="s">
        <v>1985</v>
      </c>
      <c r="B1234" s="246" t="s">
        <v>3155</v>
      </c>
    </row>
    <row r="1235" spans="1:2" ht="27.6">
      <c r="A1235" s="246" t="s">
        <v>1985</v>
      </c>
      <c r="B1235" s="246" t="s">
        <v>3147</v>
      </c>
    </row>
    <row r="1236" spans="1:2" ht="41.4">
      <c r="A1236" s="246" t="s">
        <v>1985</v>
      </c>
      <c r="B1236" s="246" t="s">
        <v>3146</v>
      </c>
    </row>
    <row r="1237" spans="1:2" ht="27.6">
      <c r="A1237" s="246" t="s">
        <v>1985</v>
      </c>
      <c r="B1237" s="246" t="s">
        <v>3144</v>
      </c>
    </row>
    <row r="1238" spans="1:2" ht="55.2">
      <c r="A1238" s="246" t="s">
        <v>1985</v>
      </c>
      <c r="B1238" s="246" t="s">
        <v>3120</v>
      </c>
    </row>
    <row r="1239" spans="1:2" ht="41.4">
      <c r="A1239" s="246" t="s">
        <v>1985</v>
      </c>
      <c r="B1239" s="246" t="s">
        <v>3119</v>
      </c>
    </row>
    <row r="1240" spans="1:2">
      <c r="A1240" s="246" t="s">
        <v>1985</v>
      </c>
      <c r="B1240" s="246" t="s">
        <v>3293</v>
      </c>
    </row>
    <row r="1241" spans="1:2" ht="27.6">
      <c r="A1241" s="246" t="s">
        <v>1985</v>
      </c>
      <c r="B1241" s="246" t="s">
        <v>3292</v>
      </c>
    </row>
    <row r="1242" spans="1:2">
      <c r="A1242" s="246" t="s">
        <v>1985</v>
      </c>
      <c r="B1242" s="246" t="s">
        <v>3285</v>
      </c>
    </row>
    <row r="1243" spans="1:2" ht="27.6">
      <c r="A1243" s="246" t="s">
        <v>1985</v>
      </c>
      <c r="B1243" s="246" t="s">
        <v>3284</v>
      </c>
    </row>
    <row r="1244" spans="1:2" ht="27.6">
      <c r="A1244" s="246" t="s">
        <v>1985</v>
      </c>
      <c r="B1244" s="246" t="s">
        <v>3283</v>
      </c>
    </row>
    <row r="1245" spans="1:2" ht="27.6">
      <c r="A1245" s="246" t="s">
        <v>1985</v>
      </c>
      <c r="B1245" s="246" t="s">
        <v>3282</v>
      </c>
    </row>
    <row r="1246" spans="1:2" ht="27.6">
      <c r="A1246" s="246" t="s">
        <v>1985</v>
      </c>
      <c r="B1246" s="246" t="s">
        <v>3281</v>
      </c>
    </row>
    <row r="1247" spans="1:2" ht="27.6">
      <c r="A1247" s="246" t="s">
        <v>1985</v>
      </c>
      <c r="B1247" s="246" t="s">
        <v>3274</v>
      </c>
    </row>
    <row r="1248" spans="1:2">
      <c r="A1248" s="246" t="s">
        <v>1985</v>
      </c>
      <c r="B1248" s="246" t="s">
        <v>3331</v>
      </c>
    </row>
    <row r="1249" spans="1:2" ht="27.6">
      <c r="A1249" s="246" t="s">
        <v>1985</v>
      </c>
      <c r="B1249" s="246" t="s">
        <v>3329</v>
      </c>
    </row>
    <row r="1250" spans="1:2" ht="27.6">
      <c r="A1250" s="246" t="s">
        <v>1985</v>
      </c>
      <c r="B1250" s="246" t="s">
        <v>3326</v>
      </c>
    </row>
    <row r="1251" spans="1:2" ht="27.6">
      <c r="A1251" s="246" t="s">
        <v>1985</v>
      </c>
      <c r="B1251" s="246" t="s">
        <v>3325</v>
      </c>
    </row>
    <row r="1252" spans="1:2" ht="41.4">
      <c r="A1252" s="246" t="s">
        <v>1985</v>
      </c>
      <c r="B1252" s="246" t="s">
        <v>3321</v>
      </c>
    </row>
    <row r="1253" spans="1:2" ht="41.4">
      <c r="A1253" s="246" t="s">
        <v>1985</v>
      </c>
      <c r="B1253" s="246" t="s">
        <v>3307</v>
      </c>
    </row>
    <row r="1254" spans="1:2">
      <c r="A1254" s="246" t="s">
        <v>1985</v>
      </c>
      <c r="B1254" s="246" t="s">
        <v>3305</v>
      </c>
    </row>
    <row r="1255" spans="1:2">
      <c r="A1255" s="246" t="s">
        <v>1985</v>
      </c>
      <c r="B1255" s="246" t="s">
        <v>3304</v>
      </c>
    </row>
    <row r="1256" spans="1:2" ht="41.4">
      <c r="A1256" s="246" t="s">
        <v>1985</v>
      </c>
      <c r="B1256" s="246" t="s">
        <v>3286</v>
      </c>
    </row>
    <row r="1257" spans="1:2">
      <c r="A1257" s="253" t="s">
        <v>1985</v>
      </c>
      <c r="B1257" s="246" t="s">
        <v>3166</v>
      </c>
    </row>
    <row r="1258" spans="1:2" ht="27.6">
      <c r="A1258" s="246" t="s">
        <v>2012</v>
      </c>
      <c r="B1258" s="246" t="s">
        <v>1832</v>
      </c>
    </row>
    <row r="1259" spans="1:2">
      <c r="A1259" s="246" t="s">
        <v>2012</v>
      </c>
      <c r="B1259" s="246" t="s">
        <v>1794</v>
      </c>
    </row>
    <row r="1260" spans="1:2" ht="27.6">
      <c r="A1260" s="255" t="s">
        <v>2012</v>
      </c>
      <c r="B1260" s="246" t="s">
        <v>1890</v>
      </c>
    </row>
    <row r="1261" spans="1:2" ht="27.6">
      <c r="A1261" s="255" t="s">
        <v>2012</v>
      </c>
      <c r="B1261" s="246" t="s">
        <v>1872</v>
      </c>
    </row>
    <row r="1262" spans="1:2" ht="27.6">
      <c r="A1262" s="255" t="s">
        <v>2012</v>
      </c>
      <c r="B1262" s="246" t="s">
        <v>2013</v>
      </c>
    </row>
    <row r="1263" spans="1:2">
      <c r="A1263" s="246" t="s">
        <v>2012</v>
      </c>
      <c r="B1263" s="246" t="s">
        <v>2076</v>
      </c>
    </row>
    <row r="1264" spans="1:2" ht="27.6">
      <c r="A1264" s="246" t="s">
        <v>2012</v>
      </c>
      <c r="B1264" s="246" t="s">
        <v>2075</v>
      </c>
    </row>
    <row r="1265" spans="1:2" ht="27.6">
      <c r="A1265" s="246" t="s">
        <v>2012</v>
      </c>
      <c r="B1265" s="246" t="s">
        <v>2121</v>
      </c>
    </row>
    <row r="1266" spans="1:2" ht="41.4">
      <c r="A1266" s="246" t="s">
        <v>2012</v>
      </c>
      <c r="B1266" s="246" t="s">
        <v>2069</v>
      </c>
    </row>
    <row r="1267" spans="1:2" ht="27.6">
      <c r="A1267" s="246" t="s">
        <v>1988</v>
      </c>
      <c r="B1267" s="246" t="s">
        <v>1798</v>
      </c>
    </row>
    <row r="1268" spans="1:2" ht="55.2">
      <c r="A1268" s="255" t="s">
        <v>1988</v>
      </c>
      <c r="B1268" s="246" t="s">
        <v>1877</v>
      </c>
    </row>
    <row r="1269" spans="1:2" ht="41.4">
      <c r="A1269" s="255" t="s">
        <v>1988</v>
      </c>
      <c r="B1269" s="246" t="s">
        <v>1875</v>
      </c>
    </row>
    <row r="1270" spans="1:2" ht="27.6">
      <c r="A1270" s="246" t="s">
        <v>1988</v>
      </c>
      <c r="B1270" s="246" t="s">
        <v>1863</v>
      </c>
    </row>
    <row r="1271" spans="1:2" ht="41.4">
      <c r="A1271" s="255" t="s">
        <v>1988</v>
      </c>
      <c r="B1271" s="246" t="s">
        <v>1910</v>
      </c>
    </row>
    <row r="1272" spans="1:2" ht="41.4">
      <c r="A1272" s="255" t="s">
        <v>1988</v>
      </c>
      <c r="B1272" s="246" t="s">
        <v>1990</v>
      </c>
    </row>
    <row r="1273" spans="1:2" ht="27.6">
      <c r="A1273" s="255" t="s">
        <v>1988</v>
      </c>
      <c r="B1273" s="246" t="s">
        <v>1989</v>
      </c>
    </row>
    <row r="1274" spans="1:2" ht="27.6">
      <c r="A1274" s="255" t="s">
        <v>1988</v>
      </c>
      <c r="B1274" s="246" t="s">
        <v>1993</v>
      </c>
    </row>
    <row r="1275" spans="1:2">
      <c r="A1275" s="246" t="s">
        <v>1988</v>
      </c>
      <c r="B1275" s="246" t="s">
        <v>2159</v>
      </c>
    </row>
    <row r="1276" spans="1:2" ht="27.6">
      <c r="A1276" s="246" t="s">
        <v>1988</v>
      </c>
      <c r="B1276" s="246" t="s">
        <v>2497</v>
      </c>
    </row>
    <row r="1277" spans="1:2">
      <c r="A1277" s="246" t="s">
        <v>1988</v>
      </c>
      <c r="B1277" s="246" t="s">
        <v>2496</v>
      </c>
    </row>
    <row r="1278" spans="1:2" ht="27.6">
      <c r="A1278" s="246" t="s">
        <v>1988</v>
      </c>
      <c r="B1278" s="246" t="s">
        <v>2495</v>
      </c>
    </row>
    <row r="1279" spans="1:2" ht="27.6">
      <c r="A1279" s="246" t="s">
        <v>1988</v>
      </c>
      <c r="B1279" s="246" t="s">
        <v>2494</v>
      </c>
    </row>
    <row r="1280" spans="1:2">
      <c r="A1280" s="246" t="s">
        <v>1988</v>
      </c>
      <c r="B1280" s="246" t="s">
        <v>2493</v>
      </c>
    </row>
    <row r="1281" spans="1:2" ht="27.6">
      <c r="A1281" s="246" t="s">
        <v>1988</v>
      </c>
      <c r="B1281" s="246" t="s">
        <v>2492</v>
      </c>
    </row>
    <row r="1282" spans="1:2" ht="27.6">
      <c r="A1282" s="246" t="s">
        <v>1988</v>
      </c>
      <c r="B1282" s="246" t="s">
        <v>2491</v>
      </c>
    </row>
    <row r="1283" spans="1:2">
      <c r="A1283" s="246" t="s">
        <v>1988</v>
      </c>
      <c r="B1283" s="246" t="s">
        <v>2490</v>
      </c>
    </row>
    <row r="1284" spans="1:2" ht="27.6">
      <c r="A1284" s="246" t="s">
        <v>1988</v>
      </c>
      <c r="B1284" s="246" t="s">
        <v>2489</v>
      </c>
    </row>
    <row r="1285" spans="1:2" ht="27.6">
      <c r="A1285" s="246" t="s">
        <v>1988</v>
      </c>
      <c r="B1285" s="246" t="s">
        <v>2488</v>
      </c>
    </row>
    <row r="1286" spans="1:2" ht="27.6">
      <c r="A1286" s="246" t="s">
        <v>1988</v>
      </c>
      <c r="B1286" s="246" t="s">
        <v>2487</v>
      </c>
    </row>
    <row r="1287" spans="1:2" ht="27.6">
      <c r="A1287" s="246" t="s">
        <v>1988</v>
      </c>
      <c r="B1287" s="246" t="s">
        <v>2480</v>
      </c>
    </row>
    <row r="1288" spans="1:2" ht="27.6">
      <c r="A1288" s="246" t="s">
        <v>1988</v>
      </c>
      <c r="B1288" s="246" t="s">
        <v>2470</v>
      </c>
    </row>
    <row r="1289" spans="1:2">
      <c r="A1289" s="246" t="s">
        <v>1988</v>
      </c>
      <c r="B1289" s="246" t="s">
        <v>2469</v>
      </c>
    </row>
    <row r="1290" spans="1:2" ht="55.2">
      <c r="A1290" s="250" t="s">
        <v>1988</v>
      </c>
      <c r="B1290" s="249" t="s">
        <v>2561</v>
      </c>
    </row>
    <row r="1291" spans="1:2" ht="41.4">
      <c r="A1291" s="250" t="s">
        <v>1988</v>
      </c>
      <c r="B1291" s="249" t="s">
        <v>2534</v>
      </c>
    </row>
    <row r="1292" spans="1:2" ht="41.4">
      <c r="A1292" s="250" t="s">
        <v>1988</v>
      </c>
      <c r="B1292" s="249" t="s">
        <v>2533</v>
      </c>
    </row>
    <row r="1293" spans="1:2" ht="41.4">
      <c r="A1293" s="247" t="s">
        <v>1988</v>
      </c>
      <c r="B1293" s="249" t="s">
        <v>2530</v>
      </c>
    </row>
    <row r="1294" spans="1:2" ht="55.2">
      <c r="A1294" s="247" t="s">
        <v>1988</v>
      </c>
      <c r="B1294" s="249" t="s">
        <v>2529</v>
      </c>
    </row>
    <row r="1295" spans="1:2" ht="41.4">
      <c r="A1295" s="250" t="s">
        <v>1988</v>
      </c>
      <c r="B1295" s="249" t="s">
        <v>2528</v>
      </c>
    </row>
    <row r="1296" spans="1:2" ht="41.4">
      <c r="A1296" s="250" t="s">
        <v>1988</v>
      </c>
      <c r="B1296" s="249" t="s">
        <v>2527</v>
      </c>
    </row>
    <row r="1297" spans="1:2" ht="41.4">
      <c r="A1297" s="250" t="s">
        <v>1988</v>
      </c>
      <c r="B1297" s="250" t="s">
        <v>2526</v>
      </c>
    </row>
    <row r="1298" spans="1:2" ht="55.2">
      <c r="A1298" s="250" t="s">
        <v>1988</v>
      </c>
      <c r="B1298" s="250" t="s">
        <v>2525</v>
      </c>
    </row>
    <row r="1299" spans="1:2" ht="55.2">
      <c r="A1299" s="250" t="s">
        <v>1988</v>
      </c>
      <c r="B1299" s="250" t="s">
        <v>4686</v>
      </c>
    </row>
    <row r="1300" spans="1:2" ht="41.4">
      <c r="A1300" s="250" t="s">
        <v>1988</v>
      </c>
      <c r="B1300" s="250" t="s">
        <v>4687</v>
      </c>
    </row>
    <row r="1301" spans="1:2" ht="55.2">
      <c r="A1301" s="249" t="s">
        <v>1988</v>
      </c>
      <c r="B1301" s="249" t="s">
        <v>2549</v>
      </c>
    </row>
    <row r="1302" spans="1:2" ht="27.6">
      <c r="A1302" s="250" t="s">
        <v>1988</v>
      </c>
      <c r="B1302" s="249" t="s">
        <v>2548</v>
      </c>
    </row>
    <row r="1303" spans="1:2" ht="41.4">
      <c r="A1303" s="250" t="s">
        <v>1988</v>
      </c>
      <c r="B1303" s="250" t="s">
        <v>4689</v>
      </c>
    </row>
    <row r="1304" spans="1:2" ht="41.4">
      <c r="A1304" s="250" t="s">
        <v>1988</v>
      </c>
      <c r="B1304" s="249" t="s">
        <v>4690</v>
      </c>
    </row>
    <row r="1305" spans="1:2" ht="41.4">
      <c r="A1305" s="247" t="s">
        <v>1988</v>
      </c>
      <c r="B1305" s="249" t="s">
        <v>4697</v>
      </c>
    </row>
    <row r="1306" spans="1:2" ht="27.6">
      <c r="A1306" s="247" t="s">
        <v>1988</v>
      </c>
      <c r="B1306" s="250" t="s">
        <v>4720</v>
      </c>
    </row>
    <row r="1307" spans="1:2" ht="27.6">
      <c r="A1307" s="247" t="s">
        <v>1988</v>
      </c>
      <c r="B1307" s="250" t="s">
        <v>4721</v>
      </c>
    </row>
    <row r="1308" spans="1:2" ht="27.6">
      <c r="A1308" s="247" t="s">
        <v>1988</v>
      </c>
      <c r="B1308" s="250" t="s">
        <v>4722</v>
      </c>
    </row>
    <row r="1309" spans="1:2" ht="27.6">
      <c r="A1309" s="247" t="s">
        <v>1988</v>
      </c>
      <c r="B1309" s="250" t="s">
        <v>4723</v>
      </c>
    </row>
    <row r="1310" spans="1:2" ht="27.6">
      <c r="A1310" s="247" t="s">
        <v>1988</v>
      </c>
      <c r="B1310" s="249" t="s">
        <v>4724</v>
      </c>
    </row>
    <row r="1311" spans="1:2" ht="27.6">
      <c r="A1311" s="247" t="s">
        <v>1988</v>
      </c>
      <c r="B1311" s="250" t="s">
        <v>4725</v>
      </c>
    </row>
    <row r="1312" spans="1:2" ht="27.6">
      <c r="A1312" s="247" t="s">
        <v>1988</v>
      </c>
      <c r="B1312" s="250" t="s">
        <v>4726</v>
      </c>
    </row>
    <row r="1313" spans="1:2" ht="41.4">
      <c r="A1313" s="247" t="s">
        <v>1988</v>
      </c>
      <c r="B1313" s="249" t="s">
        <v>4727</v>
      </c>
    </row>
    <row r="1314" spans="1:2" ht="27.6">
      <c r="A1314" s="247" t="s">
        <v>1988</v>
      </c>
      <c r="B1314" s="250" t="s">
        <v>4739</v>
      </c>
    </row>
    <row r="1315" spans="1:2" ht="55.2">
      <c r="A1315" s="249" t="s">
        <v>1988</v>
      </c>
      <c r="B1315" s="249" t="s">
        <v>2532</v>
      </c>
    </row>
    <row r="1316" spans="1:2" ht="41.4">
      <c r="A1316" s="247" t="s">
        <v>1988</v>
      </c>
      <c r="B1316" s="250" t="s">
        <v>4698</v>
      </c>
    </row>
    <row r="1317" spans="1:2" ht="27.6">
      <c r="A1317" s="249" t="s">
        <v>1988</v>
      </c>
      <c r="B1317" s="249" t="s">
        <v>2559</v>
      </c>
    </row>
    <row r="1318" spans="1:2" ht="41.4">
      <c r="A1318" s="250" t="s">
        <v>1988</v>
      </c>
      <c r="B1318" s="249" t="s">
        <v>2558</v>
      </c>
    </row>
    <row r="1319" spans="1:2" ht="41.4">
      <c r="A1319" s="250" t="s">
        <v>1988</v>
      </c>
      <c r="B1319" s="249" t="s">
        <v>2568</v>
      </c>
    </row>
    <row r="1320" spans="1:2" ht="41.4">
      <c r="A1320" s="248" t="s">
        <v>1988</v>
      </c>
      <c r="B1320" s="247" t="s">
        <v>2700</v>
      </c>
    </row>
    <row r="1321" spans="1:2">
      <c r="A1321" s="250" t="s">
        <v>1988</v>
      </c>
      <c r="B1321" s="247" t="s">
        <v>2655</v>
      </c>
    </row>
    <row r="1322" spans="1:2" ht="27.6">
      <c r="A1322" s="249" t="s">
        <v>1988</v>
      </c>
      <c r="B1322" s="247" t="s">
        <v>2654</v>
      </c>
    </row>
    <row r="1323" spans="1:2">
      <c r="A1323" s="249" t="s">
        <v>1988</v>
      </c>
      <c r="B1323" s="247" t="s">
        <v>2653</v>
      </c>
    </row>
    <row r="1324" spans="1:2" ht="55.2">
      <c r="A1324" s="250" t="s">
        <v>1988</v>
      </c>
      <c r="B1324" s="250" t="s">
        <v>2915</v>
      </c>
    </row>
    <row r="1325" spans="1:2" ht="69">
      <c r="A1325" s="249" t="s">
        <v>1988</v>
      </c>
      <c r="B1325" s="250" t="s">
        <v>2914</v>
      </c>
    </row>
    <row r="1326" spans="1:2" ht="41.4">
      <c r="A1326" s="249" t="s">
        <v>1988</v>
      </c>
      <c r="B1326" s="250" t="s">
        <v>2910</v>
      </c>
    </row>
    <row r="1327" spans="1:2" ht="55.2">
      <c r="A1327" s="250" t="s">
        <v>1988</v>
      </c>
      <c r="B1327" s="250" t="s">
        <v>2907</v>
      </c>
    </row>
    <row r="1328" spans="1:2" ht="41.4">
      <c r="A1328" s="250" t="s">
        <v>1988</v>
      </c>
      <c r="B1328" s="250" t="s">
        <v>2888</v>
      </c>
    </row>
    <row r="1329" spans="1:2" ht="27.6">
      <c r="A1329" s="256" t="s">
        <v>1988</v>
      </c>
      <c r="B1329" s="250" t="s">
        <v>2865</v>
      </c>
    </row>
    <row r="1330" spans="1:2" ht="41.4">
      <c r="A1330" s="249" t="s">
        <v>1988</v>
      </c>
      <c r="B1330" s="250" t="s">
        <v>2864</v>
      </c>
    </row>
    <row r="1331" spans="1:2" ht="41.4">
      <c r="A1331" s="250" t="s">
        <v>1988</v>
      </c>
      <c r="B1331" s="250" t="s">
        <v>2863</v>
      </c>
    </row>
    <row r="1332" spans="1:2" ht="69">
      <c r="A1332" s="250" t="s">
        <v>1988</v>
      </c>
      <c r="B1332" s="250" t="s">
        <v>2848</v>
      </c>
    </row>
    <row r="1333" spans="1:2" ht="69">
      <c r="A1333" s="250" t="s">
        <v>1988</v>
      </c>
      <c r="B1333" s="250" t="s">
        <v>2842</v>
      </c>
    </row>
    <row r="1334" spans="1:2" ht="27.6">
      <c r="A1334" s="249" t="s">
        <v>1988</v>
      </c>
      <c r="B1334" s="250" t="s">
        <v>2822</v>
      </c>
    </row>
    <row r="1335" spans="1:2" ht="41.4">
      <c r="A1335" s="250" t="s">
        <v>1988</v>
      </c>
      <c r="B1335" s="250" t="s">
        <v>2821</v>
      </c>
    </row>
    <row r="1336" spans="1:2" ht="41.4">
      <c r="A1336" s="249" t="s">
        <v>1988</v>
      </c>
      <c r="B1336" s="250" t="s">
        <v>2820</v>
      </c>
    </row>
    <row r="1337" spans="1:2" ht="41.4">
      <c r="A1337" s="250" t="s">
        <v>1988</v>
      </c>
      <c r="B1337" s="250" t="s">
        <v>2819</v>
      </c>
    </row>
    <row r="1338" spans="1:2" ht="27.6">
      <c r="A1338" s="249" t="s">
        <v>1988</v>
      </c>
      <c r="B1338" s="250" t="s">
        <v>2818</v>
      </c>
    </row>
    <row r="1339" spans="1:2" ht="69">
      <c r="A1339" s="250" t="s">
        <v>1988</v>
      </c>
      <c r="B1339" s="250" t="s">
        <v>2841</v>
      </c>
    </row>
    <row r="1340" spans="1:2" ht="55.2">
      <c r="A1340" s="249" t="s">
        <v>1988</v>
      </c>
      <c r="B1340" s="250" t="s">
        <v>2837</v>
      </c>
    </row>
    <row r="1341" spans="1:2" ht="41.4">
      <c r="A1341" s="249" t="s">
        <v>1988</v>
      </c>
      <c r="B1341" s="250" t="s">
        <v>2835</v>
      </c>
    </row>
    <row r="1342" spans="1:2" ht="41.4">
      <c r="A1342" s="250" t="s">
        <v>1988</v>
      </c>
      <c r="B1342" s="250" t="s">
        <v>2817</v>
      </c>
    </row>
    <row r="1343" spans="1:2" ht="82.8">
      <c r="A1343" s="250" t="s">
        <v>1988</v>
      </c>
      <c r="B1343" s="250" t="s">
        <v>2816</v>
      </c>
    </row>
    <row r="1344" spans="1:2" ht="82.8">
      <c r="A1344" s="249" t="s">
        <v>1988</v>
      </c>
      <c r="B1344" s="250" t="s">
        <v>2815</v>
      </c>
    </row>
    <row r="1345" spans="1:2" ht="41.4">
      <c r="A1345" s="249" t="s">
        <v>1988</v>
      </c>
      <c r="B1345" s="250" t="s">
        <v>2814</v>
      </c>
    </row>
    <row r="1346" spans="1:2" ht="27.6">
      <c r="A1346" s="250" t="s">
        <v>1988</v>
      </c>
      <c r="B1346" s="250" t="s">
        <v>2808</v>
      </c>
    </row>
    <row r="1347" spans="1:2" ht="82.8">
      <c r="A1347" s="250" t="s">
        <v>1988</v>
      </c>
      <c r="B1347" s="250" t="s">
        <v>2807</v>
      </c>
    </row>
    <row r="1348" spans="1:2" ht="82.8">
      <c r="A1348" s="251" t="s">
        <v>1988</v>
      </c>
      <c r="B1348" s="250" t="s">
        <v>2806</v>
      </c>
    </row>
    <row r="1349" spans="1:2" ht="41.4">
      <c r="A1349" s="249" t="s">
        <v>1988</v>
      </c>
      <c r="B1349" s="250" t="s">
        <v>2805</v>
      </c>
    </row>
    <row r="1350" spans="1:2" ht="41.4">
      <c r="A1350" s="249" t="s">
        <v>1988</v>
      </c>
      <c r="B1350" s="250" t="s">
        <v>2804</v>
      </c>
    </row>
    <row r="1351" spans="1:2" ht="41.4">
      <c r="A1351" s="250" t="s">
        <v>1988</v>
      </c>
      <c r="B1351" s="250" t="s">
        <v>2801</v>
      </c>
    </row>
    <row r="1352" spans="1:2" ht="41.4">
      <c r="A1352" s="250" t="s">
        <v>1988</v>
      </c>
      <c r="B1352" s="250" t="s">
        <v>2800</v>
      </c>
    </row>
    <row r="1353" spans="1:2" ht="55.2">
      <c r="A1353" s="250" t="s">
        <v>1988</v>
      </c>
      <c r="B1353" s="250" t="s">
        <v>2781</v>
      </c>
    </row>
    <row r="1354" spans="1:2">
      <c r="A1354" s="250" t="s">
        <v>1988</v>
      </c>
      <c r="B1354" s="250" t="s">
        <v>2936</v>
      </c>
    </row>
    <row r="1355" spans="1:2" ht="27.6">
      <c r="A1355" s="249" t="s">
        <v>1988</v>
      </c>
      <c r="B1355" s="249" t="s">
        <v>3046</v>
      </c>
    </row>
    <row r="1356" spans="1:2" ht="41.4">
      <c r="A1356" s="250" t="s">
        <v>1988</v>
      </c>
      <c r="B1356" s="249" t="s">
        <v>3045</v>
      </c>
    </row>
    <row r="1357" spans="1:2" ht="27.6">
      <c r="A1357" s="250" t="s">
        <v>1988</v>
      </c>
      <c r="B1357" s="249" t="s">
        <v>3044</v>
      </c>
    </row>
    <row r="1358" spans="1:2">
      <c r="A1358" s="250" t="s">
        <v>1988</v>
      </c>
      <c r="B1358" s="249" t="s">
        <v>3008</v>
      </c>
    </row>
    <row r="1359" spans="1:2" ht="27.6">
      <c r="A1359" s="249" t="s">
        <v>1988</v>
      </c>
      <c r="B1359" s="250" t="s">
        <v>3073</v>
      </c>
    </row>
    <row r="1360" spans="1:2" ht="27.6">
      <c r="A1360" s="249" t="s">
        <v>1988</v>
      </c>
      <c r="B1360" s="250" t="s">
        <v>3072</v>
      </c>
    </row>
    <row r="1361" spans="1:2" ht="27.6">
      <c r="A1361" s="249" t="s">
        <v>1988</v>
      </c>
      <c r="B1361" s="250" t="s">
        <v>3071</v>
      </c>
    </row>
    <row r="1362" spans="1:2" ht="27.6">
      <c r="A1362" s="250" t="s">
        <v>1988</v>
      </c>
      <c r="B1362" s="250" t="s">
        <v>3070</v>
      </c>
    </row>
    <row r="1363" spans="1:2" ht="41.4">
      <c r="A1363" s="250" t="s">
        <v>1988</v>
      </c>
      <c r="B1363" s="250" t="s">
        <v>3068</v>
      </c>
    </row>
    <row r="1364" spans="1:2" ht="41.4">
      <c r="A1364" s="250" t="s">
        <v>1988</v>
      </c>
      <c r="B1364" s="250" t="s">
        <v>3067</v>
      </c>
    </row>
    <row r="1365" spans="1:2" ht="41.4">
      <c r="A1365" s="250" t="s">
        <v>1988</v>
      </c>
      <c r="B1365" s="250" t="s">
        <v>3066</v>
      </c>
    </row>
    <row r="1366" spans="1:2" ht="41.4">
      <c r="A1366" s="249" t="s">
        <v>1988</v>
      </c>
      <c r="B1366" s="250" t="s">
        <v>3065</v>
      </c>
    </row>
    <row r="1367" spans="1:2" ht="55.2">
      <c r="A1367" s="250" t="s">
        <v>1988</v>
      </c>
      <c r="B1367" s="250" t="s">
        <v>3064</v>
      </c>
    </row>
    <row r="1368" spans="1:2" ht="41.4">
      <c r="A1368" s="249" t="s">
        <v>1988</v>
      </c>
      <c r="B1368" s="250" t="s">
        <v>3063</v>
      </c>
    </row>
    <row r="1369" spans="1:2" ht="41.4">
      <c r="A1369" s="249" t="s">
        <v>1988</v>
      </c>
      <c r="B1369" s="250" t="s">
        <v>3061</v>
      </c>
    </row>
    <row r="1370" spans="1:2" ht="41.4">
      <c r="A1370" s="249" t="s">
        <v>1988</v>
      </c>
      <c r="B1370" s="250" t="s">
        <v>3060</v>
      </c>
    </row>
    <row r="1371" spans="1:2" ht="41.4">
      <c r="A1371" s="249" t="s">
        <v>1988</v>
      </c>
      <c r="B1371" s="250" t="s">
        <v>3048</v>
      </c>
    </row>
    <row r="1372" spans="1:2" ht="41.4">
      <c r="A1372" s="246" t="s">
        <v>1988</v>
      </c>
      <c r="B1372" s="246" t="s">
        <v>3286</v>
      </c>
    </row>
    <row r="1373" spans="1:2" ht="27.6">
      <c r="A1373" s="246" t="s">
        <v>1988</v>
      </c>
      <c r="B1373" s="246" t="s">
        <v>3197</v>
      </c>
    </row>
    <row r="1374" spans="1:2" ht="27.6">
      <c r="A1374" s="246" t="s">
        <v>1988</v>
      </c>
      <c r="B1374" s="246" t="s">
        <v>3196</v>
      </c>
    </row>
    <row r="1375" spans="1:2" ht="27.6">
      <c r="A1375" s="246" t="s">
        <v>1988</v>
      </c>
      <c r="B1375" s="246" t="s">
        <v>3195</v>
      </c>
    </row>
    <row r="1376" spans="1:2" ht="55.2">
      <c r="A1376" s="246" t="s">
        <v>1988</v>
      </c>
      <c r="B1376" s="246" t="s">
        <v>3182</v>
      </c>
    </row>
    <row r="1377" spans="1:2" ht="55.2">
      <c r="A1377" s="246" t="s">
        <v>1988</v>
      </c>
      <c r="B1377" s="246" t="s">
        <v>3181</v>
      </c>
    </row>
    <row r="1378" spans="1:2" ht="55.2">
      <c r="A1378" s="246" t="s">
        <v>1988</v>
      </c>
      <c r="B1378" s="246" t="s">
        <v>3180</v>
      </c>
    </row>
    <row r="1379" spans="1:2" ht="55.2">
      <c r="A1379" s="246" t="s">
        <v>1988</v>
      </c>
      <c r="B1379" s="246" t="s">
        <v>3179</v>
      </c>
    </row>
    <row r="1380" spans="1:2" ht="41.4">
      <c r="A1380" s="246" t="s">
        <v>1988</v>
      </c>
      <c r="B1380" s="246" t="s">
        <v>3178</v>
      </c>
    </row>
    <row r="1381" spans="1:2">
      <c r="A1381" s="253" t="s">
        <v>1988</v>
      </c>
      <c r="B1381" s="246" t="s">
        <v>3177</v>
      </c>
    </row>
    <row r="1382" spans="1:2" ht="27.6">
      <c r="A1382" s="253" t="s">
        <v>1988</v>
      </c>
      <c r="B1382" s="246" t="s">
        <v>3176</v>
      </c>
    </row>
    <row r="1383" spans="1:2" ht="41.4">
      <c r="A1383" s="253" t="s">
        <v>1988</v>
      </c>
      <c r="B1383" s="246" t="s">
        <v>3175</v>
      </c>
    </row>
    <row r="1384" spans="1:2">
      <c r="A1384" s="253" t="s">
        <v>1988</v>
      </c>
      <c r="B1384" s="246" t="s">
        <v>3174</v>
      </c>
    </row>
    <row r="1385" spans="1:2" ht="27.6">
      <c r="A1385" s="246" t="s">
        <v>1988</v>
      </c>
      <c r="B1385" s="246" t="s">
        <v>3134</v>
      </c>
    </row>
    <row r="1386" spans="1:2" ht="27.6">
      <c r="A1386" s="246" t="s">
        <v>1988</v>
      </c>
      <c r="B1386" s="246" t="s">
        <v>3129</v>
      </c>
    </row>
    <row r="1387" spans="1:2">
      <c r="A1387" s="246" t="s">
        <v>2462</v>
      </c>
      <c r="B1387" s="246" t="s">
        <v>2463</v>
      </c>
    </row>
    <row r="1388" spans="1:2" ht="27.6">
      <c r="A1388" s="249" t="s">
        <v>2462</v>
      </c>
      <c r="B1388" s="249" t="s">
        <v>2550</v>
      </c>
    </row>
    <row r="1389" spans="1:2" ht="55.2">
      <c r="A1389" s="250" t="s">
        <v>2462</v>
      </c>
      <c r="B1389" s="249" t="s">
        <v>2542</v>
      </c>
    </row>
    <row r="1390" spans="1:2" ht="55.2">
      <c r="A1390" s="247" t="s">
        <v>2462</v>
      </c>
      <c r="B1390" s="249" t="s">
        <v>4887</v>
      </c>
    </row>
    <row r="1391" spans="1:2" ht="41.4">
      <c r="A1391" s="250" t="s">
        <v>2462</v>
      </c>
      <c r="B1391" s="249" t="s">
        <v>2557</v>
      </c>
    </row>
    <row r="1392" spans="1:2" ht="41.4">
      <c r="A1392" s="250" t="s">
        <v>2462</v>
      </c>
      <c r="B1392" s="249" t="s">
        <v>2556</v>
      </c>
    </row>
    <row r="1393" spans="1:2" ht="41.4">
      <c r="A1393" s="249" t="s">
        <v>2462</v>
      </c>
      <c r="B1393" s="249" t="s">
        <v>2555</v>
      </c>
    </row>
    <row r="1394" spans="1:2" ht="41.4">
      <c r="A1394" s="249" t="s">
        <v>2462</v>
      </c>
      <c r="B1394" s="249" t="s">
        <v>2554</v>
      </c>
    </row>
    <row r="1395" spans="1:2" ht="41.4">
      <c r="A1395" s="250" t="s">
        <v>2462</v>
      </c>
      <c r="B1395" s="249" t="s">
        <v>2553</v>
      </c>
    </row>
    <row r="1396" spans="1:2" ht="41.4">
      <c r="A1396" s="250" t="s">
        <v>2462</v>
      </c>
      <c r="B1396" s="249" t="s">
        <v>2552</v>
      </c>
    </row>
    <row r="1397" spans="1:2" ht="55.2">
      <c r="A1397" s="250" t="s">
        <v>2462</v>
      </c>
      <c r="B1397" s="249" t="s">
        <v>2551</v>
      </c>
    </row>
    <row r="1398" spans="1:2" ht="27.6">
      <c r="A1398" s="249" t="s">
        <v>2462</v>
      </c>
      <c r="B1398" s="249" t="s">
        <v>2607</v>
      </c>
    </row>
    <row r="1399" spans="1:2" ht="27.6">
      <c r="A1399" s="256" t="s">
        <v>2462</v>
      </c>
      <c r="B1399" s="249" t="s">
        <v>2606</v>
      </c>
    </row>
    <row r="1400" spans="1:2" ht="27.6">
      <c r="A1400" s="256" t="s">
        <v>2462</v>
      </c>
      <c r="B1400" s="249" t="s">
        <v>2605</v>
      </c>
    </row>
    <row r="1401" spans="1:2" ht="41.4">
      <c r="A1401" s="249" t="s">
        <v>2462</v>
      </c>
      <c r="B1401" s="249" t="s">
        <v>2603</v>
      </c>
    </row>
    <row r="1402" spans="1:2">
      <c r="A1402" s="256" t="s">
        <v>2462</v>
      </c>
      <c r="B1402" s="249" t="s">
        <v>2602</v>
      </c>
    </row>
    <row r="1403" spans="1:2" ht="41.4">
      <c r="A1403" s="250" t="s">
        <v>2462</v>
      </c>
      <c r="B1403" s="249" t="s">
        <v>2597</v>
      </c>
    </row>
    <row r="1404" spans="1:2" ht="27.6">
      <c r="A1404" s="249" t="s">
        <v>2462</v>
      </c>
      <c r="B1404" s="249" t="s">
        <v>2588</v>
      </c>
    </row>
    <row r="1405" spans="1:2" ht="27.6">
      <c r="A1405" s="256" t="s">
        <v>2462</v>
      </c>
      <c r="B1405" s="249" t="s">
        <v>2587</v>
      </c>
    </row>
    <row r="1406" spans="1:2" ht="27.6">
      <c r="A1406" s="252" t="s">
        <v>2462</v>
      </c>
      <c r="B1406" s="249" t="s">
        <v>2586</v>
      </c>
    </row>
    <row r="1407" spans="1:2" ht="27.6">
      <c r="A1407" s="250" t="s">
        <v>2462</v>
      </c>
      <c r="B1407" s="249" t="s">
        <v>2584</v>
      </c>
    </row>
    <row r="1408" spans="1:2" ht="41.4">
      <c r="A1408" s="249" t="s">
        <v>2462</v>
      </c>
      <c r="B1408" s="249" t="s">
        <v>2583</v>
      </c>
    </row>
    <row r="1409" spans="1:2" ht="27.6">
      <c r="A1409" s="260" t="s">
        <v>2462</v>
      </c>
      <c r="B1409" s="249" t="s">
        <v>2582</v>
      </c>
    </row>
    <row r="1410" spans="1:2" ht="27.6">
      <c r="A1410" s="250" t="s">
        <v>2462</v>
      </c>
      <c r="B1410" s="249" t="s">
        <v>2575</v>
      </c>
    </row>
    <row r="1411" spans="1:2" ht="27.6">
      <c r="A1411" s="250" t="s">
        <v>2462</v>
      </c>
      <c r="B1411" s="249" t="s">
        <v>2574</v>
      </c>
    </row>
    <row r="1412" spans="1:2" ht="41.4">
      <c r="A1412" s="249" t="s">
        <v>2462</v>
      </c>
      <c r="B1412" s="249" t="s">
        <v>2573</v>
      </c>
    </row>
    <row r="1413" spans="1:2" ht="27.6">
      <c r="A1413" s="249" t="s">
        <v>2462</v>
      </c>
      <c r="B1413" s="249" t="s">
        <v>2572</v>
      </c>
    </row>
    <row r="1414" spans="1:2" ht="41.4">
      <c r="A1414" s="250" t="s">
        <v>2462</v>
      </c>
      <c r="B1414" s="249" t="s">
        <v>2570</v>
      </c>
    </row>
    <row r="1415" spans="1:2" ht="27.6">
      <c r="A1415" s="250" t="s">
        <v>2462</v>
      </c>
      <c r="B1415" s="249" t="s">
        <v>2569</v>
      </c>
    </row>
    <row r="1416" spans="1:2" ht="41.4">
      <c r="A1416" s="250" t="s">
        <v>2462</v>
      </c>
      <c r="B1416" s="249" t="s">
        <v>2568</v>
      </c>
    </row>
    <row r="1417" spans="1:2" ht="27.6">
      <c r="A1417" s="249" t="s">
        <v>2462</v>
      </c>
      <c r="B1417" s="249" t="s">
        <v>2567</v>
      </c>
    </row>
    <row r="1418" spans="1:2" ht="27.6">
      <c r="A1418" s="252" t="s">
        <v>2462</v>
      </c>
      <c r="B1418" s="249" t="s">
        <v>2566</v>
      </c>
    </row>
    <row r="1419" spans="1:2" ht="55.2">
      <c r="A1419" s="250" t="s">
        <v>2462</v>
      </c>
      <c r="B1419" s="249" t="s">
        <v>4691</v>
      </c>
    </row>
    <row r="1420" spans="1:2" ht="27.6">
      <c r="A1420" s="247" t="s">
        <v>2462</v>
      </c>
      <c r="B1420" s="250" t="s">
        <v>4890</v>
      </c>
    </row>
    <row r="1421" spans="1:2" ht="27.6">
      <c r="A1421" s="247" t="s">
        <v>2462</v>
      </c>
      <c r="B1421" s="250" t="s">
        <v>4720</v>
      </c>
    </row>
    <row r="1422" spans="1:2" ht="27.6">
      <c r="A1422" s="247" t="s">
        <v>2462</v>
      </c>
      <c r="B1422" s="250" t="s">
        <v>4721</v>
      </c>
    </row>
    <row r="1423" spans="1:2" ht="27.6">
      <c r="A1423" s="247" t="s">
        <v>2462</v>
      </c>
      <c r="B1423" s="250" t="s">
        <v>4722</v>
      </c>
    </row>
    <row r="1424" spans="1:2" ht="27.6">
      <c r="A1424" s="247" t="s">
        <v>2462</v>
      </c>
      <c r="B1424" s="250" t="s">
        <v>4723</v>
      </c>
    </row>
    <row r="1425" spans="1:2" ht="41.4">
      <c r="A1425" s="250" t="s">
        <v>2462</v>
      </c>
      <c r="B1425" s="249" t="s">
        <v>2534</v>
      </c>
    </row>
    <row r="1426" spans="1:2" ht="41.4">
      <c r="A1426" s="250" t="s">
        <v>2462</v>
      </c>
      <c r="B1426" s="249" t="s">
        <v>2533</v>
      </c>
    </row>
    <row r="1427" spans="1:2" ht="41.4">
      <c r="A1427" s="247" t="s">
        <v>2462</v>
      </c>
      <c r="B1427" s="249" t="s">
        <v>2531</v>
      </c>
    </row>
    <row r="1428" spans="1:2" ht="27.6">
      <c r="A1428" s="247" t="s">
        <v>2462</v>
      </c>
      <c r="B1428" s="249" t="s">
        <v>4704</v>
      </c>
    </row>
    <row r="1429" spans="1:2" ht="55.2">
      <c r="A1429" s="251" t="s">
        <v>2462</v>
      </c>
      <c r="B1429" s="249" t="s">
        <v>2541</v>
      </c>
    </row>
    <row r="1430" spans="1:2" ht="55.2">
      <c r="A1430" s="249" t="s">
        <v>2462</v>
      </c>
      <c r="B1430" s="249" t="s">
        <v>2532</v>
      </c>
    </row>
    <row r="1431" spans="1:2" ht="41.4">
      <c r="A1431" s="250" t="s">
        <v>2462</v>
      </c>
      <c r="B1431" s="249" t="s">
        <v>2540</v>
      </c>
    </row>
    <row r="1432" spans="1:2" ht="27.6">
      <c r="A1432" s="250" t="s">
        <v>2462</v>
      </c>
      <c r="B1432" s="249" t="s">
        <v>2538</v>
      </c>
    </row>
    <row r="1433" spans="1:2" ht="27.6">
      <c r="A1433" s="250" t="s">
        <v>2462</v>
      </c>
      <c r="B1433" s="249" t="s">
        <v>2537</v>
      </c>
    </row>
    <row r="1434" spans="1:2" ht="27.6">
      <c r="A1434" s="249" t="s">
        <v>2462</v>
      </c>
      <c r="B1434" s="249" t="s">
        <v>2536</v>
      </c>
    </row>
    <row r="1435" spans="1:2" ht="27.6">
      <c r="A1435" s="249" t="s">
        <v>2462</v>
      </c>
      <c r="B1435" s="249" t="s">
        <v>2535</v>
      </c>
    </row>
    <row r="1436" spans="1:2" ht="27.6">
      <c r="A1436" s="250" t="s">
        <v>2462</v>
      </c>
      <c r="B1436" s="249" t="s">
        <v>2601</v>
      </c>
    </row>
    <row r="1437" spans="1:2" ht="41.4">
      <c r="A1437" s="250" t="s">
        <v>2462</v>
      </c>
      <c r="B1437" s="249" t="s">
        <v>2600</v>
      </c>
    </row>
    <row r="1438" spans="1:2" ht="41.4">
      <c r="A1438" s="249" t="s">
        <v>2462</v>
      </c>
      <c r="B1438" s="249" t="s">
        <v>2599</v>
      </c>
    </row>
    <row r="1439" spans="1:2" ht="41.4">
      <c r="A1439" s="247" t="s">
        <v>2462</v>
      </c>
      <c r="B1439" s="249" t="s">
        <v>2530</v>
      </c>
    </row>
    <row r="1440" spans="1:2" ht="55.2">
      <c r="A1440" s="247" t="s">
        <v>2462</v>
      </c>
      <c r="B1440" s="249" t="s">
        <v>2529</v>
      </c>
    </row>
    <row r="1441" spans="1:2" ht="55.2">
      <c r="A1441" s="250" t="s">
        <v>2462</v>
      </c>
      <c r="B1441" s="250" t="s">
        <v>4686</v>
      </c>
    </row>
    <row r="1442" spans="1:2" ht="41.4">
      <c r="A1442" s="250" t="s">
        <v>2462</v>
      </c>
      <c r="B1442" s="250" t="s">
        <v>4687</v>
      </c>
    </row>
    <row r="1443" spans="1:2" ht="27.6">
      <c r="A1443" s="247" t="s">
        <v>2462</v>
      </c>
      <c r="B1443" s="249" t="s">
        <v>4700</v>
      </c>
    </row>
    <row r="1444" spans="1:2">
      <c r="A1444" s="247" t="s">
        <v>2462</v>
      </c>
      <c r="B1444" s="249" t="s">
        <v>4701</v>
      </c>
    </row>
    <row r="1445" spans="1:2" ht="41.4">
      <c r="A1445" s="250" t="s">
        <v>2462</v>
      </c>
      <c r="B1445" s="250" t="s">
        <v>4689</v>
      </c>
    </row>
    <row r="1446" spans="1:2" ht="41.4">
      <c r="A1446" s="250" t="s">
        <v>2462</v>
      </c>
      <c r="B1446" s="249" t="s">
        <v>4690</v>
      </c>
    </row>
    <row r="1447" spans="1:2" ht="41.4">
      <c r="A1447" s="247" t="s">
        <v>2462</v>
      </c>
      <c r="B1447" s="249" t="s">
        <v>4727</v>
      </c>
    </row>
    <row r="1448" spans="1:2" ht="41.4">
      <c r="A1448" s="250" t="s">
        <v>2462</v>
      </c>
      <c r="B1448" s="250" t="s">
        <v>4688</v>
      </c>
    </row>
    <row r="1449" spans="1:2" ht="27.6">
      <c r="A1449" s="246" t="s">
        <v>2462</v>
      </c>
      <c r="B1449" s="246" t="s">
        <v>3176</v>
      </c>
    </row>
    <row r="1450" spans="1:2" ht="41.4">
      <c r="A1450" s="246" t="s">
        <v>2462</v>
      </c>
      <c r="B1450" s="246" t="s">
        <v>3175</v>
      </c>
    </row>
    <row r="1451" spans="1:2">
      <c r="A1451" s="246" t="s">
        <v>2462</v>
      </c>
      <c r="B1451" s="246" t="s">
        <v>3174</v>
      </c>
    </row>
    <row r="1452" spans="1:2" ht="27.6">
      <c r="A1452" s="246" t="s">
        <v>2462</v>
      </c>
      <c r="B1452" s="246" t="s">
        <v>3140</v>
      </c>
    </row>
    <row r="1453" spans="1:2" ht="55.2">
      <c r="A1453" s="246" t="s">
        <v>2462</v>
      </c>
      <c r="B1453" s="246" t="s">
        <v>3130</v>
      </c>
    </row>
    <row r="1454" spans="1:2" ht="27.6">
      <c r="A1454" s="246" t="s">
        <v>1914</v>
      </c>
      <c r="B1454" s="246" t="s">
        <v>1908</v>
      </c>
    </row>
    <row r="1455" spans="1:2" ht="41.4">
      <c r="A1455" s="255" t="s">
        <v>1914</v>
      </c>
      <c r="B1455" s="246" t="s">
        <v>1906</v>
      </c>
    </row>
    <row r="1456" spans="1:2" ht="27.6">
      <c r="A1456" s="255" t="s">
        <v>1914</v>
      </c>
      <c r="B1456" s="246" t="s">
        <v>1904</v>
      </c>
    </row>
    <row r="1457" spans="1:2" ht="27.6">
      <c r="A1457" s="255" t="s">
        <v>1914</v>
      </c>
      <c r="B1457" s="246" t="s">
        <v>1903</v>
      </c>
    </row>
    <row r="1458" spans="1:2" ht="41.4">
      <c r="A1458" s="255" t="s">
        <v>1914</v>
      </c>
      <c r="B1458" s="246" t="s">
        <v>1901</v>
      </c>
    </row>
    <row r="1459" spans="1:2" ht="27.6">
      <c r="A1459" s="255" t="s">
        <v>1914</v>
      </c>
      <c r="B1459" s="246" t="s">
        <v>1899</v>
      </c>
    </row>
    <row r="1460" spans="1:2" ht="41.4">
      <c r="A1460" s="246" t="s">
        <v>1914</v>
      </c>
      <c r="B1460" s="246" t="s">
        <v>1881</v>
      </c>
    </row>
    <row r="1461" spans="1:2" ht="27.6">
      <c r="A1461" s="255" t="s">
        <v>1914</v>
      </c>
      <c r="B1461" s="246" t="s">
        <v>1861</v>
      </c>
    </row>
    <row r="1462" spans="1:2" ht="27.6">
      <c r="A1462" s="246" t="s">
        <v>1914</v>
      </c>
      <c r="B1462" s="246" t="s">
        <v>2063</v>
      </c>
    </row>
    <row r="1463" spans="1:2" ht="41.4">
      <c r="A1463" s="246" t="s">
        <v>1914</v>
      </c>
      <c r="B1463" s="246" t="s">
        <v>2062</v>
      </c>
    </row>
    <row r="1464" spans="1:2" ht="41.4">
      <c r="A1464" s="246" t="s">
        <v>1914</v>
      </c>
      <c r="B1464" s="246" t="s">
        <v>2055</v>
      </c>
    </row>
    <row r="1465" spans="1:2">
      <c r="A1465" s="246" t="s">
        <v>1914</v>
      </c>
      <c r="B1465" s="246" t="s">
        <v>2052</v>
      </c>
    </row>
    <row r="1466" spans="1:2">
      <c r="A1466" s="246" t="s">
        <v>1914</v>
      </c>
      <c r="B1466" s="246" t="s">
        <v>2050</v>
      </c>
    </row>
    <row r="1467" spans="1:2" ht="27.6">
      <c r="A1467" s="246" t="s">
        <v>1914</v>
      </c>
      <c r="B1467" s="246" t="s">
        <v>2048</v>
      </c>
    </row>
    <row r="1468" spans="1:2" ht="27.6">
      <c r="A1468" s="246" t="s">
        <v>1914</v>
      </c>
      <c r="B1468" s="246" t="s">
        <v>2047</v>
      </c>
    </row>
    <row r="1469" spans="1:2" ht="27.6">
      <c r="A1469" s="246" t="s">
        <v>1914</v>
      </c>
      <c r="B1469" s="246" t="s">
        <v>2046</v>
      </c>
    </row>
    <row r="1470" spans="1:2" ht="27.6">
      <c r="A1470" s="246" t="s">
        <v>1914</v>
      </c>
      <c r="B1470" s="246" t="s">
        <v>2044</v>
      </c>
    </row>
    <row r="1471" spans="1:2" ht="55.2">
      <c r="A1471" s="246" t="s">
        <v>1914</v>
      </c>
      <c r="B1471" s="246" t="s">
        <v>2043</v>
      </c>
    </row>
    <row r="1472" spans="1:2" ht="27.6">
      <c r="A1472" s="246" t="s">
        <v>1914</v>
      </c>
      <c r="B1472" s="246" t="s">
        <v>2042</v>
      </c>
    </row>
    <row r="1473" spans="1:2" ht="27.6">
      <c r="A1473" s="246" t="s">
        <v>1914</v>
      </c>
      <c r="B1473" s="246" t="s">
        <v>2041</v>
      </c>
    </row>
    <row r="1474" spans="1:2" ht="55.2">
      <c r="A1474" s="246" t="s">
        <v>1914</v>
      </c>
      <c r="B1474" s="246" t="s">
        <v>2040</v>
      </c>
    </row>
    <row r="1475" spans="1:2" ht="41.4">
      <c r="A1475" s="246" t="s">
        <v>1914</v>
      </c>
      <c r="B1475" s="246" t="s">
        <v>2039</v>
      </c>
    </row>
    <row r="1476" spans="1:2" ht="69">
      <c r="A1476" s="246" t="s">
        <v>1914</v>
      </c>
      <c r="B1476" s="246" t="s">
        <v>2038</v>
      </c>
    </row>
    <row r="1477" spans="1:2">
      <c r="A1477" s="246" t="s">
        <v>1914</v>
      </c>
      <c r="B1477" s="246" t="s">
        <v>2036</v>
      </c>
    </row>
    <row r="1478" spans="1:2" ht="27.6">
      <c r="A1478" s="246" t="s">
        <v>1914</v>
      </c>
      <c r="B1478" s="246" t="s">
        <v>2034</v>
      </c>
    </row>
    <row r="1479" spans="1:2" ht="27.6">
      <c r="A1479" s="246" t="s">
        <v>1914</v>
      </c>
      <c r="B1479" s="246" t="s">
        <v>2018</v>
      </c>
    </row>
    <row r="1480" spans="1:2" ht="55.2">
      <c r="A1480" s="255" t="s">
        <v>1914</v>
      </c>
      <c r="B1480" s="246" t="s">
        <v>1998</v>
      </c>
    </row>
    <row r="1481" spans="1:2">
      <c r="A1481" s="255" t="s">
        <v>1914</v>
      </c>
      <c r="B1481" s="246" t="s">
        <v>1992</v>
      </c>
    </row>
    <row r="1482" spans="1:2" ht="27.6">
      <c r="A1482" s="255" t="s">
        <v>1914</v>
      </c>
      <c r="B1482" s="246" t="s">
        <v>1991</v>
      </c>
    </row>
    <row r="1483" spans="1:2" ht="27.6">
      <c r="A1483" s="255" t="s">
        <v>1914</v>
      </c>
      <c r="B1483" s="246" t="s">
        <v>1981</v>
      </c>
    </row>
    <row r="1484" spans="1:2">
      <c r="A1484" s="255" t="s">
        <v>1914</v>
      </c>
      <c r="B1484" s="246" t="s">
        <v>1977</v>
      </c>
    </row>
    <row r="1485" spans="1:2" ht="41.4">
      <c r="A1485" s="255" t="s">
        <v>1914</v>
      </c>
      <c r="B1485" s="246" t="s">
        <v>1975</v>
      </c>
    </row>
    <row r="1486" spans="1:2" ht="55.2">
      <c r="A1486" s="255" t="s">
        <v>1914</v>
      </c>
      <c r="B1486" s="246" t="s">
        <v>1974</v>
      </c>
    </row>
    <row r="1487" spans="1:2" ht="27.6">
      <c r="A1487" s="255" t="s">
        <v>1914</v>
      </c>
      <c r="B1487" s="246" t="s">
        <v>1973</v>
      </c>
    </row>
    <row r="1488" spans="1:2">
      <c r="A1488" s="255" t="s">
        <v>1914</v>
      </c>
      <c r="B1488" s="246" t="s">
        <v>1972</v>
      </c>
    </row>
    <row r="1489" spans="1:2" ht="27.6">
      <c r="A1489" s="255" t="s">
        <v>1914</v>
      </c>
      <c r="B1489" s="246" t="s">
        <v>1971</v>
      </c>
    </row>
    <row r="1490" spans="1:2">
      <c r="A1490" s="255" t="s">
        <v>1914</v>
      </c>
      <c r="B1490" s="246" t="s">
        <v>1970</v>
      </c>
    </row>
    <row r="1491" spans="1:2">
      <c r="A1491" s="255" t="s">
        <v>1914</v>
      </c>
      <c r="B1491" s="246" t="s">
        <v>1969</v>
      </c>
    </row>
    <row r="1492" spans="1:2">
      <c r="A1492" s="255" t="s">
        <v>1914</v>
      </c>
      <c r="B1492" s="246" t="s">
        <v>1968</v>
      </c>
    </row>
    <row r="1493" spans="1:2" ht="27.6">
      <c r="A1493" s="255" t="s">
        <v>1914</v>
      </c>
      <c r="B1493" s="246" t="s">
        <v>1967</v>
      </c>
    </row>
    <row r="1494" spans="1:2" ht="27.6">
      <c r="A1494" s="255" t="s">
        <v>1914</v>
      </c>
      <c r="B1494" s="246" t="s">
        <v>1965</v>
      </c>
    </row>
    <row r="1495" spans="1:2" ht="27.6">
      <c r="A1495" s="255" t="s">
        <v>1914</v>
      </c>
      <c r="B1495" s="246" t="s">
        <v>1964</v>
      </c>
    </row>
    <row r="1496" spans="1:2" ht="27.6">
      <c r="A1496" s="255" t="s">
        <v>1914</v>
      </c>
      <c r="B1496" s="246" t="s">
        <v>1963</v>
      </c>
    </row>
    <row r="1497" spans="1:2" ht="27.6">
      <c r="A1497" s="255" t="s">
        <v>1914</v>
      </c>
      <c r="B1497" s="246" t="s">
        <v>1962</v>
      </c>
    </row>
    <row r="1498" spans="1:2" ht="55.2">
      <c r="A1498" s="255" t="s">
        <v>1914</v>
      </c>
      <c r="B1498" s="246" t="s">
        <v>1918</v>
      </c>
    </row>
    <row r="1499" spans="1:2" ht="41.4">
      <c r="A1499" s="255" t="s">
        <v>1914</v>
      </c>
      <c r="B1499" s="246" t="s">
        <v>1917</v>
      </c>
    </row>
    <row r="1500" spans="1:2" ht="27.6">
      <c r="A1500" s="255" t="s">
        <v>1914</v>
      </c>
      <c r="B1500" s="246" t="s">
        <v>1916</v>
      </c>
    </row>
    <row r="1501" spans="1:2" ht="27.6">
      <c r="A1501" s="255" t="s">
        <v>1914</v>
      </c>
      <c r="B1501" s="246" t="s">
        <v>1915</v>
      </c>
    </row>
    <row r="1502" spans="1:2" ht="41.4">
      <c r="A1502" s="246" t="s">
        <v>1914</v>
      </c>
      <c r="B1502" s="246" t="s">
        <v>2126</v>
      </c>
    </row>
    <row r="1503" spans="1:2" ht="41.4">
      <c r="A1503" s="246" t="s">
        <v>1914</v>
      </c>
      <c r="B1503" s="246" t="s">
        <v>2125</v>
      </c>
    </row>
    <row r="1504" spans="1:2" ht="27.6">
      <c r="A1504" s="246" t="s">
        <v>1914</v>
      </c>
      <c r="B1504" s="246" t="s">
        <v>2124</v>
      </c>
    </row>
    <row r="1505" spans="1:2" ht="27.6">
      <c r="A1505" s="246" t="s">
        <v>1914</v>
      </c>
      <c r="B1505" s="246" t="s">
        <v>2123</v>
      </c>
    </row>
    <row r="1506" spans="1:2" ht="27.6">
      <c r="A1506" s="246" t="s">
        <v>1914</v>
      </c>
      <c r="B1506" s="246" t="s">
        <v>2122</v>
      </c>
    </row>
    <row r="1507" spans="1:2" ht="41.4">
      <c r="A1507" s="246" t="s">
        <v>1914</v>
      </c>
      <c r="B1507" s="246" t="s">
        <v>2108</v>
      </c>
    </row>
    <row r="1508" spans="1:2">
      <c r="A1508" s="246" t="s">
        <v>1914</v>
      </c>
      <c r="B1508" s="246" t="s">
        <v>2079</v>
      </c>
    </row>
    <row r="1509" spans="1:2" ht="27.6">
      <c r="A1509" s="246" t="s">
        <v>1914</v>
      </c>
      <c r="B1509" s="246" t="s">
        <v>2078</v>
      </c>
    </row>
    <row r="1510" spans="1:2">
      <c r="A1510" s="246" t="s">
        <v>1914</v>
      </c>
      <c r="B1510" s="246" t="s">
        <v>2077</v>
      </c>
    </row>
    <row r="1511" spans="1:2" ht="27.6">
      <c r="A1511" s="246" t="s">
        <v>1914</v>
      </c>
      <c r="B1511" s="246" t="s">
        <v>2130</v>
      </c>
    </row>
    <row r="1512" spans="1:2">
      <c r="A1512" s="246" t="s">
        <v>1914</v>
      </c>
      <c r="B1512" s="246" t="s">
        <v>2129</v>
      </c>
    </row>
    <row r="1513" spans="1:2" ht="41.4">
      <c r="A1513" s="246" t="s">
        <v>1914</v>
      </c>
      <c r="B1513" s="246" t="s">
        <v>2153</v>
      </c>
    </row>
    <row r="1514" spans="1:2" ht="55.2">
      <c r="A1514" s="246" t="s">
        <v>1914</v>
      </c>
      <c r="B1514" s="246" t="s">
        <v>2152</v>
      </c>
    </row>
    <row r="1515" spans="1:2" ht="27.6">
      <c r="A1515" s="246" t="s">
        <v>1914</v>
      </c>
      <c r="B1515" s="246" t="s">
        <v>2151</v>
      </c>
    </row>
    <row r="1516" spans="1:2" ht="28.2">
      <c r="A1516" s="250" t="s">
        <v>1914</v>
      </c>
      <c r="B1516" s="251" t="s">
        <v>2439</v>
      </c>
    </row>
    <row r="1517" spans="1:2" ht="42">
      <c r="A1517" s="250" t="s">
        <v>1914</v>
      </c>
      <c r="B1517" s="251" t="s">
        <v>2438</v>
      </c>
    </row>
    <row r="1518" spans="1:2" ht="28.2">
      <c r="A1518" s="250" t="s">
        <v>1914</v>
      </c>
      <c r="B1518" s="251" t="s">
        <v>2437</v>
      </c>
    </row>
    <row r="1519" spans="1:2" ht="28.2">
      <c r="A1519" s="250" t="s">
        <v>1914</v>
      </c>
      <c r="B1519" s="251" t="s">
        <v>2436</v>
      </c>
    </row>
    <row r="1520" spans="1:2" ht="28.2">
      <c r="A1520" s="250" t="s">
        <v>1914</v>
      </c>
      <c r="B1520" s="251" t="s">
        <v>2435</v>
      </c>
    </row>
    <row r="1521" spans="1:2" ht="27.6">
      <c r="A1521" s="246" t="s">
        <v>1914</v>
      </c>
      <c r="B1521" s="246" t="s">
        <v>2458</v>
      </c>
    </row>
    <row r="1522" spans="1:2" ht="55.2">
      <c r="A1522" s="246" t="s">
        <v>1914</v>
      </c>
      <c r="B1522" s="246" t="s">
        <v>2457</v>
      </c>
    </row>
    <row r="1523" spans="1:2" ht="55.2">
      <c r="A1523" s="246" t="s">
        <v>1914</v>
      </c>
      <c r="B1523" s="246" t="s">
        <v>2456</v>
      </c>
    </row>
    <row r="1524" spans="1:2" ht="27.6">
      <c r="A1524" s="246" t="s">
        <v>1914</v>
      </c>
      <c r="B1524" s="246" t="s">
        <v>2455</v>
      </c>
    </row>
    <row r="1525" spans="1:2" ht="69">
      <c r="A1525" s="246" t="s">
        <v>1914</v>
      </c>
      <c r="B1525" s="246" t="s">
        <v>2454</v>
      </c>
    </row>
    <row r="1526" spans="1:2">
      <c r="A1526" s="246" t="s">
        <v>1914</v>
      </c>
      <c r="B1526" s="246" t="s">
        <v>2486</v>
      </c>
    </row>
    <row r="1527" spans="1:2" ht="27.6">
      <c r="A1527" s="246" t="s">
        <v>1914</v>
      </c>
      <c r="B1527" s="246" t="s">
        <v>2485</v>
      </c>
    </row>
    <row r="1528" spans="1:2">
      <c r="A1528" s="246" t="s">
        <v>1914</v>
      </c>
      <c r="B1528" s="246" t="s">
        <v>2484</v>
      </c>
    </row>
    <row r="1529" spans="1:2" ht="27.6">
      <c r="A1529" s="246" t="s">
        <v>1914</v>
      </c>
      <c r="B1529" s="246" t="s">
        <v>2483</v>
      </c>
    </row>
    <row r="1530" spans="1:2" ht="27.6">
      <c r="A1530" s="246" t="s">
        <v>1914</v>
      </c>
      <c r="B1530" s="246" t="s">
        <v>2481</v>
      </c>
    </row>
    <row r="1531" spans="1:2" ht="27.6">
      <c r="A1531" s="246" t="s">
        <v>1914</v>
      </c>
      <c r="B1531" s="246" t="s">
        <v>2479</v>
      </c>
    </row>
    <row r="1532" spans="1:2" ht="27.6">
      <c r="A1532" s="246" t="s">
        <v>1914</v>
      </c>
      <c r="B1532" s="246" t="s">
        <v>2476</v>
      </c>
    </row>
    <row r="1533" spans="1:2">
      <c r="A1533" s="246" t="s">
        <v>1914</v>
      </c>
      <c r="B1533" s="246" t="s">
        <v>2475</v>
      </c>
    </row>
    <row r="1534" spans="1:2" ht="27.6">
      <c r="A1534" s="246" t="s">
        <v>1914</v>
      </c>
      <c r="B1534" s="246" t="s">
        <v>2474</v>
      </c>
    </row>
    <row r="1535" spans="1:2" ht="27.6">
      <c r="A1535" s="246" t="s">
        <v>1914</v>
      </c>
      <c r="B1535" s="246" t="s">
        <v>2472</v>
      </c>
    </row>
    <row r="1536" spans="1:2">
      <c r="A1536" s="246" t="s">
        <v>1914</v>
      </c>
      <c r="B1536" s="246" t="s">
        <v>2471</v>
      </c>
    </row>
    <row r="1537" spans="1:2">
      <c r="A1537" s="246" t="s">
        <v>1914</v>
      </c>
      <c r="B1537" s="246" t="s">
        <v>2468</v>
      </c>
    </row>
    <row r="1538" spans="1:2">
      <c r="A1538" s="246" t="s">
        <v>1914</v>
      </c>
      <c r="B1538" s="246" t="s">
        <v>2467</v>
      </c>
    </row>
    <row r="1539" spans="1:2" ht="27.6">
      <c r="A1539" s="246" t="s">
        <v>1914</v>
      </c>
      <c r="B1539" s="246" t="s">
        <v>2466</v>
      </c>
    </row>
    <row r="1540" spans="1:2">
      <c r="A1540" s="246" t="s">
        <v>1914</v>
      </c>
      <c r="B1540" s="246" t="s">
        <v>2464</v>
      </c>
    </row>
    <row r="1541" spans="1:2" ht="27.6">
      <c r="A1541" s="250" t="s">
        <v>1914</v>
      </c>
      <c r="B1541" s="249" t="s">
        <v>2601</v>
      </c>
    </row>
    <row r="1542" spans="1:2" ht="41.4">
      <c r="A1542" s="250" t="s">
        <v>1914</v>
      </c>
      <c r="B1542" s="249" t="s">
        <v>2600</v>
      </c>
    </row>
    <row r="1543" spans="1:2" ht="41.4">
      <c r="A1543" s="249" t="s">
        <v>1914</v>
      </c>
      <c r="B1543" s="249" t="s">
        <v>2599</v>
      </c>
    </row>
    <row r="1544" spans="1:2" ht="41.4">
      <c r="A1544" s="250" t="s">
        <v>1914</v>
      </c>
      <c r="B1544" s="249" t="s">
        <v>2557</v>
      </c>
    </row>
    <row r="1545" spans="1:2">
      <c r="A1545" s="250" t="s">
        <v>1914</v>
      </c>
      <c r="B1545" s="249" t="s">
        <v>2547</v>
      </c>
    </row>
    <row r="1546" spans="1:2" ht="27.6">
      <c r="A1546" s="250" t="s">
        <v>1914</v>
      </c>
      <c r="B1546" s="249" t="s">
        <v>2546</v>
      </c>
    </row>
    <row r="1547" spans="1:2" ht="41.4">
      <c r="A1547" s="249" t="s">
        <v>1914</v>
      </c>
      <c r="B1547" s="249" t="s">
        <v>2545</v>
      </c>
    </row>
    <row r="1548" spans="1:2" ht="41.4">
      <c r="A1548" s="250" t="s">
        <v>1914</v>
      </c>
      <c r="B1548" s="249" t="s">
        <v>2544</v>
      </c>
    </row>
    <row r="1549" spans="1:2" ht="27.6">
      <c r="A1549" s="247" t="s">
        <v>1914</v>
      </c>
      <c r="B1549" s="249" t="s">
        <v>4700</v>
      </c>
    </row>
    <row r="1550" spans="1:2">
      <c r="A1550" s="247" t="s">
        <v>1914</v>
      </c>
      <c r="B1550" s="249" t="s">
        <v>4701</v>
      </c>
    </row>
    <row r="1551" spans="1:2">
      <c r="A1551" s="247" t="s">
        <v>1914</v>
      </c>
      <c r="B1551" s="249" t="s">
        <v>4702</v>
      </c>
    </row>
    <row r="1552" spans="1:2" ht="27.6">
      <c r="A1552" s="247" t="s">
        <v>1914</v>
      </c>
      <c r="B1552" s="249" t="s">
        <v>4703</v>
      </c>
    </row>
    <row r="1553" spans="1:2" ht="41.4">
      <c r="A1553" s="247" t="s">
        <v>1914</v>
      </c>
      <c r="B1553" s="249" t="s">
        <v>4711</v>
      </c>
    </row>
    <row r="1554" spans="1:2" ht="27.6">
      <c r="A1554" s="247" t="s">
        <v>1914</v>
      </c>
      <c r="B1554" s="250" t="s">
        <v>4728</v>
      </c>
    </row>
    <row r="1555" spans="1:2">
      <c r="A1555" s="247" t="s">
        <v>1914</v>
      </c>
      <c r="B1555" s="250" t="s">
        <v>4729</v>
      </c>
    </row>
    <row r="1556" spans="1:2" ht="41.4">
      <c r="A1556" s="247" t="s">
        <v>1914</v>
      </c>
      <c r="B1556" s="250" t="s">
        <v>4731</v>
      </c>
    </row>
    <row r="1557" spans="1:2" ht="41.4">
      <c r="A1557" s="247" t="s">
        <v>1914</v>
      </c>
      <c r="B1557" s="249" t="s">
        <v>4732</v>
      </c>
    </row>
    <row r="1558" spans="1:2" ht="41.4">
      <c r="A1558" s="247" t="s">
        <v>1914</v>
      </c>
      <c r="B1558" s="250" t="s">
        <v>4733</v>
      </c>
    </row>
    <row r="1559" spans="1:2" ht="27.6">
      <c r="A1559" s="247" t="s">
        <v>1914</v>
      </c>
      <c r="B1559" s="249" t="s">
        <v>4734</v>
      </c>
    </row>
    <row r="1560" spans="1:2">
      <c r="A1560" s="247" t="s">
        <v>1914</v>
      </c>
      <c r="B1560" s="250" t="s">
        <v>4735</v>
      </c>
    </row>
    <row r="1561" spans="1:2" ht="27.6">
      <c r="A1561" s="247" t="s">
        <v>1914</v>
      </c>
      <c r="B1561" s="250" t="s">
        <v>4736</v>
      </c>
    </row>
    <row r="1562" spans="1:2" ht="41.4">
      <c r="A1562" s="247" t="s">
        <v>1914</v>
      </c>
      <c r="B1562" s="250" t="s">
        <v>4737</v>
      </c>
    </row>
    <row r="1563" spans="1:2" ht="41.4">
      <c r="A1563" s="247" t="s">
        <v>1914</v>
      </c>
      <c r="B1563" s="250" t="s">
        <v>4738</v>
      </c>
    </row>
    <row r="1564" spans="1:2" ht="27.6">
      <c r="A1564" s="247" t="s">
        <v>1914</v>
      </c>
      <c r="B1564" s="250" t="s">
        <v>4739</v>
      </c>
    </row>
    <row r="1565" spans="1:2" ht="55.2">
      <c r="A1565" s="247" t="s">
        <v>1914</v>
      </c>
      <c r="B1565" s="249" t="s">
        <v>4740</v>
      </c>
    </row>
    <row r="1566" spans="1:2" ht="41.4">
      <c r="A1566" s="247" t="s">
        <v>1914</v>
      </c>
      <c r="B1566" s="250" t="s">
        <v>4741</v>
      </c>
    </row>
    <row r="1567" spans="1:2" ht="27.6">
      <c r="A1567" s="247" t="s">
        <v>1914</v>
      </c>
      <c r="B1567" s="249" t="s">
        <v>4742</v>
      </c>
    </row>
    <row r="1568" spans="1:2" ht="27.6">
      <c r="A1568" s="247" t="s">
        <v>1914</v>
      </c>
      <c r="B1568" s="250" t="s">
        <v>4743</v>
      </c>
    </row>
    <row r="1569" spans="1:2">
      <c r="A1569" s="247" t="s">
        <v>1914</v>
      </c>
      <c r="B1569" s="250" t="s">
        <v>4744</v>
      </c>
    </row>
    <row r="1570" spans="1:2" ht="41.4">
      <c r="A1570" s="247" t="s">
        <v>1914</v>
      </c>
      <c r="B1570" s="250" t="s">
        <v>4747</v>
      </c>
    </row>
    <row r="1571" spans="1:2" ht="41.4">
      <c r="A1571" s="247" t="s">
        <v>1914</v>
      </c>
      <c r="B1571" s="250" t="s">
        <v>4748</v>
      </c>
    </row>
    <row r="1572" spans="1:2" ht="27.6">
      <c r="A1572" s="247" t="s">
        <v>1914</v>
      </c>
      <c r="B1572" s="250" t="s">
        <v>4749</v>
      </c>
    </row>
    <row r="1573" spans="1:2" ht="41.4">
      <c r="A1573" s="247" t="s">
        <v>1914</v>
      </c>
      <c r="B1573" s="250" t="s">
        <v>4751</v>
      </c>
    </row>
    <row r="1574" spans="1:2" ht="69">
      <c r="A1574" s="247" t="s">
        <v>1914</v>
      </c>
      <c r="B1574" s="250" t="s">
        <v>4775</v>
      </c>
    </row>
    <row r="1575" spans="1:2" ht="27.6">
      <c r="A1575" s="247" t="s">
        <v>1914</v>
      </c>
      <c r="B1575" s="250" t="s">
        <v>4778</v>
      </c>
    </row>
    <row r="1576" spans="1:2" ht="27.6">
      <c r="A1576" s="247" t="s">
        <v>1914</v>
      </c>
      <c r="B1576" s="250" t="s">
        <v>4784</v>
      </c>
    </row>
    <row r="1577" spans="1:2" ht="41.4">
      <c r="A1577" s="247" t="s">
        <v>1914</v>
      </c>
      <c r="B1577" s="250" t="s">
        <v>4785</v>
      </c>
    </row>
    <row r="1578" spans="1:2" ht="27.6">
      <c r="A1578" s="247" t="s">
        <v>1914</v>
      </c>
      <c r="B1578" s="250" t="s">
        <v>4786</v>
      </c>
    </row>
    <row r="1579" spans="1:2" ht="27.6">
      <c r="A1579" s="247" t="s">
        <v>1914</v>
      </c>
      <c r="B1579" s="249" t="s">
        <v>4787</v>
      </c>
    </row>
    <row r="1580" spans="1:2" ht="27.6">
      <c r="A1580" s="247" t="s">
        <v>1914</v>
      </c>
      <c r="B1580" s="250" t="s">
        <v>4788</v>
      </c>
    </row>
    <row r="1581" spans="1:2">
      <c r="A1581" s="247" t="s">
        <v>1914</v>
      </c>
      <c r="B1581" s="249" t="s">
        <v>4789</v>
      </c>
    </row>
    <row r="1582" spans="1:2" ht="27.6">
      <c r="A1582" s="247" t="s">
        <v>1914</v>
      </c>
      <c r="B1582" s="249" t="s">
        <v>4790</v>
      </c>
    </row>
    <row r="1583" spans="1:2" ht="27.6">
      <c r="A1583" s="247" t="s">
        <v>1914</v>
      </c>
      <c r="B1583" s="250" t="s">
        <v>4791</v>
      </c>
    </row>
    <row r="1584" spans="1:2" ht="27.6">
      <c r="A1584" s="247" t="s">
        <v>1914</v>
      </c>
      <c r="B1584" s="249" t="s">
        <v>4792</v>
      </c>
    </row>
    <row r="1585" spans="1:2" ht="27.6">
      <c r="A1585" s="247" t="s">
        <v>1914</v>
      </c>
      <c r="B1585" s="249" t="s">
        <v>4795</v>
      </c>
    </row>
    <row r="1586" spans="1:2" ht="27.6">
      <c r="A1586" s="247" t="s">
        <v>1914</v>
      </c>
      <c r="B1586" s="249" t="s">
        <v>4796</v>
      </c>
    </row>
    <row r="1587" spans="1:2" ht="41.4">
      <c r="A1587" s="247" t="s">
        <v>1914</v>
      </c>
      <c r="B1587" s="249" t="s">
        <v>4797</v>
      </c>
    </row>
    <row r="1588" spans="1:2" ht="69">
      <c r="A1588" s="247" t="s">
        <v>1914</v>
      </c>
      <c r="B1588" s="250" t="s">
        <v>4798</v>
      </c>
    </row>
    <row r="1589" spans="1:2">
      <c r="A1589" s="247" t="s">
        <v>1914</v>
      </c>
      <c r="B1589" s="249" t="s">
        <v>4801</v>
      </c>
    </row>
    <row r="1590" spans="1:2" ht="27.6">
      <c r="A1590" s="247" t="s">
        <v>1914</v>
      </c>
      <c r="B1590" s="250" t="s">
        <v>4802</v>
      </c>
    </row>
    <row r="1591" spans="1:2" ht="55.2">
      <c r="A1591" s="247" t="s">
        <v>1914</v>
      </c>
      <c r="B1591" s="250" t="s">
        <v>4805</v>
      </c>
    </row>
    <row r="1592" spans="1:2" ht="27.6">
      <c r="A1592" s="247" t="s">
        <v>1914</v>
      </c>
      <c r="B1592" s="249" t="s">
        <v>4806</v>
      </c>
    </row>
    <row r="1593" spans="1:2" ht="27.6">
      <c r="A1593" s="247" t="s">
        <v>1914</v>
      </c>
      <c r="B1593" s="249" t="s">
        <v>4807</v>
      </c>
    </row>
    <row r="1594" spans="1:2" ht="27.6">
      <c r="A1594" s="247" t="s">
        <v>1914</v>
      </c>
      <c r="B1594" s="250" t="s">
        <v>4808</v>
      </c>
    </row>
    <row r="1595" spans="1:2" ht="41.4">
      <c r="A1595" s="247" t="s">
        <v>1914</v>
      </c>
      <c r="B1595" s="250" t="s">
        <v>4810</v>
      </c>
    </row>
    <row r="1596" spans="1:2" ht="69">
      <c r="A1596" s="247" t="s">
        <v>1914</v>
      </c>
      <c r="B1596" s="250" t="s">
        <v>4822</v>
      </c>
    </row>
    <row r="1597" spans="1:2" ht="82.8">
      <c r="A1597" s="247" t="s">
        <v>1914</v>
      </c>
      <c r="B1597" s="250" t="s">
        <v>4833</v>
      </c>
    </row>
    <row r="1598" spans="1:2" ht="27.6">
      <c r="A1598" s="247" t="s">
        <v>1914</v>
      </c>
      <c r="B1598" s="249" t="s">
        <v>4836</v>
      </c>
    </row>
    <row r="1599" spans="1:2" ht="27.6">
      <c r="A1599" s="247" t="s">
        <v>1914</v>
      </c>
      <c r="B1599" s="250" t="s">
        <v>4839</v>
      </c>
    </row>
    <row r="1600" spans="1:2" ht="41.4">
      <c r="A1600" s="247" t="s">
        <v>1914</v>
      </c>
      <c r="B1600" s="250" t="s">
        <v>4840</v>
      </c>
    </row>
    <row r="1601" spans="1:2" ht="27.6">
      <c r="A1601" s="247" t="s">
        <v>1914</v>
      </c>
      <c r="B1601" s="250" t="s">
        <v>4841</v>
      </c>
    </row>
    <row r="1602" spans="1:2" ht="27.6">
      <c r="A1602" s="247" t="s">
        <v>1914</v>
      </c>
      <c r="B1602" s="249" t="s">
        <v>4842</v>
      </c>
    </row>
    <row r="1603" spans="1:2" ht="27.6">
      <c r="A1603" s="247" t="s">
        <v>1914</v>
      </c>
      <c r="B1603" s="250" t="s">
        <v>4843</v>
      </c>
    </row>
    <row r="1604" spans="1:2" ht="27.6">
      <c r="A1604" s="247" t="s">
        <v>1914</v>
      </c>
      <c r="B1604" s="249" t="s">
        <v>4844</v>
      </c>
    </row>
    <row r="1605" spans="1:2" ht="41.4">
      <c r="A1605" s="247" t="s">
        <v>1914</v>
      </c>
      <c r="B1605" s="249" t="s">
        <v>4845</v>
      </c>
    </row>
    <row r="1606" spans="1:2" ht="27.6">
      <c r="A1606" s="247" t="s">
        <v>1914</v>
      </c>
      <c r="B1606" s="250" t="s">
        <v>4846</v>
      </c>
    </row>
    <row r="1607" spans="1:2" ht="27.6">
      <c r="A1607" s="247" t="s">
        <v>1914</v>
      </c>
      <c r="B1607" s="249" t="s">
        <v>4847</v>
      </c>
    </row>
    <row r="1608" spans="1:2" ht="69">
      <c r="A1608" s="247" t="s">
        <v>1914</v>
      </c>
      <c r="B1608" s="250" t="s">
        <v>4848</v>
      </c>
    </row>
    <row r="1609" spans="1:2" ht="27.6">
      <c r="A1609" s="247" t="s">
        <v>1914</v>
      </c>
      <c r="B1609" s="249" t="s">
        <v>4849</v>
      </c>
    </row>
    <row r="1610" spans="1:2" ht="27.6">
      <c r="A1610" s="247" t="s">
        <v>1914</v>
      </c>
      <c r="B1610" s="250" t="s">
        <v>4854</v>
      </c>
    </row>
    <row r="1611" spans="1:2" ht="27.6">
      <c r="A1611" s="247" t="s">
        <v>1914</v>
      </c>
      <c r="B1611" s="250" t="s">
        <v>4855</v>
      </c>
    </row>
    <row r="1612" spans="1:2" ht="55.2">
      <c r="A1612" s="247" t="s">
        <v>1914</v>
      </c>
      <c r="B1612" s="250" t="s">
        <v>4857</v>
      </c>
    </row>
    <row r="1613" spans="1:2" ht="55.2">
      <c r="A1613" s="247" t="s">
        <v>1914</v>
      </c>
      <c r="B1613" s="250" t="s">
        <v>4858</v>
      </c>
    </row>
    <row r="1614" spans="1:2" ht="41.4">
      <c r="A1614" s="247" t="s">
        <v>1914</v>
      </c>
      <c r="B1614" s="249" t="s">
        <v>4859</v>
      </c>
    </row>
    <row r="1615" spans="1:2" ht="69">
      <c r="A1615" s="247" t="s">
        <v>1914</v>
      </c>
      <c r="B1615" s="250" t="s">
        <v>4860</v>
      </c>
    </row>
    <row r="1616" spans="1:2" ht="55.2">
      <c r="A1616" s="247" t="s">
        <v>1914</v>
      </c>
      <c r="B1616" s="249" t="s">
        <v>4861</v>
      </c>
    </row>
    <row r="1617" spans="1:2" ht="41.4">
      <c r="A1617" s="247" t="s">
        <v>1914</v>
      </c>
      <c r="B1617" s="250" t="s">
        <v>4862</v>
      </c>
    </row>
    <row r="1618" spans="1:2" ht="27.6">
      <c r="A1618" s="247" t="s">
        <v>1914</v>
      </c>
      <c r="B1618" s="250" t="s">
        <v>4863</v>
      </c>
    </row>
    <row r="1619" spans="1:2" ht="27.6">
      <c r="A1619" s="247" t="s">
        <v>1914</v>
      </c>
      <c r="B1619" s="249" t="s">
        <v>4864</v>
      </c>
    </row>
    <row r="1620" spans="1:2" ht="41.4">
      <c r="A1620" s="247" t="s">
        <v>1914</v>
      </c>
      <c r="B1620" s="249" t="s">
        <v>4865</v>
      </c>
    </row>
    <row r="1621" spans="1:2" ht="41.4">
      <c r="A1621" s="247" t="s">
        <v>1914</v>
      </c>
      <c r="B1621" s="250" t="s">
        <v>4866</v>
      </c>
    </row>
    <row r="1622" spans="1:2" ht="55.2">
      <c r="A1622" s="247" t="s">
        <v>1914</v>
      </c>
      <c r="B1622" s="250" t="s">
        <v>4867</v>
      </c>
    </row>
    <row r="1623" spans="1:2" ht="55.2">
      <c r="A1623" s="247" t="s">
        <v>1914</v>
      </c>
      <c r="B1623" s="250" t="s">
        <v>4868</v>
      </c>
    </row>
    <row r="1624" spans="1:2" ht="69">
      <c r="A1624" s="247" t="s">
        <v>1914</v>
      </c>
      <c r="B1624" s="250" t="s">
        <v>4869</v>
      </c>
    </row>
    <row r="1625" spans="1:2" ht="55.2">
      <c r="A1625" s="247" t="s">
        <v>1914</v>
      </c>
      <c r="B1625" s="250" t="s">
        <v>4870</v>
      </c>
    </row>
    <row r="1626" spans="1:2" ht="41.4">
      <c r="A1626" s="247" t="s">
        <v>1914</v>
      </c>
      <c r="B1626" s="250" t="s">
        <v>4871</v>
      </c>
    </row>
    <row r="1627" spans="1:2" ht="55.2">
      <c r="A1627" s="247" t="s">
        <v>1914</v>
      </c>
      <c r="B1627" s="250" t="s">
        <v>4872</v>
      </c>
    </row>
    <row r="1628" spans="1:2" ht="82.8">
      <c r="A1628" s="247" t="s">
        <v>1914</v>
      </c>
      <c r="B1628" s="249" t="s">
        <v>4873</v>
      </c>
    </row>
    <row r="1629" spans="1:2" ht="55.2">
      <c r="A1629" s="247" t="s">
        <v>1914</v>
      </c>
      <c r="B1629" s="250" t="s">
        <v>4874</v>
      </c>
    </row>
    <row r="1630" spans="1:2" ht="69">
      <c r="A1630" s="247" t="s">
        <v>1914</v>
      </c>
      <c r="B1630" s="250" t="s">
        <v>4875</v>
      </c>
    </row>
    <row r="1631" spans="1:2" ht="69">
      <c r="A1631" s="247" t="s">
        <v>1914</v>
      </c>
      <c r="B1631" s="250" t="s">
        <v>4876</v>
      </c>
    </row>
    <row r="1632" spans="1:2" ht="55.2">
      <c r="A1632" s="247" t="s">
        <v>1914</v>
      </c>
      <c r="B1632" s="250" t="s">
        <v>4877</v>
      </c>
    </row>
    <row r="1633" spans="1:2" ht="55.2">
      <c r="A1633" s="247" t="s">
        <v>1914</v>
      </c>
      <c r="B1633" s="249" t="s">
        <v>4884</v>
      </c>
    </row>
    <row r="1634" spans="1:2" ht="55.2">
      <c r="A1634" s="247" t="s">
        <v>1914</v>
      </c>
      <c r="B1634" s="249" t="s">
        <v>4887</v>
      </c>
    </row>
    <row r="1635" spans="1:2" ht="69">
      <c r="A1635" s="247" t="s">
        <v>1914</v>
      </c>
      <c r="B1635" s="250" t="s">
        <v>4888</v>
      </c>
    </row>
    <row r="1636" spans="1:2" ht="41.4">
      <c r="A1636" s="247" t="s">
        <v>1914</v>
      </c>
      <c r="B1636" s="249" t="s">
        <v>4889</v>
      </c>
    </row>
    <row r="1637" spans="1:2" ht="27.6">
      <c r="A1637" s="247" t="s">
        <v>1914</v>
      </c>
      <c r="B1637" s="250" t="s">
        <v>4890</v>
      </c>
    </row>
    <row r="1638" spans="1:2" ht="27.6">
      <c r="A1638" s="247" t="s">
        <v>1914</v>
      </c>
      <c r="B1638" s="250" t="s">
        <v>4891</v>
      </c>
    </row>
    <row r="1639" spans="1:2" ht="41.4">
      <c r="A1639" s="247" t="s">
        <v>1914</v>
      </c>
      <c r="B1639" s="250" t="s">
        <v>4892</v>
      </c>
    </row>
    <row r="1640" spans="1:2" ht="41.4">
      <c r="A1640" s="247" t="s">
        <v>1914</v>
      </c>
      <c r="B1640" s="250" t="s">
        <v>4906</v>
      </c>
    </row>
    <row r="1641" spans="1:2" ht="27.6">
      <c r="A1641" s="247" t="s">
        <v>1914</v>
      </c>
      <c r="B1641" s="250" t="s">
        <v>4907</v>
      </c>
    </row>
    <row r="1642" spans="1:2">
      <c r="A1642" s="247" t="s">
        <v>1914</v>
      </c>
      <c r="B1642" s="250" t="s">
        <v>4913</v>
      </c>
    </row>
    <row r="1643" spans="1:2" ht="27.6">
      <c r="A1643" s="247" t="s">
        <v>1914</v>
      </c>
      <c r="B1643" s="250" t="s">
        <v>4914</v>
      </c>
    </row>
    <row r="1644" spans="1:2" ht="27.6">
      <c r="A1644" s="247" t="s">
        <v>1914</v>
      </c>
      <c r="B1644" s="250" t="s">
        <v>4915</v>
      </c>
    </row>
    <row r="1645" spans="1:2" ht="41.4">
      <c r="A1645" s="247" t="s">
        <v>1914</v>
      </c>
      <c r="B1645" s="250" t="s">
        <v>4916</v>
      </c>
    </row>
    <row r="1646" spans="1:2" ht="69">
      <c r="A1646" s="247" t="s">
        <v>1914</v>
      </c>
      <c r="B1646" s="249" t="s">
        <v>4917</v>
      </c>
    </row>
    <row r="1647" spans="1:2" ht="27.6">
      <c r="A1647" s="247" t="s">
        <v>1914</v>
      </c>
      <c r="B1647" s="250" t="s">
        <v>4920</v>
      </c>
    </row>
    <row r="1648" spans="1:2" ht="27.6">
      <c r="A1648" s="250" t="s">
        <v>1914</v>
      </c>
      <c r="B1648" s="249" t="s">
        <v>2566</v>
      </c>
    </row>
    <row r="1649" spans="1:2">
      <c r="A1649" s="247" t="s">
        <v>1914</v>
      </c>
      <c r="B1649" s="247" t="s">
        <v>2728</v>
      </c>
    </row>
    <row r="1650" spans="1:2" ht="41.4">
      <c r="A1650" s="248" t="s">
        <v>1914</v>
      </c>
      <c r="B1650" s="247" t="s">
        <v>2727</v>
      </c>
    </row>
    <row r="1651" spans="1:2">
      <c r="A1651" s="248" t="s">
        <v>1914</v>
      </c>
      <c r="B1651" s="247" t="s">
        <v>2726</v>
      </c>
    </row>
    <row r="1652" spans="1:2" ht="41.4">
      <c r="A1652" s="248" t="s">
        <v>1914</v>
      </c>
      <c r="B1652" s="247" t="s">
        <v>2699</v>
      </c>
    </row>
    <row r="1653" spans="1:2" ht="27.6">
      <c r="A1653" s="248" t="s">
        <v>1914</v>
      </c>
      <c r="B1653" s="247" t="s">
        <v>2698</v>
      </c>
    </row>
    <row r="1654" spans="1:2" ht="27.6">
      <c r="A1654" s="248" t="s">
        <v>1914</v>
      </c>
      <c r="B1654" s="247" t="s">
        <v>2697</v>
      </c>
    </row>
    <row r="1655" spans="1:2" ht="41.4">
      <c r="A1655" s="248" t="s">
        <v>1914</v>
      </c>
      <c r="B1655" s="247" t="s">
        <v>2696</v>
      </c>
    </row>
    <row r="1656" spans="1:2" ht="41.4">
      <c r="A1656" s="248" t="s">
        <v>1914</v>
      </c>
      <c r="B1656" s="247" t="s">
        <v>2695</v>
      </c>
    </row>
    <row r="1657" spans="1:2" ht="41.4">
      <c r="A1657" s="247" t="s">
        <v>1914</v>
      </c>
      <c r="B1657" s="247" t="s">
        <v>2694</v>
      </c>
    </row>
    <row r="1658" spans="1:2" ht="27.6">
      <c r="A1658" s="248" t="s">
        <v>1914</v>
      </c>
      <c r="B1658" s="247" t="s">
        <v>2693</v>
      </c>
    </row>
    <row r="1659" spans="1:2" ht="27.6">
      <c r="A1659" s="248" t="s">
        <v>1914</v>
      </c>
      <c r="B1659" s="247" t="s">
        <v>2692</v>
      </c>
    </row>
    <row r="1660" spans="1:2">
      <c r="A1660" s="248" t="s">
        <v>1914</v>
      </c>
      <c r="B1660" s="247" t="s">
        <v>2691</v>
      </c>
    </row>
    <row r="1661" spans="1:2">
      <c r="A1661" s="248" t="s">
        <v>1914</v>
      </c>
      <c r="B1661" s="247" t="s">
        <v>2690</v>
      </c>
    </row>
    <row r="1662" spans="1:2">
      <c r="A1662" s="248" t="s">
        <v>1914</v>
      </c>
      <c r="B1662" s="247" t="s">
        <v>2689</v>
      </c>
    </row>
    <row r="1663" spans="1:2" ht="41.4">
      <c r="A1663" s="247" t="s">
        <v>1914</v>
      </c>
      <c r="B1663" s="247" t="s">
        <v>2688</v>
      </c>
    </row>
    <row r="1664" spans="1:2">
      <c r="A1664" s="247" t="s">
        <v>1914</v>
      </c>
      <c r="B1664" s="247" t="s">
        <v>2687</v>
      </c>
    </row>
    <row r="1665" spans="1:2">
      <c r="A1665" s="253" t="s">
        <v>1914</v>
      </c>
      <c r="B1665" s="247" t="s">
        <v>2686</v>
      </c>
    </row>
    <row r="1666" spans="1:2" ht="27.6">
      <c r="A1666" s="253" t="s">
        <v>1914</v>
      </c>
      <c r="B1666" s="247" t="s">
        <v>2685</v>
      </c>
    </row>
    <row r="1667" spans="1:2">
      <c r="A1667" s="250" t="s">
        <v>1914</v>
      </c>
      <c r="B1667" s="247" t="s">
        <v>2683</v>
      </c>
    </row>
    <row r="1668" spans="1:2" ht="27.6">
      <c r="A1668" s="249" t="s">
        <v>1914</v>
      </c>
      <c r="B1668" s="247" t="s">
        <v>2643</v>
      </c>
    </row>
    <row r="1669" spans="1:2" ht="27.6">
      <c r="A1669" s="249" t="s">
        <v>1914</v>
      </c>
      <c r="B1669" s="247" t="s">
        <v>2641</v>
      </c>
    </row>
    <row r="1670" spans="1:2" ht="27.6">
      <c r="A1670" s="250" t="s">
        <v>1914</v>
      </c>
      <c r="B1670" s="247" t="s">
        <v>2640</v>
      </c>
    </row>
    <row r="1671" spans="1:2" ht="41.4">
      <c r="A1671" s="250" t="s">
        <v>1914</v>
      </c>
      <c r="B1671" s="247" t="s">
        <v>2638</v>
      </c>
    </row>
    <row r="1672" spans="1:2" ht="27.6">
      <c r="A1672" s="249" t="s">
        <v>1914</v>
      </c>
      <c r="B1672" s="247" t="s">
        <v>2637</v>
      </c>
    </row>
    <row r="1673" spans="1:2">
      <c r="A1673" s="250" t="s">
        <v>1914</v>
      </c>
      <c r="B1673" s="247" t="s">
        <v>2636</v>
      </c>
    </row>
    <row r="1674" spans="1:2">
      <c r="A1674" s="249" t="s">
        <v>1914</v>
      </c>
      <c r="B1674" s="247" t="s">
        <v>2635</v>
      </c>
    </row>
    <row r="1675" spans="1:2" ht="41.4">
      <c r="A1675" s="249" t="s">
        <v>1914</v>
      </c>
      <c r="B1675" s="247" t="s">
        <v>2634</v>
      </c>
    </row>
    <row r="1676" spans="1:2" ht="41.4">
      <c r="A1676" s="250" t="s">
        <v>1914</v>
      </c>
      <c r="B1676" s="247" t="s">
        <v>2633</v>
      </c>
    </row>
    <row r="1677" spans="1:2" ht="55.2">
      <c r="A1677" s="249" t="s">
        <v>1914</v>
      </c>
      <c r="B1677" s="247" t="s">
        <v>2632</v>
      </c>
    </row>
    <row r="1678" spans="1:2" ht="27.6">
      <c r="A1678" s="249" t="s">
        <v>1914</v>
      </c>
      <c r="B1678" s="247" t="s">
        <v>2627</v>
      </c>
    </row>
    <row r="1679" spans="1:2" ht="27.6">
      <c r="A1679" s="250" t="s">
        <v>1914</v>
      </c>
      <c r="B1679" s="247" t="s">
        <v>2626</v>
      </c>
    </row>
    <row r="1680" spans="1:2" ht="27.6">
      <c r="A1680" s="250" t="s">
        <v>1914</v>
      </c>
      <c r="B1680" s="247" t="s">
        <v>2625</v>
      </c>
    </row>
    <row r="1681" spans="1:2" ht="27.6">
      <c r="A1681" s="249" t="s">
        <v>1914</v>
      </c>
      <c r="B1681" s="247" t="s">
        <v>2624</v>
      </c>
    </row>
    <row r="1682" spans="1:2" ht="27.6">
      <c r="A1682" s="250" t="s">
        <v>1914</v>
      </c>
      <c r="B1682" s="247" t="s">
        <v>2623</v>
      </c>
    </row>
    <row r="1683" spans="1:2">
      <c r="A1683" s="249" t="s">
        <v>1914</v>
      </c>
      <c r="B1683" s="247" t="s">
        <v>2621</v>
      </c>
    </row>
    <row r="1684" spans="1:2" ht="27.6">
      <c r="A1684" s="249" t="s">
        <v>1914</v>
      </c>
      <c r="B1684" s="247" t="s">
        <v>2620</v>
      </c>
    </row>
    <row r="1685" spans="1:2" ht="41.4">
      <c r="A1685" s="246" t="s">
        <v>1914</v>
      </c>
      <c r="B1685" s="246" t="s">
        <v>2757</v>
      </c>
    </row>
    <row r="1686" spans="1:2" ht="27.6">
      <c r="A1686" s="246" t="s">
        <v>1914</v>
      </c>
      <c r="B1686" s="246" t="s">
        <v>2755</v>
      </c>
    </row>
    <row r="1687" spans="1:2" ht="41.4">
      <c r="A1687" s="246" t="s">
        <v>1914</v>
      </c>
      <c r="B1687" s="246" t="s">
        <v>2754</v>
      </c>
    </row>
    <row r="1688" spans="1:2" ht="41.4">
      <c r="A1688" s="246" t="s">
        <v>1914</v>
      </c>
      <c r="B1688" s="246" t="s">
        <v>2753</v>
      </c>
    </row>
    <row r="1689" spans="1:2" ht="41.4">
      <c r="A1689" s="246" t="s">
        <v>1914</v>
      </c>
      <c r="B1689" s="246" t="s">
        <v>2749</v>
      </c>
    </row>
    <row r="1690" spans="1:2" ht="41.4">
      <c r="A1690" s="246" t="s">
        <v>1914</v>
      </c>
      <c r="B1690" s="246" t="s">
        <v>2748</v>
      </c>
    </row>
    <row r="1691" spans="1:2" ht="41.4">
      <c r="A1691" s="246" t="s">
        <v>1914</v>
      </c>
      <c r="B1691" s="246" t="s">
        <v>2747</v>
      </c>
    </row>
    <row r="1692" spans="1:2" ht="41.4">
      <c r="A1692" s="246" t="s">
        <v>1914</v>
      </c>
      <c r="B1692" s="246" t="s">
        <v>2746</v>
      </c>
    </row>
    <row r="1693" spans="1:2" ht="41.4">
      <c r="A1693" s="246" t="s">
        <v>1914</v>
      </c>
      <c r="B1693" s="246" t="s">
        <v>2745</v>
      </c>
    </row>
    <row r="1694" spans="1:2" ht="41.4">
      <c r="A1694" s="246" t="s">
        <v>1914</v>
      </c>
      <c r="B1694" s="246" t="s">
        <v>2744</v>
      </c>
    </row>
    <row r="1695" spans="1:2" ht="41.4">
      <c r="A1695" s="246" t="s">
        <v>1914</v>
      </c>
      <c r="B1695" s="246" t="s">
        <v>2743</v>
      </c>
    </row>
    <row r="1696" spans="1:2" ht="41.4">
      <c r="A1696" s="246" t="s">
        <v>1914</v>
      </c>
      <c r="B1696" s="246" t="s">
        <v>2732</v>
      </c>
    </row>
    <row r="1697" spans="1:2" ht="27.6">
      <c r="A1697" s="246" t="s">
        <v>1914</v>
      </c>
      <c r="B1697" s="246" t="s">
        <v>2731</v>
      </c>
    </row>
    <row r="1698" spans="1:2" ht="151.80000000000001">
      <c r="A1698" s="249" t="s">
        <v>1914</v>
      </c>
      <c r="B1698" s="258" t="s">
        <v>2957</v>
      </c>
    </row>
    <row r="1699" spans="1:2" ht="27.6">
      <c r="A1699" s="250" t="s">
        <v>1914</v>
      </c>
      <c r="B1699" s="250" t="s">
        <v>2956</v>
      </c>
    </row>
    <row r="1700" spans="1:2" ht="27.6">
      <c r="A1700" s="250" t="s">
        <v>1914</v>
      </c>
      <c r="B1700" s="250" t="s">
        <v>2947</v>
      </c>
    </row>
    <row r="1701" spans="1:2">
      <c r="A1701" s="249" t="s">
        <v>1914</v>
      </c>
      <c r="B1701" s="250" t="s">
        <v>2937</v>
      </c>
    </row>
    <row r="1702" spans="1:2">
      <c r="A1702" s="250" t="s">
        <v>1914</v>
      </c>
      <c r="B1702" s="250" t="s">
        <v>2935</v>
      </c>
    </row>
    <row r="1703" spans="1:2">
      <c r="A1703" s="250" t="s">
        <v>1914</v>
      </c>
      <c r="B1703" s="250" t="s">
        <v>2934</v>
      </c>
    </row>
    <row r="1704" spans="1:2">
      <c r="A1704" s="249" t="s">
        <v>1914</v>
      </c>
      <c r="B1704" s="250" t="s">
        <v>2932</v>
      </c>
    </row>
    <row r="1705" spans="1:2">
      <c r="A1705" s="249" t="s">
        <v>1914</v>
      </c>
      <c r="B1705" s="250" t="s">
        <v>2931</v>
      </c>
    </row>
    <row r="1706" spans="1:2">
      <c r="A1706" s="250" t="s">
        <v>1914</v>
      </c>
      <c r="B1706" s="250" t="s">
        <v>2930</v>
      </c>
    </row>
    <row r="1707" spans="1:2">
      <c r="A1707" s="249" t="s">
        <v>1914</v>
      </c>
      <c r="B1707" s="250" t="s">
        <v>2929</v>
      </c>
    </row>
    <row r="1708" spans="1:2" ht="27.6">
      <c r="A1708" s="249" t="s">
        <v>1914</v>
      </c>
      <c r="B1708" s="250" t="s">
        <v>2928</v>
      </c>
    </row>
    <row r="1709" spans="1:2" ht="55.2">
      <c r="A1709" s="250" t="s">
        <v>1914</v>
      </c>
      <c r="B1709" s="250" t="s">
        <v>2927</v>
      </c>
    </row>
    <row r="1710" spans="1:2" ht="41.4">
      <c r="A1710" s="250" t="s">
        <v>1914</v>
      </c>
      <c r="B1710" s="250" t="s">
        <v>2921</v>
      </c>
    </row>
    <row r="1711" spans="1:2" ht="41.4">
      <c r="A1711" s="250" t="s">
        <v>1914</v>
      </c>
      <c r="B1711" s="250" t="s">
        <v>2917</v>
      </c>
    </row>
    <row r="1712" spans="1:2" ht="55.2">
      <c r="A1712" s="250" t="s">
        <v>1914</v>
      </c>
      <c r="B1712" s="250" t="s">
        <v>2916</v>
      </c>
    </row>
    <row r="1713" spans="1:2" ht="27.6">
      <c r="A1713" s="256" t="s">
        <v>1914</v>
      </c>
      <c r="B1713" s="250" t="s">
        <v>2913</v>
      </c>
    </row>
    <row r="1714" spans="1:2" ht="41.4">
      <c r="A1714" s="250" t="s">
        <v>1914</v>
      </c>
      <c r="B1714" s="250" t="s">
        <v>2912</v>
      </c>
    </row>
    <row r="1715" spans="1:2" ht="41.4">
      <c r="A1715" s="249" t="s">
        <v>1914</v>
      </c>
      <c r="B1715" s="250" t="s">
        <v>2911</v>
      </c>
    </row>
    <row r="1716" spans="1:2" ht="41.4">
      <c r="A1716" s="250" t="s">
        <v>1914</v>
      </c>
      <c r="B1716" s="250" t="s">
        <v>2906</v>
      </c>
    </row>
    <row r="1717" spans="1:2" ht="41.4">
      <c r="A1717" s="250" t="s">
        <v>1914</v>
      </c>
      <c r="B1717" s="250" t="s">
        <v>2905</v>
      </c>
    </row>
    <row r="1718" spans="1:2" ht="41.4">
      <c r="A1718" s="250" t="s">
        <v>1914</v>
      </c>
      <c r="B1718" s="250" t="s">
        <v>2903</v>
      </c>
    </row>
    <row r="1719" spans="1:2" ht="41.4">
      <c r="A1719" s="256" t="s">
        <v>1914</v>
      </c>
      <c r="B1719" s="250" t="s">
        <v>2902</v>
      </c>
    </row>
    <row r="1720" spans="1:2" ht="41.4">
      <c r="A1720" s="250" t="s">
        <v>1914</v>
      </c>
      <c r="B1720" s="250" t="s">
        <v>2899</v>
      </c>
    </row>
    <row r="1721" spans="1:2" ht="41.4">
      <c r="A1721" s="256" t="s">
        <v>1914</v>
      </c>
      <c r="B1721" s="250" t="s">
        <v>2898</v>
      </c>
    </row>
    <row r="1722" spans="1:2" ht="41.4">
      <c r="A1722" s="250" t="s">
        <v>1914</v>
      </c>
      <c r="B1722" s="250" t="s">
        <v>2896</v>
      </c>
    </row>
    <row r="1723" spans="1:2" ht="41.4">
      <c r="A1723" s="250" t="s">
        <v>1914</v>
      </c>
      <c r="B1723" s="250" t="s">
        <v>2895</v>
      </c>
    </row>
    <row r="1724" spans="1:2" ht="69">
      <c r="A1724" s="250" t="s">
        <v>1914</v>
      </c>
      <c r="B1724" s="250" t="s">
        <v>2894</v>
      </c>
    </row>
    <row r="1725" spans="1:2" ht="41.4">
      <c r="A1725" s="249" t="s">
        <v>1914</v>
      </c>
      <c r="B1725" s="250" t="s">
        <v>2893</v>
      </c>
    </row>
    <row r="1726" spans="1:2" ht="41.4">
      <c r="A1726" s="250" t="s">
        <v>1914</v>
      </c>
      <c r="B1726" s="250" t="s">
        <v>2892</v>
      </c>
    </row>
    <row r="1727" spans="1:2" ht="55.2">
      <c r="A1727" s="250" t="s">
        <v>1914</v>
      </c>
      <c r="B1727" s="250" t="s">
        <v>2890</v>
      </c>
    </row>
    <row r="1728" spans="1:2" ht="55.2">
      <c r="A1728" s="249" t="s">
        <v>1914</v>
      </c>
      <c r="B1728" s="250" t="s">
        <v>2889</v>
      </c>
    </row>
    <row r="1729" spans="1:2" ht="41.4">
      <c r="A1729" s="249" t="s">
        <v>1914</v>
      </c>
      <c r="B1729" s="250" t="s">
        <v>2885</v>
      </c>
    </row>
    <row r="1730" spans="1:2" ht="82.8">
      <c r="A1730" s="249" t="s">
        <v>1914</v>
      </c>
      <c r="B1730" s="250" t="s">
        <v>2883</v>
      </c>
    </row>
    <row r="1731" spans="1:2" ht="55.2">
      <c r="A1731" s="249" t="s">
        <v>1914</v>
      </c>
      <c r="B1731" s="250" t="s">
        <v>2878</v>
      </c>
    </row>
    <row r="1732" spans="1:2" ht="41.4">
      <c r="A1732" s="249" t="s">
        <v>1914</v>
      </c>
      <c r="B1732" s="250" t="s">
        <v>2872</v>
      </c>
    </row>
    <row r="1733" spans="1:2" ht="27.6">
      <c r="A1733" s="249" t="s">
        <v>1914</v>
      </c>
      <c r="B1733" s="250" t="s">
        <v>2871</v>
      </c>
    </row>
    <row r="1734" spans="1:2" ht="27.6">
      <c r="A1734" s="256" t="s">
        <v>1914</v>
      </c>
      <c r="B1734" s="250" t="s">
        <v>2869</v>
      </c>
    </row>
    <row r="1735" spans="1:2" ht="27.6">
      <c r="A1735" s="252" t="s">
        <v>1914</v>
      </c>
      <c r="B1735" s="250" t="s">
        <v>2866</v>
      </c>
    </row>
    <row r="1736" spans="1:2" ht="82.8">
      <c r="A1736" s="250" t="s">
        <v>1914</v>
      </c>
      <c r="B1736" s="250" t="s">
        <v>2849</v>
      </c>
    </row>
    <row r="1737" spans="1:2" ht="41.4">
      <c r="A1737" s="250" t="s">
        <v>1914</v>
      </c>
      <c r="B1737" s="250" t="s">
        <v>2827</v>
      </c>
    </row>
    <row r="1738" spans="1:2" ht="27.6">
      <c r="A1738" s="249" t="s">
        <v>1914</v>
      </c>
      <c r="B1738" s="250" t="s">
        <v>2823</v>
      </c>
    </row>
    <row r="1739" spans="1:2" ht="41.4">
      <c r="A1739" s="249" t="s">
        <v>1914</v>
      </c>
      <c r="B1739" s="250" t="s">
        <v>2814</v>
      </c>
    </row>
    <row r="1740" spans="1:2">
      <c r="A1740" s="249" t="s">
        <v>1914</v>
      </c>
      <c r="B1740" s="250" t="s">
        <v>2813</v>
      </c>
    </row>
    <row r="1741" spans="1:2" ht="41.4">
      <c r="A1741" s="249" t="s">
        <v>1914</v>
      </c>
      <c r="B1741" s="250" t="s">
        <v>2802</v>
      </c>
    </row>
    <row r="1742" spans="1:2" ht="41.4">
      <c r="A1742" s="250" t="s">
        <v>1914</v>
      </c>
      <c r="B1742" s="250" t="s">
        <v>2799</v>
      </c>
    </row>
    <row r="1743" spans="1:2" ht="41.4">
      <c r="A1743" s="249" t="s">
        <v>1914</v>
      </c>
      <c r="B1743" s="250" t="s">
        <v>2798</v>
      </c>
    </row>
    <row r="1744" spans="1:2" ht="27.6">
      <c r="A1744" s="252" t="s">
        <v>1914</v>
      </c>
      <c r="B1744" s="250" t="s">
        <v>2797</v>
      </c>
    </row>
    <row r="1745" spans="1:2" ht="27.6">
      <c r="A1745" s="250" t="s">
        <v>1914</v>
      </c>
      <c r="B1745" s="250" t="s">
        <v>2796</v>
      </c>
    </row>
    <row r="1746" spans="1:2" ht="41.4">
      <c r="A1746" s="250" t="s">
        <v>1914</v>
      </c>
      <c r="B1746" s="250" t="s">
        <v>2795</v>
      </c>
    </row>
    <row r="1747" spans="1:2" ht="55.2">
      <c r="A1747" s="250" t="s">
        <v>1914</v>
      </c>
      <c r="B1747" s="250" t="s">
        <v>2793</v>
      </c>
    </row>
    <row r="1748" spans="1:2" ht="55.2">
      <c r="A1748" s="250" t="s">
        <v>1914</v>
      </c>
      <c r="B1748" s="250" t="s">
        <v>2792</v>
      </c>
    </row>
    <row r="1749" spans="1:2" ht="41.4">
      <c r="A1749" s="256" t="s">
        <v>1914</v>
      </c>
      <c r="B1749" s="250" t="s">
        <v>2791</v>
      </c>
    </row>
    <row r="1750" spans="1:2" ht="41.4">
      <c r="A1750" s="250" t="s">
        <v>1914</v>
      </c>
      <c r="B1750" s="250" t="s">
        <v>2790</v>
      </c>
    </row>
    <row r="1751" spans="1:2" ht="41.4">
      <c r="A1751" s="256" t="s">
        <v>1914</v>
      </c>
      <c r="B1751" s="250" t="s">
        <v>2789</v>
      </c>
    </row>
    <row r="1752" spans="1:2" ht="27.6">
      <c r="A1752" s="252" t="s">
        <v>1914</v>
      </c>
      <c r="B1752" s="250" t="s">
        <v>2785</v>
      </c>
    </row>
    <row r="1753" spans="1:2" ht="27.6">
      <c r="A1753" s="256" t="s">
        <v>1914</v>
      </c>
      <c r="B1753" s="250" t="s">
        <v>2784</v>
      </c>
    </row>
    <row r="1754" spans="1:2" ht="41.4">
      <c r="A1754" s="252" t="s">
        <v>1914</v>
      </c>
      <c r="B1754" s="250" t="s">
        <v>2783</v>
      </c>
    </row>
    <row r="1755" spans="1:2" ht="82.8">
      <c r="A1755" s="250" t="s">
        <v>1914</v>
      </c>
      <c r="B1755" s="250" t="s">
        <v>2782</v>
      </c>
    </row>
    <row r="1756" spans="1:2" ht="55.2">
      <c r="A1756" s="250" t="s">
        <v>1914</v>
      </c>
      <c r="B1756" s="250" t="s">
        <v>2781</v>
      </c>
    </row>
    <row r="1757" spans="1:2" ht="55.2">
      <c r="A1757" s="249" t="s">
        <v>1914</v>
      </c>
      <c r="B1757" s="250" t="s">
        <v>2780</v>
      </c>
    </row>
    <row r="1758" spans="1:2" ht="41.4">
      <c r="A1758" s="250" t="s">
        <v>1914</v>
      </c>
      <c r="B1758" s="250" t="s">
        <v>2779</v>
      </c>
    </row>
    <row r="1759" spans="1:2" ht="41.4">
      <c r="A1759" s="256" t="s">
        <v>1914</v>
      </c>
      <c r="B1759" s="250" t="s">
        <v>2778</v>
      </c>
    </row>
    <row r="1760" spans="1:2" ht="27.6">
      <c r="A1760" s="256" t="s">
        <v>1914</v>
      </c>
      <c r="B1760" s="250" t="s">
        <v>2777</v>
      </c>
    </row>
    <row r="1761" spans="1:2" ht="41.4">
      <c r="A1761" s="249" t="s">
        <v>1914</v>
      </c>
      <c r="B1761" s="250" t="s">
        <v>2776</v>
      </c>
    </row>
    <row r="1762" spans="1:2" ht="41.4">
      <c r="A1762" s="249" t="s">
        <v>1914</v>
      </c>
      <c r="B1762" s="250" t="s">
        <v>2775</v>
      </c>
    </row>
    <row r="1763" spans="1:2" ht="27.6">
      <c r="A1763" s="250" t="s">
        <v>1914</v>
      </c>
      <c r="B1763" s="250" t="s">
        <v>2772</v>
      </c>
    </row>
    <row r="1764" spans="1:2" ht="27.6">
      <c r="A1764" s="250" t="s">
        <v>1914</v>
      </c>
      <c r="B1764" s="250" t="s">
        <v>2771</v>
      </c>
    </row>
    <row r="1765" spans="1:2" ht="27.6">
      <c r="A1765" s="249" t="s">
        <v>1914</v>
      </c>
      <c r="B1765" s="250" t="s">
        <v>2770</v>
      </c>
    </row>
    <row r="1766" spans="1:2">
      <c r="A1766" s="249" t="s">
        <v>1914</v>
      </c>
      <c r="B1766" s="250" t="s">
        <v>2938</v>
      </c>
    </row>
    <row r="1767" spans="1:2" ht="41.4">
      <c r="A1767" s="250" t="s">
        <v>1914</v>
      </c>
      <c r="B1767" s="249" t="s">
        <v>3042</v>
      </c>
    </row>
    <row r="1768" spans="1:2" ht="27.6">
      <c r="A1768" s="249" t="s">
        <v>1914</v>
      </c>
      <c r="B1768" s="249" t="s">
        <v>3041</v>
      </c>
    </row>
    <row r="1769" spans="1:2" ht="27.6">
      <c r="A1769" s="249" t="s">
        <v>1914</v>
      </c>
      <c r="B1769" s="249" t="s">
        <v>3040</v>
      </c>
    </row>
    <row r="1770" spans="1:2" ht="27.6">
      <c r="A1770" s="250" t="s">
        <v>1914</v>
      </c>
      <c r="B1770" s="249" t="s">
        <v>3039</v>
      </c>
    </row>
    <row r="1771" spans="1:2">
      <c r="A1771" s="250" t="s">
        <v>1914</v>
      </c>
      <c r="B1771" s="249" t="s">
        <v>3036</v>
      </c>
    </row>
    <row r="1772" spans="1:2" ht="27.6">
      <c r="A1772" s="250" t="s">
        <v>1914</v>
      </c>
      <c r="B1772" s="249" t="s">
        <v>3034</v>
      </c>
    </row>
    <row r="1773" spans="1:2" ht="27.6">
      <c r="A1773" s="249" t="s">
        <v>1914</v>
      </c>
      <c r="B1773" s="249" t="s">
        <v>3033</v>
      </c>
    </row>
    <row r="1774" spans="1:2" ht="41.4">
      <c r="A1774" s="249" t="s">
        <v>1914</v>
      </c>
      <c r="B1774" s="249" t="s">
        <v>3031</v>
      </c>
    </row>
    <row r="1775" spans="1:2" ht="27.6">
      <c r="A1775" s="249" t="s">
        <v>1914</v>
      </c>
      <c r="B1775" s="249" t="s">
        <v>3030</v>
      </c>
    </row>
    <row r="1776" spans="1:2" ht="27.6">
      <c r="A1776" s="250" t="s">
        <v>1914</v>
      </c>
      <c r="B1776" s="249" t="s">
        <v>3029</v>
      </c>
    </row>
    <row r="1777" spans="1:2">
      <c r="A1777" s="250" t="s">
        <v>1914</v>
      </c>
      <c r="B1777" s="249" t="s">
        <v>3028</v>
      </c>
    </row>
    <row r="1778" spans="1:2">
      <c r="A1778" s="250" t="s">
        <v>1914</v>
      </c>
      <c r="B1778" s="249" t="s">
        <v>3027</v>
      </c>
    </row>
    <row r="1779" spans="1:2" ht="27.6">
      <c r="A1779" s="249" t="s">
        <v>1914</v>
      </c>
      <c r="B1779" s="249" t="s">
        <v>3022</v>
      </c>
    </row>
    <row r="1780" spans="1:2" ht="41.4">
      <c r="A1780" s="250" t="s">
        <v>1914</v>
      </c>
      <c r="B1780" s="249" t="s">
        <v>3021</v>
      </c>
    </row>
    <row r="1781" spans="1:2" ht="27.6">
      <c r="A1781" s="249" t="s">
        <v>1914</v>
      </c>
      <c r="B1781" s="249" t="s">
        <v>3020</v>
      </c>
    </row>
    <row r="1782" spans="1:2" ht="27.6">
      <c r="A1782" s="249" t="s">
        <v>1914</v>
      </c>
      <c r="B1782" s="249" t="s">
        <v>3019</v>
      </c>
    </row>
    <row r="1783" spans="1:2">
      <c r="A1783" s="250" t="s">
        <v>1914</v>
      </c>
      <c r="B1783" s="249" t="s">
        <v>3018</v>
      </c>
    </row>
    <row r="1784" spans="1:2">
      <c r="A1784" s="250" t="s">
        <v>1914</v>
      </c>
      <c r="B1784" s="249" t="s">
        <v>3013</v>
      </c>
    </row>
    <row r="1785" spans="1:2" ht="27.6">
      <c r="A1785" s="250" t="s">
        <v>1914</v>
      </c>
      <c r="B1785" s="249" t="s">
        <v>3005</v>
      </c>
    </row>
    <row r="1786" spans="1:2" ht="82.8">
      <c r="A1786" s="250" t="s">
        <v>1914</v>
      </c>
      <c r="B1786" s="249" t="s">
        <v>3002</v>
      </c>
    </row>
    <row r="1787" spans="1:2">
      <c r="A1787" s="249" t="s">
        <v>1914</v>
      </c>
      <c r="B1787" s="249" t="s">
        <v>3001</v>
      </c>
    </row>
    <row r="1788" spans="1:2" ht="27.6">
      <c r="A1788" s="249" t="s">
        <v>1914</v>
      </c>
      <c r="B1788" s="249" t="s">
        <v>3000</v>
      </c>
    </row>
    <row r="1789" spans="1:2" ht="27.6">
      <c r="A1789" s="249" t="s">
        <v>1914</v>
      </c>
      <c r="B1789" s="249" t="s">
        <v>2999</v>
      </c>
    </row>
    <row r="1790" spans="1:2">
      <c r="A1790" s="250" t="s">
        <v>1914</v>
      </c>
      <c r="B1790" s="249" t="s">
        <v>2998</v>
      </c>
    </row>
    <row r="1791" spans="1:2" ht="41.4">
      <c r="A1791" s="249" t="s">
        <v>1914</v>
      </c>
      <c r="B1791" s="249" t="s">
        <v>2997</v>
      </c>
    </row>
    <row r="1792" spans="1:2" ht="27.6">
      <c r="A1792" s="250" t="s">
        <v>1914</v>
      </c>
      <c r="B1792" s="249" t="s">
        <v>2996</v>
      </c>
    </row>
    <row r="1793" spans="1:2" ht="27.6">
      <c r="A1793" s="250" t="s">
        <v>1914</v>
      </c>
      <c r="B1793" s="249" t="s">
        <v>2995</v>
      </c>
    </row>
    <row r="1794" spans="1:2" ht="27.6">
      <c r="A1794" s="250" t="s">
        <v>1914</v>
      </c>
      <c r="B1794" s="249" t="s">
        <v>2994</v>
      </c>
    </row>
    <row r="1795" spans="1:2">
      <c r="A1795" s="250" t="s">
        <v>1914</v>
      </c>
      <c r="B1795" s="249" t="s">
        <v>2993</v>
      </c>
    </row>
    <row r="1796" spans="1:2" ht="27.6">
      <c r="A1796" s="250" t="s">
        <v>1914</v>
      </c>
      <c r="B1796" s="249" t="s">
        <v>2992</v>
      </c>
    </row>
    <row r="1797" spans="1:2" ht="41.4">
      <c r="A1797" s="260" t="s">
        <v>1914</v>
      </c>
      <c r="B1797" s="249" t="s">
        <v>2991</v>
      </c>
    </row>
    <row r="1798" spans="1:2" ht="27.6">
      <c r="A1798" s="250" t="s">
        <v>1914</v>
      </c>
      <c r="B1798" s="249" t="s">
        <v>2990</v>
      </c>
    </row>
    <row r="1799" spans="1:2" ht="41.4">
      <c r="A1799" s="249" t="s">
        <v>1914</v>
      </c>
      <c r="B1799" s="249" t="s">
        <v>2989</v>
      </c>
    </row>
    <row r="1800" spans="1:2" ht="27.6">
      <c r="A1800" s="250" t="s">
        <v>1914</v>
      </c>
      <c r="B1800" s="249" t="s">
        <v>2988</v>
      </c>
    </row>
    <row r="1801" spans="1:2">
      <c r="A1801" s="250" t="s">
        <v>1914</v>
      </c>
      <c r="B1801" s="249" t="s">
        <v>2987</v>
      </c>
    </row>
    <row r="1802" spans="1:2">
      <c r="A1802" s="250" t="s">
        <v>1914</v>
      </c>
      <c r="B1802" s="249" t="s">
        <v>2986</v>
      </c>
    </row>
    <row r="1803" spans="1:2">
      <c r="A1803" s="250" t="s">
        <v>1914</v>
      </c>
      <c r="B1803" s="249" t="s">
        <v>2985</v>
      </c>
    </row>
    <row r="1804" spans="1:2">
      <c r="A1804" s="250" t="s">
        <v>1914</v>
      </c>
      <c r="B1804" s="249" t="s">
        <v>2983</v>
      </c>
    </row>
    <row r="1805" spans="1:2" ht="27.6">
      <c r="A1805" s="249" t="s">
        <v>1914</v>
      </c>
      <c r="B1805" s="249" t="s">
        <v>2982</v>
      </c>
    </row>
    <row r="1806" spans="1:2" ht="27.6">
      <c r="A1806" s="249" t="s">
        <v>1914</v>
      </c>
      <c r="B1806" s="249" t="s">
        <v>2978</v>
      </c>
    </row>
    <row r="1807" spans="1:2" ht="27.6">
      <c r="A1807" s="249" t="s">
        <v>1914</v>
      </c>
      <c r="B1807" s="249" t="s">
        <v>2977</v>
      </c>
    </row>
    <row r="1808" spans="1:2" ht="27.6">
      <c r="A1808" s="249" t="s">
        <v>1914</v>
      </c>
      <c r="B1808" s="249" t="s">
        <v>2976</v>
      </c>
    </row>
    <row r="1809" spans="1:2">
      <c r="A1809" s="252" t="s">
        <v>1914</v>
      </c>
      <c r="B1809" s="249" t="s">
        <v>2975</v>
      </c>
    </row>
    <row r="1810" spans="1:2" ht="41.4">
      <c r="A1810" s="249" t="s">
        <v>1914</v>
      </c>
      <c r="B1810" s="249" t="s">
        <v>2971</v>
      </c>
    </row>
    <row r="1811" spans="1:2" ht="27.6">
      <c r="A1811" s="249" t="s">
        <v>1914</v>
      </c>
      <c r="B1811" s="249" t="s">
        <v>2962</v>
      </c>
    </row>
    <row r="1812" spans="1:2" ht="41.4">
      <c r="A1812" s="250" t="s">
        <v>1914</v>
      </c>
      <c r="B1812" s="250" t="s">
        <v>3109</v>
      </c>
    </row>
    <row r="1813" spans="1:2" ht="41.4">
      <c r="A1813" s="250" t="s">
        <v>1914</v>
      </c>
      <c r="B1813" s="250" t="s">
        <v>3108</v>
      </c>
    </row>
    <row r="1814" spans="1:2" ht="41.4">
      <c r="A1814" s="249" t="s">
        <v>1914</v>
      </c>
      <c r="B1814" s="250" t="s">
        <v>3107</v>
      </c>
    </row>
    <row r="1815" spans="1:2" ht="41.4">
      <c r="A1815" s="250" t="s">
        <v>1914</v>
      </c>
      <c r="B1815" s="250" t="s">
        <v>3104</v>
      </c>
    </row>
    <row r="1816" spans="1:2" ht="41.4">
      <c r="A1816" s="250" t="s">
        <v>1914</v>
      </c>
      <c r="B1816" s="250" t="s">
        <v>3103</v>
      </c>
    </row>
    <row r="1817" spans="1:2" ht="27.6">
      <c r="A1817" s="249" t="s">
        <v>1914</v>
      </c>
      <c r="B1817" s="250" t="s">
        <v>3102</v>
      </c>
    </row>
    <row r="1818" spans="1:2" ht="41.4">
      <c r="A1818" s="249" t="s">
        <v>1914</v>
      </c>
      <c r="B1818" s="250" t="s">
        <v>3101</v>
      </c>
    </row>
    <row r="1819" spans="1:2" ht="41.4">
      <c r="A1819" s="250" t="s">
        <v>1914</v>
      </c>
      <c r="B1819" s="250" t="s">
        <v>3098</v>
      </c>
    </row>
    <row r="1820" spans="1:2" ht="41.4">
      <c r="A1820" s="249" t="s">
        <v>1914</v>
      </c>
      <c r="B1820" s="250" t="s">
        <v>3097</v>
      </c>
    </row>
    <row r="1821" spans="1:2" ht="41.4">
      <c r="A1821" s="250" t="s">
        <v>1914</v>
      </c>
      <c r="B1821" s="250" t="s">
        <v>3096</v>
      </c>
    </row>
    <row r="1822" spans="1:2" ht="27.6">
      <c r="A1822" s="250" t="s">
        <v>1914</v>
      </c>
      <c r="B1822" s="250" t="s">
        <v>3095</v>
      </c>
    </row>
    <row r="1823" spans="1:2" ht="41.4">
      <c r="A1823" s="250" t="s">
        <v>1914</v>
      </c>
      <c r="B1823" s="250" t="s">
        <v>3094</v>
      </c>
    </row>
    <row r="1824" spans="1:2" ht="41.4">
      <c r="A1824" s="250" t="s">
        <v>1914</v>
      </c>
      <c r="B1824" s="250" t="s">
        <v>3085</v>
      </c>
    </row>
    <row r="1825" spans="1:2" ht="27.6">
      <c r="A1825" s="250" t="s">
        <v>1914</v>
      </c>
      <c r="B1825" s="250" t="s">
        <v>3074</v>
      </c>
    </row>
    <row r="1826" spans="1:2" ht="27.6">
      <c r="A1826" s="250" t="s">
        <v>1914</v>
      </c>
      <c r="B1826" s="250" t="s">
        <v>3062</v>
      </c>
    </row>
    <row r="1827" spans="1:2">
      <c r="A1827" s="252" t="s">
        <v>1914</v>
      </c>
      <c r="B1827" s="250" t="s">
        <v>3059</v>
      </c>
    </row>
    <row r="1828" spans="1:2" ht="41.4">
      <c r="A1828" s="249" t="s">
        <v>1914</v>
      </c>
      <c r="B1828" s="250" t="s">
        <v>3058</v>
      </c>
    </row>
    <row r="1829" spans="1:2" ht="27.6">
      <c r="A1829" s="249" t="s">
        <v>1914</v>
      </c>
      <c r="B1829" s="250" t="s">
        <v>3057</v>
      </c>
    </row>
    <row r="1830" spans="1:2" ht="41.4">
      <c r="A1830" s="246" t="s">
        <v>1914</v>
      </c>
      <c r="B1830" s="246" t="s">
        <v>3266</v>
      </c>
    </row>
    <row r="1831" spans="1:2">
      <c r="A1831" s="246" t="s">
        <v>1914</v>
      </c>
      <c r="B1831" s="246" t="s">
        <v>3265</v>
      </c>
    </row>
    <row r="1832" spans="1:2" ht="27.6">
      <c r="A1832" s="246" t="s">
        <v>1914</v>
      </c>
      <c r="B1832" s="246" t="s">
        <v>3264</v>
      </c>
    </row>
    <row r="1833" spans="1:2" ht="27.6">
      <c r="A1833" s="246" t="s">
        <v>1914</v>
      </c>
      <c r="B1833" s="246" t="s">
        <v>3263</v>
      </c>
    </row>
    <row r="1834" spans="1:2">
      <c r="A1834" s="246" t="s">
        <v>1914</v>
      </c>
      <c r="B1834" s="246" t="s">
        <v>3262</v>
      </c>
    </row>
    <row r="1835" spans="1:2" ht="41.4">
      <c r="A1835" s="246" t="s">
        <v>1914</v>
      </c>
      <c r="B1835" s="246" t="s">
        <v>3261</v>
      </c>
    </row>
    <row r="1836" spans="1:2" ht="27.6">
      <c r="A1836" s="246" t="s">
        <v>1914</v>
      </c>
      <c r="B1836" s="246" t="s">
        <v>3260</v>
      </c>
    </row>
    <row r="1837" spans="1:2" ht="27.6">
      <c r="A1837" s="246" t="s">
        <v>1914</v>
      </c>
      <c r="B1837" s="246" t="s">
        <v>3259</v>
      </c>
    </row>
    <row r="1838" spans="1:2" ht="27.6">
      <c r="A1838" s="246" t="s">
        <v>1914</v>
      </c>
      <c r="B1838" s="246" t="s">
        <v>3258</v>
      </c>
    </row>
    <row r="1839" spans="1:2">
      <c r="A1839" s="246" t="s">
        <v>1914</v>
      </c>
      <c r="B1839" s="246" t="s">
        <v>3257</v>
      </c>
    </row>
    <row r="1840" spans="1:2" ht="27.6">
      <c r="A1840" s="246" t="s">
        <v>1914</v>
      </c>
      <c r="B1840" s="246" t="s">
        <v>3256</v>
      </c>
    </row>
    <row r="1841" spans="1:2" ht="41.4">
      <c r="A1841" s="246" t="s">
        <v>1914</v>
      </c>
      <c r="B1841" s="246" t="s">
        <v>3255</v>
      </c>
    </row>
    <row r="1842" spans="1:2" ht="27.6">
      <c r="A1842" s="246" t="s">
        <v>1914</v>
      </c>
      <c r="B1842" s="246" t="s">
        <v>3254</v>
      </c>
    </row>
    <row r="1843" spans="1:2" ht="41.4">
      <c r="A1843" s="246" t="s">
        <v>1914</v>
      </c>
      <c r="B1843" s="246" t="s">
        <v>3253</v>
      </c>
    </row>
    <row r="1844" spans="1:2" ht="27.6">
      <c r="A1844" s="246" t="s">
        <v>1914</v>
      </c>
      <c r="B1844" s="246" t="s">
        <v>3252</v>
      </c>
    </row>
    <row r="1845" spans="1:2">
      <c r="A1845" s="246" t="s">
        <v>1914</v>
      </c>
      <c r="B1845" s="246" t="s">
        <v>3238</v>
      </c>
    </row>
    <row r="1846" spans="1:2" ht="41.4">
      <c r="A1846" s="246" t="s">
        <v>1914</v>
      </c>
      <c r="B1846" s="246" t="s">
        <v>3220</v>
      </c>
    </row>
    <row r="1847" spans="1:2" ht="27.6">
      <c r="A1847" s="246" t="s">
        <v>1914</v>
      </c>
      <c r="B1847" s="246" t="s">
        <v>3219</v>
      </c>
    </row>
    <row r="1848" spans="1:2" ht="55.2">
      <c r="A1848" s="246" t="s">
        <v>1914</v>
      </c>
      <c r="B1848" s="246" t="s">
        <v>3214</v>
      </c>
    </row>
    <row r="1849" spans="1:2" ht="27.6">
      <c r="A1849" s="246" t="s">
        <v>1914</v>
      </c>
      <c r="B1849" s="246" t="s">
        <v>3207</v>
      </c>
    </row>
    <row r="1850" spans="1:2">
      <c r="A1850" s="246" t="s">
        <v>1914</v>
      </c>
      <c r="B1850" s="246" t="s">
        <v>3206</v>
      </c>
    </row>
    <row r="1851" spans="1:2" ht="41.4">
      <c r="A1851" s="246" t="s">
        <v>1914</v>
      </c>
      <c r="B1851" s="246" t="s">
        <v>3205</v>
      </c>
    </row>
    <row r="1852" spans="1:2" ht="27.6">
      <c r="A1852" s="246" t="s">
        <v>1914</v>
      </c>
      <c r="B1852" s="246" t="s">
        <v>3204</v>
      </c>
    </row>
    <row r="1853" spans="1:2">
      <c r="A1853" s="246" t="s">
        <v>1914</v>
      </c>
      <c r="B1853" s="246" t="s">
        <v>3203</v>
      </c>
    </row>
    <row r="1854" spans="1:2" ht="27.6">
      <c r="A1854" s="246" t="s">
        <v>1914</v>
      </c>
      <c r="B1854" s="246" t="s">
        <v>3142</v>
      </c>
    </row>
    <row r="1855" spans="1:2" ht="41.4">
      <c r="A1855" s="246" t="s">
        <v>1914</v>
      </c>
      <c r="B1855" s="246" t="s">
        <v>3136</v>
      </c>
    </row>
    <row r="1856" spans="1:2" ht="27.6">
      <c r="A1856" s="246" t="s">
        <v>1914</v>
      </c>
      <c r="B1856" s="246" t="s">
        <v>3122</v>
      </c>
    </row>
    <row r="1857" spans="1:2" ht="41.4">
      <c r="A1857" s="246" t="s">
        <v>1914</v>
      </c>
      <c r="B1857" s="246" t="s">
        <v>3121</v>
      </c>
    </row>
    <row r="1858" spans="1:2" ht="27.6">
      <c r="A1858" s="246" t="s">
        <v>1914</v>
      </c>
      <c r="B1858" s="246" t="s">
        <v>3117</v>
      </c>
    </row>
    <row r="1859" spans="1:2" ht="27.6">
      <c r="A1859" s="246" t="s">
        <v>1914</v>
      </c>
      <c r="B1859" s="246" t="s">
        <v>3115</v>
      </c>
    </row>
    <row r="1860" spans="1:2" ht="41.4">
      <c r="A1860" s="246" t="s">
        <v>1914</v>
      </c>
      <c r="B1860" s="246" t="s">
        <v>3113</v>
      </c>
    </row>
    <row r="1861" spans="1:2" ht="27.6">
      <c r="A1861" s="246" t="s">
        <v>1914</v>
      </c>
      <c r="B1861" s="246" t="s">
        <v>3128</v>
      </c>
    </row>
    <row r="1862" spans="1:2" ht="27.6">
      <c r="A1862" s="246" t="s">
        <v>1914</v>
      </c>
      <c r="B1862" s="246" t="s">
        <v>3127</v>
      </c>
    </row>
    <row r="1863" spans="1:2" ht="27.6">
      <c r="A1863" s="246" t="s">
        <v>1914</v>
      </c>
      <c r="B1863" s="246" t="s">
        <v>3126</v>
      </c>
    </row>
    <row r="1864" spans="1:2" ht="27.6">
      <c r="A1864" s="246" t="s">
        <v>1914</v>
      </c>
      <c r="B1864" s="246" t="s">
        <v>3125</v>
      </c>
    </row>
    <row r="1865" spans="1:2" ht="27.6">
      <c r="A1865" s="246" t="s">
        <v>1914</v>
      </c>
      <c r="B1865" s="246" t="s">
        <v>3124</v>
      </c>
    </row>
    <row r="1866" spans="1:2" ht="27.6">
      <c r="A1866" s="246" t="s">
        <v>1914</v>
      </c>
      <c r="B1866" s="246" t="s">
        <v>3123</v>
      </c>
    </row>
    <row r="1867" spans="1:2" ht="55.2">
      <c r="A1867" s="246" t="s">
        <v>1914</v>
      </c>
      <c r="B1867" s="246" t="s">
        <v>3130</v>
      </c>
    </row>
    <row r="1868" spans="1:2" ht="27.6">
      <c r="A1868" s="246" t="s">
        <v>1914</v>
      </c>
      <c r="B1868" s="246" t="s">
        <v>3135</v>
      </c>
    </row>
    <row r="1869" spans="1:2" ht="27.6">
      <c r="A1869" s="246" t="s">
        <v>1914</v>
      </c>
      <c r="B1869" s="246" t="s">
        <v>3133</v>
      </c>
    </row>
    <row r="1870" spans="1:2" ht="27.6">
      <c r="A1870" s="246" t="s">
        <v>1914</v>
      </c>
      <c r="B1870" s="246" t="s">
        <v>3132</v>
      </c>
    </row>
    <row r="1871" spans="1:2" ht="41.4">
      <c r="A1871" s="246" t="s">
        <v>1914</v>
      </c>
      <c r="B1871" s="246" t="s">
        <v>3131</v>
      </c>
    </row>
    <row r="1872" spans="1:2" ht="27.6">
      <c r="A1872" s="246" t="s">
        <v>1914</v>
      </c>
      <c r="B1872" s="246" t="s">
        <v>3129</v>
      </c>
    </row>
    <row r="1873" spans="1:2" ht="27.6">
      <c r="A1873" s="246" t="s">
        <v>2215</v>
      </c>
      <c r="B1873" s="246" t="s">
        <v>1812</v>
      </c>
    </row>
    <row r="1874" spans="1:2" ht="27.6">
      <c r="A1874" s="246" t="s">
        <v>2215</v>
      </c>
      <c r="B1874" s="246" t="s">
        <v>1810</v>
      </c>
    </row>
    <row r="1875" spans="1:2" ht="27.6">
      <c r="A1875" s="246" t="s">
        <v>2215</v>
      </c>
      <c r="B1875" s="246" t="s">
        <v>1796</v>
      </c>
    </row>
    <row r="1876" spans="1:2" ht="41.4">
      <c r="A1876" s="255" t="s">
        <v>2215</v>
      </c>
      <c r="B1876" s="246" t="s">
        <v>1889</v>
      </c>
    </row>
    <row r="1877" spans="1:2" ht="27.6">
      <c r="A1877" s="255" t="s">
        <v>2215</v>
      </c>
      <c r="B1877" s="246" t="s">
        <v>1888</v>
      </c>
    </row>
    <row r="1878" spans="1:2" ht="27.6">
      <c r="A1878" s="255" t="s">
        <v>2215</v>
      </c>
      <c r="B1878" s="246" t="s">
        <v>1887</v>
      </c>
    </row>
    <row r="1879" spans="1:2">
      <c r="A1879" s="255" t="s">
        <v>2215</v>
      </c>
      <c r="B1879" s="246" t="s">
        <v>1886</v>
      </c>
    </row>
    <row r="1880" spans="1:2" ht="27.6">
      <c r="A1880" s="255" t="s">
        <v>2215</v>
      </c>
      <c r="B1880" s="246" t="s">
        <v>1885</v>
      </c>
    </row>
    <row r="1881" spans="1:2" ht="27.6">
      <c r="A1881" s="255" t="s">
        <v>2215</v>
      </c>
      <c r="B1881" s="246" t="s">
        <v>1884</v>
      </c>
    </row>
    <row r="1882" spans="1:2" ht="41.4">
      <c r="A1882" s="246" t="s">
        <v>2215</v>
      </c>
      <c r="B1882" s="246" t="s">
        <v>2111</v>
      </c>
    </row>
    <row r="1883" spans="1:2" ht="27.6">
      <c r="A1883" s="246" t="s">
        <v>2215</v>
      </c>
      <c r="B1883" s="246" t="s">
        <v>2109</v>
      </c>
    </row>
    <row r="1884" spans="1:2" ht="27.6">
      <c r="A1884" s="246" t="s">
        <v>2215</v>
      </c>
      <c r="B1884" s="246" t="s">
        <v>2107</v>
      </c>
    </row>
    <row r="1885" spans="1:2" ht="27.6">
      <c r="A1885" s="246" t="s">
        <v>2215</v>
      </c>
      <c r="B1885" s="246" t="s">
        <v>2481</v>
      </c>
    </row>
    <row r="1886" spans="1:2" ht="27.6">
      <c r="A1886" s="250" t="s">
        <v>2215</v>
      </c>
      <c r="B1886" s="246" t="s">
        <v>2521</v>
      </c>
    </row>
    <row r="1887" spans="1:2" ht="27.6">
      <c r="A1887" s="250" t="s">
        <v>2215</v>
      </c>
      <c r="B1887" s="246" t="s">
        <v>2520</v>
      </c>
    </row>
    <row r="1888" spans="1:2" ht="28.2">
      <c r="A1888" s="251" t="s">
        <v>2215</v>
      </c>
      <c r="B1888" s="246" t="s">
        <v>2519</v>
      </c>
    </row>
    <row r="1889" spans="1:2" ht="28.2">
      <c r="A1889" s="251" t="s">
        <v>2215</v>
      </c>
      <c r="B1889" s="246" t="s">
        <v>2518</v>
      </c>
    </row>
    <row r="1890" spans="1:2" ht="27.6">
      <c r="A1890" s="250" t="s">
        <v>2215</v>
      </c>
      <c r="B1890" s="246" t="s">
        <v>2517</v>
      </c>
    </row>
    <row r="1891" spans="1:2" ht="27.6">
      <c r="A1891" s="250" t="s">
        <v>2215</v>
      </c>
      <c r="B1891" s="246" t="s">
        <v>2516</v>
      </c>
    </row>
    <row r="1892" spans="1:2" ht="27.6">
      <c r="A1892" s="250" t="s">
        <v>2215</v>
      </c>
      <c r="B1892" s="253" t="s">
        <v>2508</v>
      </c>
    </row>
    <row r="1893" spans="1:2" ht="27.6">
      <c r="A1893" s="250" t="s">
        <v>2215</v>
      </c>
      <c r="B1893" s="246" t="s">
        <v>2514</v>
      </c>
    </row>
    <row r="1894" spans="1:2" ht="27.6">
      <c r="A1894" s="250" t="s">
        <v>2215</v>
      </c>
      <c r="B1894" s="246" t="s">
        <v>2510</v>
      </c>
    </row>
    <row r="1895" spans="1:2" ht="27.6">
      <c r="A1895" s="249" t="s">
        <v>2215</v>
      </c>
      <c r="B1895" s="247" t="s">
        <v>2668</v>
      </c>
    </row>
    <row r="1896" spans="1:2" ht="27.6">
      <c r="A1896" s="250" t="s">
        <v>2215</v>
      </c>
      <c r="B1896" s="247" t="s">
        <v>2667</v>
      </c>
    </row>
    <row r="1897" spans="1:2" ht="27.6">
      <c r="A1897" s="246" t="s">
        <v>2215</v>
      </c>
      <c r="B1897" s="246" t="s">
        <v>2756</v>
      </c>
    </row>
    <row r="1898" spans="1:2" ht="27.6">
      <c r="A1898" s="250" t="s">
        <v>2215</v>
      </c>
      <c r="B1898" s="249" t="s">
        <v>2972</v>
      </c>
    </row>
    <row r="1899" spans="1:2" ht="27.6">
      <c r="A1899" s="249" t="s">
        <v>2215</v>
      </c>
      <c r="B1899" s="249" t="s">
        <v>2970</v>
      </c>
    </row>
    <row r="1900" spans="1:2" ht="27.6">
      <c r="A1900" s="246" t="s">
        <v>2215</v>
      </c>
      <c r="B1900" s="246" t="s">
        <v>3233</v>
      </c>
    </row>
    <row r="1901" spans="1:2" ht="27.6">
      <c r="A1901" s="246" t="s">
        <v>2215</v>
      </c>
      <c r="B1901" s="246" t="s">
        <v>3232</v>
      </c>
    </row>
    <row r="1902" spans="1:2" ht="27.6">
      <c r="A1902" s="246" t="s">
        <v>2215</v>
      </c>
      <c r="B1902" s="246" t="s">
        <v>3231</v>
      </c>
    </row>
    <row r="1903" spans="1:2" ht="27.6">
      <c r="A1903" s="246" t="s">
        <v>2215</v>
      </c>
      <c r="B1903" s="246" t="s">
        <v>3209</v>
      </c>
    </row>
    <row r="1904" spans="1:2" ht="27.6">
      <c r="A1904" s="246" t="s">
        <v>2215</v>
      </c>
      <c r="B1904" s="246" t="s">
        <v>3293</v>
      </c>
    </row>
    <row r="1905" spans="1:2" ht="27.6">
      <c r="A1905" s="246" t="s">
        <v>2215</v>
      </c>
      <c r="B1905" s="246" t="s">
        <v>3292</v>
      </c>
    </row>
    <row r="1906" spans="1:2" ht="27.6">
      <c r="A1906" s="246" t="s">
        <v>2733</v>
      </c>
      <c r="B1906" s="246" t="s">
        <v>2151</v>
      </c>
    </row>
    <row r="1907" spans="1:2" ht="27.6">
      <c r="A1907" s="246" t="s">
        <v>2733</v>
      </c>
      <c r="B1907" s="246" t="s">
        <v>2734</v>
      </c>
    </row>
    <row r="1908" spans="1:2" ht="27.6">
      <c r="A1908" s="246" t="s">
        <v>3198</v>
      </c>
      <c r="B1908" s="246" t="s">
        <v>3199</v>
      </c>
    </row>
    <row r="1909" spans="1:2">
      <c r="A1909" s="246" t="s">
        <v>2173</v>
      </c>
      <c r="B1909" s="246" t="s">
        <v>1847</v>
      </c>
    </row>
    <row r="1910" spans="1:2" ht="55.2">
      <c r="A1910" s="246" t="s">
        <v>2173</v>
      </c>
      <c r="B1910" s="246" t="s">
        <v>1846</v>
      </c>
    </row>
    <row r="1911" spans="1:2" ht="27.6">
      <c r="A1911" s="246" t="s">
        <v>2173</v>
      </c>
      <c r="B1911" s="246" t="s">
        <v>1839</v>
      </c>
    </row>
    <row r="1912" spans="1:2" ht="27.6">
      <c r="A1912" s="246" t="s">
        <v>2173</v>
      </c>
      <c r="B1912" s="246" t="s">
        <v>1837</v>
      </c>
    </row>
    <row r="1913" spans="1:2">
      <c r="A1913" s="246" t="s">
        <v>2173</v>
      </c>
      <c r="B1913" s="246" t="s">
        <v>1800</v>
      </c>
    </row>
    <row r="1914" spans="1:2" ht="27.6">
      <c r="A1914" s="255" t="s">
        <v>2173</v>
      </c>
      <c r="B1914" s="246" t="s">
        <v>1904</v>
      </c>
    </row>
    <row r="1915" spans="1:2" ht="27.6">
      <c r="A1915" s="255" t="s">
        <v>2173</v>
      </c>
      <c r="B1915" s="246" t="s">
        <v>1902</v>
      </c>
    </row>
    <row r="1916" spans="1:2" ht="27.6">
      <c r="A1916" s="255" t="s">
        <v>2173</v>
      </c>
      <c r="B1916" s="246" t="s">
        <v>1898</v>
      </c>
    </row>
    <row r="1917" spans="1:2" ht="41.4">
      <c r="A1917" s="255" t="s">
        <v>2173</v>
      </c>
      <c r="B1917" s="246" t="s">
        <v>1895</v>
      </c>
    </row>
    <row r="1918" spans="1:2" ht="27.6">
      <c r="A1918" s="255" t="s">
        <v>2173</v>
      </c>
      <c r="B1918" s="246" t="s">
        <v>1894</v>
      </c>
    </row>
    <row r="1919" spans="1:2" ht="27.6">
      <c r="A1919" s="255" t="s">
        <v>2173</v>
      </c>
      <c r="B1919" s="246" t="s">
        <v>1892</v>
      </c>
    </row>
    <row r="1920" spans="1:2">
      <c r="A1920" s="246" t="s">
        <v>2173</v>
      </c>
      <c r="B1920" s="246" t="s">
        <v>1859</v>
      </c>
    </row>
    <row r="1921" spans="1:2">
      <c r="A1921" s="246" t="s">
        <v>2173</v>
      </c>
      <c r="B1921" s="246" t="s">
        <v>1858</v>
      </c>
    </row>
    <row r="1922" spans="1:2" ht="27.6">
      <c r="A1922" s="246" t="s">
        <v>2173</v>
      </c>
      <c r="B1922" s="246" t="s">
        <v>1857</v>
      </c>
    </row>
    <row r="1923" spans="1:2" ht="41.4">
      <c r="A1923" s="246" t="s">
        <v>2173</v>
      </c>
      <c r="B1923" s="246" t="s">
        <v>2064</v>
      </c>
    </row>
    <row r="1924" spans="1:2" ht="41.4">
      <c r="A1924" s="246" t="s">
        <v>2173</v>
      </c>
      <c r="B1924" s="246" t="s">
        <v>2120</v>
      </c>
    </row>
    <row r="1925" spans="1:2" ht="41.4">
      <c r="A1925" s="246" t="s">
        <v>2173</v>
      </c>
      <c r="B1925" s="246" t="s">
        <v>2119</v>
      </c>
    </row>
    <row r="1926" spans="1:2" ht="41.4">
      <c r="A1926" s="246" t="s">
        <v>2173</v>
      </c>
      <c r="B1926" s="246" t="s">
        <v>2118</v>
      </c>
    </row>
    <row r="1927" spans="1:2" ht="41.4">
      <c r="A1927" s="246" t="s">
        <v>2173</v>
      </c>
      <c r="B1927" s="246" t="s">
        <v>2117</v>
      </c>
    </row>
    <row r="1928" spans="1:2" ht="55.2">
      <c r="A1928" s="246" t="s">
        <v>2173</v>
      </c>
      <c r="B1928" s="246" t="s">
        <v>2116</v>
      </c>
    </row>
    <row r="1929" spans="1:2" ht="27.6">
      <c r="A1929" s="246" t="s">
        <v>2173</v>
      </c>
      <c r="B1929" s="246" t="s">
        <v>2115</v>
      </c>
    </row>
    <row r="1930" spans="1:2" ht="69">
      <c r="A1930" s="246" t="s">
        <v>2173</v>
      </c>
      <c r="B1930" s="246" t="s">
        <v>2114</v>
      </c>
    </row>
    <row r="1931" spans="1:2" ht="41.4">
      <c r="A1931" s="246" t="s">
        <v>2173</v>
      </c>
      <c r="B1931" s="246" t="s">
        <v>2113</v>
      </c>
    </row>
    <row r="1932" spans="1:2" ht="41.4">
      <c r="A1932" s="246" t="s">
        <v>2173</v>
      </c>
      <c r="B1932" s="246" t="s">
        <v>2112</v>
      </c>
    </row>
    <row r="1933" spans="1:2" ht="69">
      <c r="A1933" s="246" t="s">
        <v>2173</v>
      </c>
      <c r="B1933" s="246" t="s">
        <v>2147</v>
      </c>
    </row>
    <row r="1934" spans="1:2" ht="27.6">
      <c r="A1934" s="246" t="s">
        <v>2173</v>
      </c>
      <c r="B1934" s="246" t="s">
        <v>2135</v>
      </c>
    </row>
    <row r="1935" spans="1:2" ht="27.6">
      <c r="A1935" s="246" t="s">
        <v>2173</v>
      </c>
      <c r="B1935" s="246" t="s">
        <v>2134</v>
      </c>
    </row>
    <row r="1936" spans="1:2" ht="41.4">
      <c r="A1936" s="246" t="s">
        <v>2173</v>
      </c>
      <c r="B1936" s="246" t="s">
        <v>2133</v>
      </c>
    </row>
    <row r="1937" spans="1:2" ht="28.2">
      <c r="A1937" s="252" t="s">
        <v>2173</v>
      </c>
      <c r="B1937" s="251" t="s">
        <v>2231</v>
      </c>
    </row>
    <row r="1938" spans="1:2" ht="28.2">
      <c r="A1938" s="252" t="s">
        <v>2173</v>
      </c>
      <c r="B1938" s="251" t="s">
        <v>2230</v>
      </c>
    </row>
    <row r="1939" spans="1:2" ht="28.2">
      <c r="A1939" s="262" t="s">
        <v>2173</v>
      </c>
      <c r="B1939" s="251" t="s">
        <v>2229</v>
      </c>
    </row>
    <row r="1940" spans="1:2">
      <c r="A1940" s="262" t="s">
        <v>2173</v>
      </c>
      <c r="B1940" s="251" t="s">
        <v>2228</v>
      </c>
    </row>
    <row r="1941" spans="1:2" ht="42">
      <c r="A1941" s="262" t="s">
        <v>2173</v>
      </c>
      <c r="B1941" s="251" t="s">
        <v>2227</v>
      </c>
    </row>
    <row r="1942" spans="1:2" ht="28.2">
      <c r="A1942" s="262" t="s">
        <v>2173</v>
      </c>
      <c r="B1942" s="251" t="s">
        <v>2226</v>
      </c>
    </row>
    <row r="1943" spans="1:2">
      <c r="A1943" s="262" t="s">
        <v>2173</v>
      </c>
      <c r="B1943" s="251" t="s">
        <v>2225</v>
      </c>
    </row>
    <row r="1944" spans="1:2" ht="55.8">
      <c r="A1944" s="262" t="s">
        <v>2173</v>
      </c>
      <c r="B1944" s="251" t="s">
        <v>2224</v>
      </c>
    </row>
    <row r="1945" spans="1:2" ht="28.2">
      <c r="A1945" s="252" t="s">
        <v>2173</v>
      </c>
      <c r="B1945" s="251" t="s">
        <v>2218</v>
      </c>
    </row>
    <row r="1946" spans="1:2" ht="42">
      <c r="A1946" s="252" t="s">
        <v>2173</v>
      </c>
      <c r="B1946" s="251" t="s">
        <v>2217</v>
      </c>
    </row>
    <row r="1947" spans="1:2" ht="28.2">
      <c r="A1947" s="252" t="s">
        <v>2173</v>
      </c>
      <c r="B1947" s="251" t="s">
        <v>2216</v>
      </c>
    </row>
    <row r="1948" spans="1:2">
      <c r="A1948" s="252" t="s">
        <v>2173</v>
      </c>
      <c r="B1948" s="251" t="s">
        <v>2211</v>
      </c>
    </row>
    <row r="1949" spans="1:2" ht="28.2">
      <c r="A1949" s="252" t="s">
        <v>2173</v>
      </c>
      <c r="B1949" s="251" t="s">
        <v>2195</v>
      </c>
    </row>
    <row r="1950" spans="1:2" ht="28.2">
      <c r="A1950" s="252" t="s">
        <v>2173</v>
      </c>
      <c r="B1950" s="251" t="s">
        <v>2194</v>
      </c>
    </row>
    <row r="1951" spans="1:2" ht="42">
      <c r="A1951" s="252" t="s">
        <v>2173</v>
      </c>
      <c r="B1951" s="251" t="s">
        <v>2193</v>
      </c>
    </row>
    <row r="1952" spans="1:2" ht="28.2">
      <c r="A1952" s="252" t="s">
        <v>2173</v>
      </c>
      <c r="B1952" s="251" t="s">
        <v>2192</v>
      </c>
    </row>
    <row r="1953" spans="1:2" ht="42">
      <c r="A1953" s="252" t="s">
        <v>2173</v>
      </c>
      <c r="B1953" s="251" t="s">
        <v>2191</v>
      </c>
    </row>
    <row r="1954" spans="1:2" ht="28.2">
      <c r="A1954" s="252" t="s">
        <v>2173</v>
      </c>
      <c r="B1954" s="251" t="s">
        <v>2190</v>
      </c>
    </row>
    <row r="1955" spans="1:2" ht="28.2">
      <c r="A1955" s="252" t="s">
        <v>2173</v>
      </c>
      <c r="B1955" s="251" t="s">
        <v>2189</v>
      </c>
    </row>
    <row r="1956" spans="1:2" ht="28.2">
      <c r="A1956" s="252" t="s">
        <v>2173</v>
      </c>
      <c r="B1956" s="251" t="s">
        <v>2188</v>
      </c>
    </row>
    <row r="1957" spans="1:2" ht="28.2">
      <c r="A1957" s="252" t="s">
        <v>2173</v>
      </c>
      <c r="B1957" s="251" t="s">
        <v>2187</v>
      </c>
    </row>
    <row r="1958" spans="1:2" ht="28.2">
      <c r="A1958" s="252" t="s">
        <v>2173</v>
      </c>
      <c r="B1958" s="251" t="s">
        <v>2186</v>
      </c>
    </row>
    <row r="1959" spans="1:2" ht="28.2">
      <c r="A1959" s="252" t="s">
        <v>2173</v>
      </c>
      <c r="B1959" s="251" t="s">
        <v>2185</v>
      </c>
    </row>
    <row r="1960" spans="1:2" ht="28.2">
      <c r="A1960" s="252" t="s">
        <v>2173</v>
      </c>
      <c r="B1960" s="251" t="s">
        <v>2184</v>
      </c>
    </row>
    <row r="1961" spans="1:2" ht="42">
      <c r="A1961" s="252" t="s">
        <v>2173</v>
      </c>
      <c r="B1961" s="251" t="s">
        <v>2183</v>
      </c>
    </row>
    <row r="1962" spans="1:2" ht="28.2">
      <c r="A1962" s="252" t="s">
        <v>2173</v>
      </c>
      <c r="B1962" s="251" t="s">
        <v>2182</v>
      </c>
    </row>
    <row r="1963" spans="1:2" ht="42">
      <c r="A1963" s="252" t="s">
        <v>2173</v>
      </c>
      <c r="B1963" s="251" t="s">
        <v>2181</v>
      </c>
    </row>
    <row r="1964" spans="1:2" ht="28.2">
      <c r="A1964" s="252" t="s">
        <v>2173</v>
      </c>
      <c r="B1964" s="251" t="s">
        <v>2180</v>
      </c>
    </row>
    <row r="1965" spans="1:2" ht="28.2">
      <c r="A1965" s="252" t="s">
        <v>2173</v>
      </c>
      <c r="B1965" s="251" t="s">
        <v>2179</v>
      </c>
    </row>
    <row r="1966" spans="1:2" ht="28.2">
      <c r="A1966" s="252" t="s">
        <v>2173</v>
      </c>
      <c r="B1966" s="251" t="s">
        <v>2178</v>
      </c>
    </row>
    <row r="1967" spans="1:2" ht="42">
      <c r="A1967" s="252" t="s">
        <v>2173</v>
      </c>
      <c r="B1967" s="251" t="s">
        <v>2177</v>
      </c>
    </row>
    <row r="1968" spans="1:2" ht="28.2">
      <c r="A1968" s="252" t="s">
        <v>2173</v>
      </c>
      <c r="B1968" s="251" t="s">
        <v>2176</v>
      </c>
    </row>
    <row r="1969" spans="1:2" ht="28.2">
      <c r="A1969" s="252" t="s">
        <v>2173</v>
      </c>
      <c r="B1969" s="251" t="s">
        <v>2175</v>
      </c>
    </row>
    <row r="1970" spans="1:2" ht="28.2">
      <c r="A1970" s="252" t="s">
        <v>2173</v>
      </c>
      <c r="B1970" s="251" t="s">
        <v>2174</v>
      </c>
    </row>
    <row r="1971" spans="1:2" ht="28.2">
      <c r="A1971" s="252" t="s">
        <v>2173</v>
      </c>
      <c r="B1971" s="251" t="s">
        <v>2214</v>
      </c>
    </row>
    <row r="1972" spans="1:2" ht="28.2">
      <c r="A1972" s="252" t="s">
        <v>2173</v>
      </c>
      <c r="B1972" s="251" t="s">
        <v>2213</v>
      </c>
    </row>
    <row r="1973" spans="1:2" ht="28.2">
      <c r="A1973" s="252" t="s">
        <v>2173</v>
      </c>
      <c r="B1973" s="251" t="s">
        <v>2212</v>
      </c>
    </row>
    <row r="1974" spans="1:2" ht="28.2">
      <c r="A1974" s="252" t="s">
        <v>2173</v>
      </c>
      <c r="B1974" s="251" t="s">
        <v>2209</v>
      </c>
    </row>
    <row r="1975" spans="1:2" ht="28.2">
      <c r="A1975" s="250" t="s">
        <v>2173</v>
      </c>
      <c r="B1975" s="251" t="s">
        <v>2434</v>
      </c>
    </row>
    <row r="1976" spans="1:2" ht="28.2">
      <c r="A1976" s="250" t="s">
        <v>2173</v>
      </c>
      <c r="B1976" s="251" t="s">
        <v>2433</v>
      </c>
    </row>
    <row r="1977" spans="1:2" ht="28.2">
      <c r="A1977" s="250" t="s">
        <v>2173</v>
      </c>
      <c r="B1977" s="251" t="s">
        <v>2431</v>
      </c>
    </row>
    <row r="1978" spans="1:2" ht="28.2">
      <c r="A1978" s="251" t="s">
        <v>2173</v>
      </c>
      <c r="B1978" s="251" t="s">
        <v>2386</v>
      </c>
    </row>
    <row r="1979" spans="1:2" ht="41.4">
      <c r="A1979" s="246" t="s">
        <v>2173</v>
      </c>
      <c r="B1979" s="246" t="s">
        <v>2451</v>
      </c>
    </row>
    <row r="1980" spans="1:2" ht="41.4">
      <c r="A1980" s="246" t="s">
        <v>2173</v>
      </c>
      <c r="B1980" s="246" t="s">
        <v>2449</v>
      </c>
    </row>
    <row r="1981" spans="1:2" ht="41.4">
      <c r="A1981" s="246" t="s">
        <v>2173</v>
      </c>
      <c r="B1981" s="246" t="s">
        <v>2448</v>
      </c>
    </row>
    <row r="1982" spans="1:2" ht="27.6">
      <c r="A1982" s="246" t="s">
        <v>2173</v>
      </c>
      <c r="B1982" s="246" t="s">
        <v>2446</v>
      </c>
    </row>
    <row r="1983" spans="1:2" ht="27.6">
      <c r="A1983" s="246" t="s">
        <v>2173</v>
      </c>
      <c r="B1983" s="246" t="s">
        <v>2443</v>
      </c>
    </row>
    <row r="1984" spans="1:2">
      <c r="A1984" s="246" t="s">
        <v>2173</v>
      </c>
      <c r="B1984" s="246" t="s">
        <v>2506</v>
      </c>
    </row>
    <row r="1985" spans="1:2">
      <c r="A1985" s="246" t="s">
        <v>2173</v>
      </c>
      <c r="B1985" s="246" t="s">
        <v>2505</v>
      </c>
    </row>
    <row r="1986" spans="1:2">
      <c r="A1986" s="246" t="s">
        <v>2173</v>
      </c>
      <c r="B1986" s="246" t="s">
        <v>2504</v>
      </c>
    </row>
    <row r="1987" spans="1:2" ht="41.4">
      <c r="A1987" s="247" t="s">
        <v>2173</v>
      </c>
      <c r="B1987" s="250" t="s">
        <v>4779</v>
      </c>
    </row>
    <row r="1988" spans="1:2" ht="41.4">
      <c r="A1988" s="247" t="s">
        <v>2173</v>
      </c>
      <c r="B1988" s="247" t="s">
        <v>2729</v>
      </c>
    </row>
    <row r="1989" spans="1:2" ht="27.6">
      <c r="A1989" s="251" t="s">
        <v>2173</v>
      </c>
      <c r="B1989" s="247" t="s">
        <v>2673</v>
      </c>
    </row>
    <row r="1990" spans="1:2" ht="41.4">
      <c r="A1990" s="250" t="s">
        <v>2173</v>
      </c>
      <c r="B1990" s="247" t="s">
        <v>2662</v>
      </c>
    </row>
    <row r="1991" spans="1:2">
      <c r="A1991" s="250" t="s">
        <v>2173</v>
      </c>
      <c r="B1991" s="247" t="s">
        <v>2661</v>
      </c>
    </row>
    <row r="1992" spans="1:2">
      <c r="A1992" s="249" t="s">
        <v>2173</v>
      </c>
      <c r="B1992" s="247" t="s">
        <v>2659</v>
      </c>
    </row>
    <row r="1993" spans="1:2">
      <c r="A1993" s="252" t="s">
        <v>2173</v>
      </c>
      <c r="B1993" s="247" t="s">
        <v>2644</v>
      </c>
    </row>
    <row r="1994" spans="1:2">
      <c r="A1994" s="250" t="s">
        <v>2173</v>
      </c>
      <c r="B1994" s="247" t="s">
        <v>2639</v>
      </c>
    </row>
    <row r="1995" spans="1:2">
      <c r="A1995" s="246" t="s">
        <v>2173</v>
      </c>
      <c r="B1995" s="246" t="s">
        <v>2752</v>
      </c>
    </row>
    <row r="1996" spans="1:2" ht="27.6">
      <c r="A1996" s="246" t="s">
        <v>2173</v>
      </c>
      <c r="B1996" s="246" t="s">
        <v>2751</v>
      </c>
    </row>
    <row r="1997" spans="1:2" ht="41.4">
      <c r="A1997" s="250" t="s">
        <v>2173</v>
      </c>
      <c r="B1997" s="250" t="s">
        <v>2954</v>
      </c>
    </row>
    <row r="1998" spans="1:2" ht="27.6">
      <c r="A1998" s="250" t="s">
        <v>2173</v>
      </c>
      <c r="B1998" s="250" t="s">
        <v>2953</v>
      </c>
    </row>
    <row r="1999" spans="1:2" ht="41.4">
      <c r="A1999" s="249" t="s">
        <v>2173</v>
      </c>
      <c r="B1999" s="250" t="s">
        <v>2952</v>
      </c>
    </row>
    <row r="2000" spans="1:2" ht="96.6">
      <c r="A2000" s="249" t="s">
        <v>2173</v>
      </c>
      <c r="B2000" s="258" t="s">
        <v>2920</v>
      </c>
    </row>
    <row r="2001" spans="1:2" ht="55.2">
      <c r="A2001" s="249" t="s">
        <v>2173</v>
      </c>
      <c r="B2001" s="250" t="s">
        <v>2909</v>
      </c>
    </row>
    <row r="2002" spans="1:2">
      <c r="A2002" s="250" t="s">
        <v>2173</v>
      </c>
      <c r="B2002" s="250" t="s">
        <v>2939</v>
      </c>
    </row>
    <row r="2003" spans="1:2" ht="41.4">
      <c r="A2003" s="250" t="s">
        <v>2173</v>
      </c>
      <c r="B2003" s="250" t="s">
        <v>2925</v>
      </c>
    </row>
    <row r="2004" spans="1:2" ht="41.4">
      <c r="A2004" s="250" t="s">
        <v>2173</v>
      </c>
      <c r="B2004" s="250" t="s">
        <v>2912</v>
      </c>
    </row>
    <row r="2005" spans="1:2" ht="69">
      <c r="A2005" s="249" t="s">
        <v>2173</v>
      </c>
      <c r="B2005" s="250" t="s">
        <v>2860</v>
      </c>
    </row>
    <row r="2006" spans="1:2" ht="27.6">
      <c r="A2006" s="252" t="s">
        <v>2173</v>
      </c>
      <c r="B2006" s="250" t="s">
        <v>2797</v>
      </c>
    </row>
    <row r="2007" spans="1:2" ht="27.6">
      <c r="A2007" s="249" t="s">
        <v>2173</v>
      </c>
      <c r="B2007" s="250" t="s">
        <v>2773</v>
      </c>
    </row>
    <row r="2008" spans="1:2" ht="41.4">
      <c r="A2008" s="250" t="s">
        <v>2173</v>
      </c>
      <c r="B2008" s="249" t="s">
        <v>3043</v>
      </c>
    </row>
    <row r="2009" spans="1:2" ht="55.2">
      <c r="A2009" s="250" t="s">
        <v>2173</v>
      </c>
      <c r="B2009" s="249" t="s">
        <v>3037</v>
      </c>
    </row>
    <row r="2010" spans="1:2">
      <c r="A2010" s="249" t="s">
        <v>2173</v>
      </c>
      <c r="B2010" s="249" t="s">
        <v>2974</v>
      </c>
    </row>
    <row r="2011" spans="1:2" ht="27.6">
      <c r="A2011" s="249" t="s">
        <v>2173</v>
      </c>
      <c r="B2011" s="249" t="s">
        <v>2965</v>
      </c>
    </row>
    <row r="2012" spans="1:2" ht="27.6">
      <c r="A2012" s="249" t="s">
        <v>2173</v>
      </c>
      <c r="B2012" s="249" t="s">
        <v>2958</v>
      </c>
    </row>
    <row r="2013" spans="1:2" ht="41.4">
      <c r="A2013" s="249" t="s">
        <v>2173</v>
      </c>
      <c r="B2013" s="249" t="s">
        <v>2959</v>
      </c>
    </row>
    <row r="2014" spans="1:2" ht="41.4">
      <c r="A2014" s="250" t="s">
        <v>2173</v>
      </c>
      <c r="B2014" s="250" t="s">
        <v>3112</v>
      </c>
    </row>
    <row r="2015" spans="1:2" ht="41.4">
      <c r="A2015" s="250" t="s">
        <v>2173</v>
      </c>
      <c r="B2015" s="250" t="s">
        <v>3110</v>
      </c>
    </row>
    <row r="2016" spans="1:2" ht="41.4">
      <c r="A2016" s="250" t="s">
        <v>2173</v>
      </c>
      <c r="B2016" s="250" t="s">
        <v>3106</v>
      </c>
    </row>
    <row r="2017" spans="1:2" ht="41.4">
      <c r="A2017" s="250" t="s">
        <v>2173</v>
      </c>
      <c r="B2017" s="250" t="s">
        <v>3108</v>
      </c>
    </row>
    <row r="2018" spans="1:2" ht="41.4">
      <c r="A2018" s="249" t="s">
        <v>2173</v>
      </c>
      <c r="B2018" s="250" t="s">
        <v>3107</v>
      </c>
    </row>
    <row r="2019" spans="1:2" ht="41.4">
      <c r="A2019" s="249" t="s">
        <v>2173</v>
      </c>
      <c r="B2019" s="250" t="s">
        <v>3081</v>
      </c>
    </row>
    <row r="2020" spans="1:2" ht="27.6">
      <c r="A2020" s="249" t="s">
        <v>2173</v>
      </c>
      <c r="B2020" s="250" t="s">
        <v>3078</v>
      </c>
    </row>
    <row r="2021" spans="1:2" ht="55.2">
      <c r="A2021" s="250" t="s">
        <v>2173</v>
      </c>
      <c r="B2021" s="250" t="s">
        <v>3090</v>
      </c>
    </row>
    <row r="2022" spans="1:2" ht="41.4">
      <c r="A2022" s="246" t="s">
        <v>2173</v>
      </c>
      <c r="B2022" s="246" t="s">
        <v>3333</v>
      </c>
    </row>
    <row r="2023" spans="1:2" ht="27.6">
      <c r="A2023" s="246" t="s">
        <v>2173</v>
      </c>
      <c r="B2023" s="246" t="s">
        <v>3332</v>
      </c>
    </row>
    <row r="2024" spans="1:2" ht="41.4">
      <c r="A2024" s="246" t="s">
        <v>2173</v>
      </c>
      <c r="B2024" s="246" t="s">
        <v>3308</v>
      </c>
    </row>
    <row r="2025" spans="1:2" ht="41.4">
      <c r="A2025" s="246" t="s">
        <v>2173</v>
      </c>
      <c r="B2025" s="246" t="s">
        <v>3307</v>
      </c>
    </row>
    <row r="2026" spans="1:2" ht="41.4">
      <c r="A2026" s="246" t="s">
        <v>2173</v>
      </c>
      <c r="B2026" s="246" t="s">
        <v>3297</v>
      </c>
    </row>
    <row r="2027" spans="1:2">
      <c r="A2027" s="246" t="s">
        <v>2173</v>
      </c>
      <c r="B2027" s="246" t="s">
        <v>3296</v>
      </c>
    </row>
    <row r="2028" spans="1:2">
      <c r="A2028" s="246" t="s">
        <v>2173</v>
      </c>
      <c r="B2028" s="246" t="s">
        <v>3293</v>
      </c>
    </row>
    <row r="2029" spans="1:2" ht="27.6">
      <c r="A2029" s="246" t="s">
        <v>2173</v>
      </c>
      <c r="B2029" s="246" t="s">
        <v>3292</v>
      </c>
    </row>
    <row r="2030" spans="1:2">
      <c r="A2030" s="246" t="s">
        <v>2173</v>
      </c>
      <c r="B2030" s="246" t="s">
        <v>3248</v>
      </c>
    </row>
    <row r="2031" spans="1:2" ht="27.6">
      <c r="A2031" s="246" t="s">
        <v>2173</v>
      </c>
      <c r="B2031" s="246" t="s">
        <v>3247</v>
      </c>
    </row>
    <row r="2032" spans="1:2" ht="41.4">
      <c r="A2032" s="246" t="s">
        <v>2173</v>
      </c>
      <c r="B2032" s="246" t="s">
        <v>3246</v>
      </c>
    </row>
    <row r="2033" spans="1:2" ht="41.4">
      <c r="A2033" s="246" t="s">
        <v>2173</v>
      </c>
      <c r="B2033" s="246" t="s">
        <v>3245</v>
      </c>
    </row>
    <row r="2034" spans="1:2" ht="27.6">
      <c r="A2034" s="246" t="s">
        <v>2173</v>
      </c>
      <c r="B2034" s="246" t="s">
        <v>3244</v>
      </c>
    </row>
    <row r="2035" spans="1:2" ht="27.6">
      <c r="A2035" s="246" t="s">
        <v>2173</v>
      </c>
      <c r="B2035" s="246" t="s">
        <v>3242</v>
      </c>
    </row>
    <row r="2036" spans="1:2" ht="27.6">
      <c r="A2036" s="246" t="s">
        <v>2173</v>
      </c>
      <c r="B2036" s="246" t="s">
        <v>3241</v>
      </c>
    </row>
    <row r="2037" spans="1:2" ht="41.4">
      <c r="A2037" s="246" t="s">
        <v>2173</v>
      </c>
      <c r="B2037" s="246" t="s">
        <v>3225</v>
      </c>
    </row>
    <row r="2038" spans="1:2" ht="27.6">
      <c r="A2038" s="246" t="s">
        <v>2173</v>
      </c>
      <c r="B2038" s="246" t="s">
        <v>3224</v>
      </c>
    </row>
    <row r="2039" spans="1:2">
      <c r="A2039" s="246" t="s">
        <v>2173</v>
      </c>
      <c r="B2039" s="246" t="s">
        <v>3223</v>
      </c>
    </row>
    <row r="2040" spans="1:2" ht="27.6">
      <c r="A2040" s="246" t="s">
        <v>2173</v>
      </c>
      <c r="B2040" s="246" t="s">
        <v>3189</v>
      </c>
    </row>
    <row r="2041" spans="1:2" ht="27.6">
      <c r="A2041" s="246" t="s">
        <v>2173</v>
      </c>
      <c r="B2041" s="246" t="s">
        <v>3152</v>
      </c>
    </row>
    <row r="2042" spans="1:2" ht="27.6">
      <c r="A2042" s="246" t="s">
        <v>2173</v>
      </c>
      <c r="B2042" s="246" t="s">
        <v>3151</v>
      </c>
    </row>
    <row r="2043" spans="1:2" ht="27.6">
      <c r="A2043" s="246" t="s">
        <v>2173</v>
      </c>
      <c r="B2043" s="246" t="s">
        <v>3150</v>
      </c>
    </row>
    <row r="2044" spans="1:2">
      <c r="A2044" s="246" t="s">
        <v>2173</v>
      </c>
      <c r="B2044" s="246" t="s">
        <v>3203</v>
      </c>
    </row>
    <row r="2045" spans="1:2" ht="27.6">
      <c r="A2045" s="246" t="s">
        <v>1919</v>
      </c>
      <c r="B2045" s="246" t="s">
        <v>1833</v>
      </c>
    </row>
    <row r="2046" spans="1:2" ht="27.6">
      <c r="A2046" s="246" t="s">
        <v>1919</v>
      </c>
      <c r="B2046" s="246" t="s">
        <v>1822</v>
      </c>
    </row>
    <row r="2047" spans="1:2">
      <c r="A2047" s="246" t="s">
        <v>1919</v>
      </c>
      <c r="B2047" s="246" t="s">
        <v>1820</v>
      </c>
    </row>
    <row r="2048" spans="1:2">
      <c r="A2048" s="246" t="s">
        <v>1919</v>
      </c>
      <c r="B2048" s="246" t="s">
        <v>1818</v>
      </c>
    </row>
    <row r="2049" spans="1:2">
      <c r="A2049" s="246" t="s">
        <v>1919</v>
      </c>
      <c r="B2049" s="246" t="s">
        <v>1817</v>
      </c>
    </row>
    <row r="2050" spans="1:2">
      <c r="A2050" s="246" t="s">
        <v>1919</v>
      </c>
      <c r="B2050" s="246" t="s">
        <v>1815</v>
      </c>
    </row>
    <row r="2051" spans="1:2" ht="27.6">
      <c r="A2051" s="246" t="s">
        <v>1919</v>
      </c>
      <c r="B2051" s="246" t="s">
        <v>1790</v>
      </c>
    </row>
    <row r="2052" spans="1:2">
      <c r="A2052" s="246" t="s">
        <v>1919</v>
      </c>
      <c r="B2052" s="246" t="s">
        <v>1787</v>
      </c>
    </row>
    <row r="2053" spans="1:2" ht="27.6">
      <c r="A2053" s="246" t="s">
        <v>1919</v>
      </c>
      <c r="B2053" s="246" t="s">
        <v>1786</v>
      </c>
    </row>
    <row r="2054" spans="1:2" ht="27.6">
      <c r="A2054" s="246" t="s">
        <v>1919</v>
      </c>
      <c r="B2054" s="246" t="s">
        <v>1785</v>
      </c>
    </row>
    <row r="2055" spans="1:2" ht="27.6">
      <c r="A2055" s="246" t="s">
        <v>1919</v>
      </c>
      <c r="B2055" s="246" t="s">
        <v>1784</v>
      </c>
    </row>
    <row r="2056" spans="1:2" ht="41.4">
      <c r="A2056" s="255" t="s">
        <v>1919</v>
      </c>
      <c r="B2056" s="246" t="s">
        <v>1897</v>
      </c>
    </row>
    <row r="2057" spans="1:2" ht="27.6">
      <c r="A2057" s="255" t="s">
        <v>1919</v>
      </c>
      <c r="B2057" s="246" t="s">
        <v>1880</v>
      </c>
    </row>
    <row r="2058" spans="1:2" ht="41.4">
      <c r="A2058" s="255" t="s">
        <v>1919</v>
      </c>
      <c r="B2058" s="246" t="s">
        <v>1878</v>
      </c>
    </row>
    <row r="2059" spans="1:2" ht="55.2">
      <c r="A2059" s="255" t="s">
        <v>1919</v>
      </c>
      <c r="B2059" s="246" t="s">
        <v>1877</v>
      </c>
    </row>
    <row r="2060" spans="1:2" ht="41.4">
      <c r="A2060" s="255" t="s">
        <v>1919</v>
      </c>
      <c r="B2060" s="246" t="s">
        <v>1875</v>
      </c>
    </row>
    <row r="2061" spans="1:2" ht="27.6">
      <c r="A2061" s="255" t="s">
        <v>1919</v>
      </c>
      <c r="B2061" s="246" t="s">
        <v>1873</v>
      </c>
    </row>
    <row r="2062" spans="1:2" ht="27.6">
      <c r="A2062" s="255" t="s">
        <v>1919</v>
      </c>
      <c r="B2062" s="246" t="s">
        <v>1871</v>
      </c>
    </row>
    <row r="2063" spans="1:2" ht="27.6">
      <c r="A2063" s="255" t="s">
        <v>1919</v>
      </c>
      <c r="B2063" s="246" t="s">
        <v>1869</v>
      </c>
    </row>
    <row r="2064" spans="1:2" ht="27.6">
      <c r="A2064" s="246" t="s">
        <v>1919</v>
      </c>
      <c r="B2064" s="246" t="s">
        <v>1867</v>
      </c>
    </row>
    <row r="2065" spans="1:2" ht="41.4">
      <c r="A2065" s="246" t="s">
        <v>1919</v>
      </c>
      <c r="B2065" s="246" t="s">
        <v>1866</v>
      </c>
    </row>
    <row r="2066" spans="1:2" ht="27.6">
      <c r="A2066" s="246" t="s">
        <v>1919</v>
      </c>
      <c r="B2066" s="246" t="s">
        <v>1865</v>
      </c>
    </row>
    <row r="2067" spans="1:2" ht="27.6">
      <c r="A2067" s="246" t="s">
        <v>1919</v>
      </c>
      <c r="B2067" s="246" t="s">
        <v>1864</v>
      </c>
    </row>
    <row r="2068" spans="1:2" ht="41.4">
      <c r="A2068" s="246" t="s">
        <v>1919</v>
      </c>
      <c r="B2068" s="246" t="s">
        <v>1862</v>
      </c>
    </row>
    <row r="2069" spans="1:2" ht="41.4">
      <c r="A2069" s="246" t="s">
        <v>1919</v>
      </c>
      <c r="B2069" s="246" t="s">
        <v>1860</v>
      </c>
    </row>
    <row r="2070" spans="1:2">
      <c r="A2070" s="246" t="s">
        <v>1919</v>
      </c>
      <c r="B2070" s="246" t="s">
        <v>1859</v>
      </c>
    </row>
    <row r="2071" spans="1:2">
      <c r="A2071" s="246" t="s">
        <v>1919</v>
      </c>
      <c r="B2071" s="246" t="s">
        <v>1858</v>
      </c>
    </row>
    <row r="2072" spans="1:2" ht="27.6">
      <c r="A2072" s="246" t="s">
        <v>1919</v>
      </c>
      <c r="B2072" s="246" t="s">
        <v>1857</v>
      </c>
    </row>
    <row r="2073" spans="1:2" ht="27.6">
      <c r="A2073" s="246" t="s">
        <v>1919</v>
      </c>
      <c r="B2073" s="246" t="s">
        <v>1856</v>
      </c>
    </row>
    <row r="2074" spans="1:2">
      <c r="A2074" s="246" t="s">
        <v>1919</v>
      </c>
      <c r="B2074" s="246" t="s">
        <v>1855</v>
      </c>
    </row>
    <row r="2075" spans="1:2" ht="27.6">
      <c r="A2075" s="246" t="s">
        <v>1919</v>
      </c>
      <c r="B2075" s="246" t="s">
        <v>1853</v>
      </c>
    </row>
    <row r="2076" spans="1:2" ht="55.2">
      <c r="A2076" s="255" t="s">
        <v>1919</v>
      </c>
      <c r="B2076" s="246" t="s">
        <v>1879</v>
      </c>
    </row>
    <row r="2077" spans="1:2" ht="27.6">
      <c r="A2077" s="255" t="s">
        <v>1919</v>
      </c>
      <c r="B2077" s="246" t="s">
        <v>1911</v>
      </c>
    </row>
    <row r="2078" spans="1:2" ht="27.6">
      <c r="A2078" s="246" t="s">
        <v>1919</v>
      </c>
      <c r="B2078" s="246" t="s">
        <v>2061</v>
      </c>
    </row>
    <row r="2079" spans="1:2">
      <c r="A2079" s="246" t="s">
        <v>1919</v>
      </c>
      <c r="B2079" s="246" t="s">
        <v>2037</v>
      </c>
    </row>
    <row r="2080" spans="1:2" ht="41.4">
      <c r="A2080" s="246" t="s">
        <v>1919</v>
      </c>
      <c r="B2080" s="246" t="s">
        <v>2020</v>
      </c>
    </row>
    <row r="2081" spans="1:2" ht="27.6">
      <c r="A2081" s="246" t="s">
        <v>1919</v>
      </c>
      <c r="B2081" s="246" t="s">
        <v>2019</v>
      </c>
    </row>
    <row r="2082" spans="1:2">
      <c r="A2082" s="253" t="s">
        <v>1919</v>
      </c>
      <c r="B2082" s="246" t="s">
        <v>2017</v>
      </c>
    </row>
    <row r="2083" spans="1:2" ht="27.6">
      <c r="A2083" s="253" t="s">
        <v>1919</v>
      </c>
      <c r="B2083" s="246" t="s">
        <v>2016</v>
      </c>
    </row>
    <row r="2084" spans="1:2" ht="27.6">
      <c r="A2084" s="253" t="s">
        <v>1919</v>
      </c>
      <c r="B2084" s="246" t="s">
        <v>2015</v>
      </c>
    </row>
    <row r="2085" spans="1:2" ht="27.6">
      <c r="A2085" s="253" t="s">
        <v>1919</v>
      </c>
      <c r="B2085" s="246" t="s">
        <v>2014</v>
      </c>
    </row>
    <row r="2086" spans="1:2" ht="41.4">
      <c r="A2086" s="255" t="s">
        <v>1919</v>
      </c>
      <c r="B2086" s="246" t="s">
        <v>2011</v>
      </c>
    </row>
    <row r="2087" spans="1:2" ht="41.4">
      <c r="A2087" s="255" t="s">
        <v>1919</v>
      </c>
      <c r="B2087" s="246" t="s">
        <v>2010</v>
      </c>
    </row>
    <row r="2088" spans="1:2" ht="27.6">
      <c r="A2088" s="255" t="s">
        <v>1919</v>
      </c>
      <c r="B2088" s="246" t="s">
        <v>2009</v>
      </c>
    </row>
    <row r="2089" spans="1:2">
      <c r="A2089" s="255" t="s">
        <v>1919</v>
      </c>
      <c r="B2089" s="246" t="s">
        <v>2008</v>
      </c>
    </row>
    <row r="2090" spans="1:2" ht="41.4">
      <c r="A2090" s="255" t="s">
        <v>1919</v>
      </c>
      <c r="B2090" s="246" t="s">
        <v>2007</v>
      </c>
    </row>
    <row r="2091" spans="1:2">
      <c r="A2091" s="255" t="s">
        <v>1919</v>
      </c>
      <c r="B2091" s="246" t="s">
        <v>2006</v>
      </c>
    </row>
    <row r="2092" spans="1:2" ht="41.4">
      <c r="A2092" s="255" t="s">
        <v>1919</v>
      </c>
      <c r="B2092" s="246" t="s">
        <v>2005</v>
      </c>
    </row>
    <row r="2093" spans="1:2" ht="27.6">
      <c r="A2093" s="255" t="s">
        <v>1919</v>
      </c>
      <c r="B2093" s="246" t="s">
        <v>2004</v>
      </c>
    </row>
    <row r="2094" spans="1:2" ht="27.6">
      <c r="A2094" s="255" t="s">
        <v>1919</v>
      </c>
      <c r="B2094" s="246" t="s">
        <v>2003</v>
      </c>
    </row>
    <row r="2095" spans="1:2" ht="27.6">
      <c r="A2095" s="255" t="s">
        <v>1919</v>
      </c>
      <c r="B2095" s="246" t="s">
        <v>2002</v>
      </c>
    </row>
    <row r="2096" spans="1:2" ht="27.6">
      <c r="A2096" s="255" t="s">
        <v>1919</v>
      </c>
      <c r="B2096" s="246" t="s">
        <v>2000</v>
      </c>
    </row>
    <row r="2097" spans="1:2" ht="55.2">
      <c r="A2097" s="255" t="s">
        <v>1919</v>
      </c>
      <c r="B2097" s="246" t="s">
        <v>1999</v>
      </c>
    </row>
    <row r="2098" spans="1:2" ht="27.6">
      <c r="A2098" s="255" t="s">
        <v>1919</v>
      </c>
      <c r="B2098" s="246" t="s">
        <v>1997</v>
      </c>
    </row>
    <row r="2099" spans="1:2" ht="41.4">
      <c r="A2099" s="255" t="s">
        <v>1919</v>
      </c>
      <c r="B2099" s="246" t="s">
        <v>1996</v>
      </c>
    </row>
    <row r="2100" spans="1:2" ht="55.2">
      <c r="A2100" s="255" t="s">
        <v>1919</v>
      </c>
      <c r="B2100" s="246" t="s">
        <v>1995</v>
      </c>
    </row>
    <row r="2101" spans="1:2" ht="55.2">
      <c r="A2101" s="255" t="s">
        <v>1919</v>
      </c>
      <c r="B2101" s="246" t="s">
        <v>1994</v>
      </c>
    </row>
    <row r="2102" spans="1:2" ht="27.6">
      <c r="A2102" s="255" t="s">
        <v>1919</v>
      </c>
      <c r="B2102" s="246" t="s">
        <v>1993</v>
      </c>
    </row>
    <row r="2103" spans="1:2" ht="27.6">
      <c r="A2103" s="255" t="s">
        <v>1919</v>
      </c>
      <c r="B2103" s="246" t="s">
        <v>1980</v>
      </c>
    </row>
    <row r="2104" spans="1:2" ht="27.6">
      <c r="A2104" s="255" t="s">
        <v>1919</v>
      </c>
      <c r="B2104" s="246" t="s">
        <v>1979</v>
      </c>
    </row>
    <row r="2105" spans="1:2" ht="27.6">
      <c r="A2105" s="255" t="s">
        <v>1919</v>
      </c>
      <c r="B2105" s="246" t="s">
        <v>1978</v>
      </c>
    </row>
    <row r="2106" spans="1:2" ht="27.6">
      <c r="A2106" s="255" t="s">
        <v>1919</v>
      </c>
      <c r="B2106" s="246" t="s">
        <v>1976</v>
      </c>
    </row>
    <row r="2107" spans="1:2" ht="27.6">
      <c r="A2107" s="255" t="s">
        <v>1919</v>
      </c>
      <c r="B2107" s="246" t="s">
        <v>1957</v>
      </c>
    </row>
    <row r="2108" spans="1:2" ht="27.6">
      <c r="A2108" s="255" t="s">
        <v>1919</v>
      </c>
      <c r="B2108" s="246" t="s">
        <v>1954</v>
      </c>
    </row>
    <row r="2109" spans="1:2" ht="41.4">
      <c r="A2109" s="255" t="s">
        <v>1919</v>
      </c>
      <c r="B2109" s="246" t="s">
        <v>1949</v>
      </c>
    </row>
    <row r="2110" spans="1:2" ht="27.6">
      <c r="A2110" s="255" t="s">
        <v>1919</v>
      </c>
      <c r="B2110" s="246" t="s">
        <v>1947</v>
      </c>
    </row>
    <row r="2111" spans="1:2">
      <c r="A2111" s="255" t="s">
        <v>1919</v>
      </c>
      <c r="B2111" s="246" t="s">
        <v>1946</v>
      </c>
    </row>
    <row r="2112" spans="1:2">
      <c r="A2112" s="255" t="s">
        <v>1919</v>
      </c>
      <c r="B2112" s="246" t="s">
        <v>1945</v>
      </c>
    </row>
    <row r="2113" spans="1:2">
      <c r="A2113" s="255" t="s">
        <v>1919</v>
      </c>
      <c r="B2113" s="246" t="s">
        <v>1944</v>
      </c>
    </row>
    <row r="2114" spans="1:2" ht="27.6">
      <c r="A2114" s="255" t="s">
        <v>1919</v>
      </c>
      <c r="B2114" s="246" t="s">
        <v>1942</v>
      </c>
    </row>
    <row r="2115" spans="1:2">
      <c r="A2115" s="255" t="s">
        <v>1919</v>
      </c>
      <c r="B2115" s="246" t="s">
        <v>1941</v>
      </c>
    </row>
    <row r="2116" spans="1:2" ht="27.6">
      <c r="A2116" s="255" t="s">
        <v>1919</v>
      </c>
      <c r="B2116" s="246" t="s">
        <v>1940</v>
      </c>
    </row>
    <row r="2117" spans="1:2" ht="41.4">
      <c r="A2117" s="255" t="s">
        <v>1919</v>
      </c>
      <c r="B2117" s="246" t="s">
        <v>1937</v>
      </c>
    </row>
    <row r="2118" spans="1:2" ht="27.6">
      <c r="A2118" s="255" t="s">
        <v>1919</v>
      </c>
      <c r="B2118" s="246" t="s">
        <v>1936</v>
      </c>
    </row>
    <row r="2119" spans="1:2" ht="27.6">
      <c r="A2119" s="255" t="s">
        <v>1919</v>
      </c>
      <c r="B2119" s="246" t="s">
        <v>1935</v>
      </c>
    </row>
    <row r="2120" spans="1:2" ht="27.6">
      <c r="A2120" s="255" t="s">
        <v>1919</v>
      </c>
      <c r="B2120" s="246" t="s">
        <v>1934</v>
      </c>
    </row>
    <row r="2121" spans="1:2" ht="27.6">
      <c r="A2121" s="255" t="s">
        <v>1919</v>
      </c>
      <c r="B2121" s="246" t="s">
        <v>1933</v>
      </c>
    </row>
    <row r="2122" spans="1:2" ht="27.6">
      <c r="A2122" s="255" t="s">
        <v>1919</v>
      </c>
      <c r="B2122" s="246" t="s">
        <v>1932</v>
      </c>
    </row>
    <row r="2123" spans="1:2" ht="41.4">
      <c r="A2123" s="255" t="s">
        <v>1919</v>
      </c>
      <c r="B2123" s="246" t="s">
        <v>1931</v>
      </c>
    </row>
    <row r="2124" spans="1:2" ht="41.4">
      <c r="A2124" s="255" t="s">
        <v>1919</v>
      </c>
      <c r="B2124" s="246" t="s">
        <v>1929</v>
      </c>
    </row>
    <row r="2125" spans="1:2" ht="41.4">
      <c r="A2125" s="255" t="s">
        <v>1919</v>
      </c>
      <c r="B2125" s="246" t="s">
        <v>1928</v>
      </c>
    </row>
    <row r="2126" spans="1:2" ht="41.4">
      <c r="A2126" s="255" t="s">
        <v>1919</v>
      </c>
      <c r="B2126" s="246" t="s">
        <v>1927</v>
      </c>
    </row>
    <row r="2127" spans="1:2" ht="55.2">
      <c r="A2127" s="255" t="s">
        <v>1919</v>
      </c>
      <c r="B2127" s="246" t="s">
        <v>1926</v>
      </c>
    </row>
    <row r="2128" spans="1:2" ht="55.2">
      <c r="A2128" s="255" t="s">
        <v>1919</v>
      </c>
      <c r="B2128" s="246" t="s">
        <v>1925</v>
      </c>
    </row>
    <row r="2129" spans="1:2" ht="41.4">
      <c r="A2129" s="255" t="s">
        <v>1919</v>
      </c>
      <c r="B2129" s="246" t="s">
        <v>1924</v>
      </c>
    </row>
    <row r="2130" spans="1:2" ht="55.2">
      <c r="A2130" s="255" t="s">
        <v>1919</v>
      </c>
      <c r="B2130" s="246" t="s">
        <v>1923</v>
      </c>
    </row>
    <row r="2131" spans="1:2" ht="41.4">
      <c r="A2131" s="255" t="s">
        <v>1919</v>
      </c>
      <c r="B2131" s="246" t="s">
        <v>1922</v>
      </c>
    </row>
    <row r="2132" spans="1:2" ht="41.4">
      <c r="A2132" s="255" t="s">
        <v>1919</v>
      </c>
      <c r="B2132" s="246" t="s">
        <v>1921</v>
      </c>
    </row>
    <row r="2133" spans="1:2" ht="41.4">
      <c r="A2133" s="255" t="s">
        <v>1919</v>
      </c>
      <c r="B2133" s="246" t="s">
        <v>1920</v>
      </c>
    </row>
    <row r="2134" spans="1:2" ht="41.4">
      <c r="A2134" s="255" t="s">
        <v>1919</v>
      </c>
      <c r="B2134" s="246" t="s">
        <v>1990</v>
      </c>
    </row>
    <row r="2135" spans="1:2" ht="27.6">
      <c r="A2135" s="255" t="s">
        <v>1919</v>
      </c>
      <c r="B2135" s="246" t="s">
        <v>1989</v>
      </c>
    </row>
    <row r="2136" spans="1:2">
      <c r="A2136" s="255" t="s">
        <v>1919</v>
      </c>
      <c r="B2136" s="246" t="s">
        <v>1953</v>
      </c>
    </row>
    <row r="2137" spans="1:2">
      <c r="A2137" s="255" t="s">
        <v>1919</v>
      </c>
      <c r="B2137" s="246" t="s">
        <v>1952</v>
      </c>
    </row>
    <row r="2138" spans="1:2">
      <c r="A2138" s="255" t="s">
        <v>1919</v>
      </c>
      <c r="B2138" s="246" t="s">
        <v>1951</v>
      </c>
    </row>
    <row r="2139" spans="1:2" ht="27.6">
      <c r="A2139" s="255" t="s">
        <v>1919</v>
      </c>
      <c r="B2139" s="246" t="s">
        <v>1939</v>
      </c>
    </row>
    <row r="2140" spans="1:2" ht="27.6">
      <c r="A2140" s="246" t="s">
        <v>1919</v>
      </c>
      <c r="B2140" s="246" t="s">
        <v>2059</v>
      </c>
    </row>
    <row r="2141" spans="1:2" ht="27.6">
      <c r="A2141" s="246" t="s">
        <v>1919</v>
      </c>
      <c r="B2141" s="246" t="s">
        <v>2057</v>
      </c>
    </row>
    <row r="2142" spans="1:2" ht="27.6">
      <c r="A2142" s="246" t="s">
        <v>1919</v>
      </c>
      <c r="B2142" s="246" t="s">
        <v>2056</v>
      </c>
    </row>
    <row r="2143" spans="1:2" ht="41.4">
      <c r="A2143" s="246" t="s">
        <v>1919</v>
      </c>
      <c r="B2143" s="246" t="s">
        <v>2054</v>
      </c>
    </row>
    <row r="2144" spans="1:2" ht="27.6">
      <c r="A2144" s="246" t="s">
        <v>1919</v>
      </c>
      <c r="B2144" s="246" t="s">
        <v>2035</v>
      </c>
    </row>
    <row r="2145" spans="1:2" ht="27.6">
      <c r="A2145" s="253" t="s">
        <v>1919</v>
      </c>
      <c r="B2145" s="246" t="s">
        <v>2033</v>
      </c>
    </row>
    <row r="2146" spans="1:2" ht="27.6">
      <c r="A2146" s="253" t="s">
        <v>1919</v>
      </c>
      <c r="B2146" s="246" t="s">
        <v>2032</v>
      </c>
    </row>
    <row r="2147" spans="1:2" ht="27.6">
      <c r="A2147" s="253" t="s">
        <v>1919</v>
      </c>
      <c r="B2147" s="246" t="s">
        <v>2030</v>
      </c>
    </row>
    <row r="2148" spans="1:2">
      <c r="A2148" s="253" t="s">
        <v>1919</v>
      </c>
      <c r="B2148" s="246" t="s">
        <v>2028</v>
      </c>
    </row>
    <row r="2149" spans="1:2" ht="27.6">
      <c r="A2149" s="253" t="s">
        <v>1919</v>
      </c>
      <c r="B2149" s="246" t="s">
        <v>2026</v>
      </c>
    </row>
    <row r="2150" spans="1:2" ht="27.6">
      <c r="A2150" s="253" t="s">
        <v>1919</v>
      </c>
      <c r="B2150" s="246" t="s">
        <v>2025</v>
      </c>
    </row>
    <row r="2151" spans="1:2">
      <c r="A2151" s="253" t="s">
        <v>1919</v>
      </c>
      <c r="B2151" s="246" t="s">
        <v>2024</v>
      </c>
    </row>
    <row r="2152" spans="1:2" ht="27.6">
      <c r="A2152" s="253" t="s">
        <v>1919</v>
      </c>
      <c r="B2152" s="246" t="s">
        <v>2023</v>
      </c>
    </row>
    <row r="2153" spans="1:2">
      <c r="A2153" s="253" t="s">
        <v>1919</v>
      </c>
      <c r="B2153" s="246" t="s">
        <v>2022</v>
      </c>
    </row>
    <row r="2154" spans="1:2">
      <c r="A2154" s="253" t="s">
        <v>1919</v>
      </c>
      <c r="B2154" s="246" t="s">
        <v>2021</v>
      </c>
    </row>
    <row r="2155" spans="1:2" ht="41.4">
      <c r="A2155" s="246" t="s">
        <v>1919</v>
      </c>
      <c r="B2155" s="246" t="s">
        <v>2103</v>
      </c>
    </row>
    <row r="2156" spans="1:2" ht="27.6">
      <c r="A2156" s="246" t="s">
        <v>1919</v>
      </c>
      <c r="B2156" s="246" t="s">
        <v>2102</v>
      </c>
    </row>
    <row r="2157" spans="1:2" ht="27.6">
      <c r="A2157" s="246" t="s">
        <v>1919</v>
      </c>
      <c r="B2157" s="246" t="s">
        <v>2101</v>
      </c>
    </row>
    <row r="2158" spans="1:2" ht="27.6">
      <c r="A2158" s="246" t="s">
        <v>1919</v>
      </c>
      <c r="B2158" s="246" t="s">
        <v>2100</v>
      </c>
    </row>
    <row r="2159" spans="1:2" ht="27.6">
      <c r="A2159" s="246" t="s">
        <v>1919</v>
      </c>
      <c r="B2159" s="246" t="s">
        <v>2099</v>
      </c>
    </row>
    <row r="2160" spans="1:2" ht="41.4">
      <c r="A2160" s="246" t="s">
        <v>1919</v>
      </c>
      <c r="B2160" s="246" t="s">
        <v>2098</v>
      </c>
    </row>
    <row r="2161" spans="1:2">
      <c r="A2161" s="246" t="s">
        <v>1919</v>
      </c>
      <c r="B2161" s="246" t="s">
        <v>2097</v>
      </c>
    </row>
    <row r="2162" spans="1:2">
      <c r="A2162" s="246" t="s">
        <v>1919</v>
      </c>
      <c r="B2162" s="246" t="s">
        <v>2096</v>
      </c>
    </row>
    <row r="2163" spans="1:2">
      <c r="A2163" s="246" t="s">
        <v>1919</v>
      </c>
      <c r="B2163" s="246" t="s">
        <v>2094</v>
      </c>
    </row>
    <row r="2164" spans="1:2" ht="27.6">
      <c r="A2164" s="246" t="s">
        <v>1919</v>
      </c>
      <c r="B2164" s="246" t="s">
        <v>2093</v>
      </c>
    </row>
    <row r="2165" spans="1:2" ht="27.6">
      <c r="A2165" s="246" t="s">
        <v>1919</v>
      </c>
      <c r="B2165" s="246" t="s">
        <v>2090</v>
      </c>
    </row>
    <row r="2166" spans="1:2" ht="41.4">
      <c r="A2166" s="246" t="s">
        <v>1919</v>
      </c>
      <c r="B2166" s="246" t="s">
        <v>2089</v>
      </c>
    </row>
    <row r="2167" spans="1:2" ht="27.6">
      <c r="A2167" s="246" t="s">
        <v>1919</v>
      </c>
      <c r="B2167" s="246" t="s">
        <v>2088</v>
      </c>
    </row>
    <row r="2168" spans="1:2" ht="27.6">
      <c r="A2168" s="246" t="s">
        <v>1919</v>
      </c>
      <c r="B2168" s="246" t="s">
        <v>2087</v>
      </c>
    </row>
    <row r="2169" spans="1:2" ht="27.6">
      <c r="A2169" s="246" t="s">
        <v>1919</v>
      </c>
      <c r="B2169" s="246" t="s">
        <v>2086</v>
      </c>
    </row>
    <row r="2170" spans="1:2" ht="27.6">
      <c r="A2170" s="246" t="s">
        <v>1919</v>
      </c>
      <c r="B2170" s="246" t="s">
        <v>2085</v>
      </c>
    </row>
    <row r="2171" spans="1:2" ht="27.6">
      <c r="A2171" s="246" t="s">
        <v>1919</v>
      </c>
      <c r="B2171" s="246" t="s">
        <v>2084</v>
      </c>
    </row>
    <row r="2172" spans="1:2" ht="27.6">
      <c r="A2172" s="246" t="s">
        <v>1919</v>
      </c>
      <c r="B2172" s="246" t="s">
        <v>2080</v>
      </c>
    </row>
    <row r="2173" spans="1:2" ht="27.6">
      <c r="A2173" s="246" t="s">
        <v>1919</v>
      </c>
      <c r="B2173" s="246" t="s">
        <v>2073</v>
      </c>
    </row>
    <row r="2174" spans="1:2" ht="27.6">
      <c r="A2174" s="246" t="s">
        <v>1919</v>
      </c>
      <c r="B2174" s="246" t="s">
        <v>2072</v>
      </c>
    </row>
    <row r="2175" spans="1:2" ht="41.4">
      <c r="A2175" s="246" t="s">
        <v>1919</v>
      </c>
      <c r="B2175" s="246" t="s">
        <v>2071</v>
      </c>
    </row>
    <row r="2176" spans="1:2" ht="27.6">
      <c r="A2176" s="246" t="s">
        <v>1919</v>
      </c>
      <c r="B2176" s="246" t="s">
        <v>2068</v>
      </c>
    </row>
    <row r="2177" spans="1:2">
      <c r="A2177" s="253" t="s">
        <v>1919</v>
      </c>
      <c r="B2177" s="246" t="s">
        <v>2092</v>
      </c>
    </row>
    <row r="2178" spans="1:2" ht="41.4">
      <c r="A2178" s="246" t="s">
        <v>1919</v>
      </c>
      <c r="B2178" s="246" t="s">
        <v>2070</v>
      </c>
    </row>
    <row r="2179" spans="1:2" ht="41.4">
      <c r="A2179" s="246" t="s">
        <v>1919</v>
      </c>
      <c r="B2179" s="246" t="s">
        <v>2160</v>
      </c>
    </row>
    <row r="2180" spans="1:2" ht="27.6">
      <c r="A2180" s="246" t="s">
        <v>1919</v>
      </c>
      <c r="B2180" s="246" t="s">
        <v>2157</v>
      </c>
    </row>
    <row r="2181" spans="1:2" ht="41.4">
      <c r="A2181" s="246" t="s">
        <v>1919</v>
      </c>
      <c r="B2181" s="246" t="s">
        <v>2153</v>
      </c>
    </row>
    <row r="2182" spans="1:2" ht="55.2">
      <c r="A2182" s="246" t="s">
        <v>1919</v>
      </c>
      <c r="B2182" s="246" t="s">
        <v>2152</v>
      </c>
    </row>
    <row r="2183" spans="1:2" ht="27.6">
      <c r="A2183" s="246" t="s">
        <v>1919</v>
      </c>
      <c r="B2183" s="246" t="s">
        <v>2151</v>
      </c>
    </row>
    <row r="2184" spans="1:2" ht="27.6">
      <c r="A2184" s="246" t="s">
        <v>1919</v>
      </c>
      <c r="B2184" s="246" t="s">
        <v>2150</v>
      </c>
    </row>
    <row r="2185" spans="1:2" ht="41.4">
      <c r="A2185" s="246" t="s">
        <v>1919</v>
      </c>
      <c r="B2185" s="246" t="s">
        <v>2148</v>
      </c>
    </row>
    <row r="2186" spans="1:2" ht="41.4">
      <c r="A2186" s="246" t="s">
        <v>1919</v>
      </c>
      <c r="B2186" s="246" t="s">
        <v>2143</v>
      </c>
    </row>
    <row r="2187" spans="1:2" ht="41.4">
      <c r="A2187" s="246" t="s">
        <v>1919</v>
      </c>
      <c r="B2187" s="246" t="s">
        <v>2141</v>
      </c>
    </row>
    <row r="2188" spans="1:2" ht="42">
      <c r="A2188" s="252" t="s">
        <v>1919</v>
      </c>
      <c r="B2188" s="251" t="s">
        <v>2283</v>
      </c>
    </row>
    <row r="2189" spans="1:2" ht="55.8">
      <c r="A2189" s="252" t="s">
        <v>1919</v>
      </c>
      <c r="B2189" s="251" t="s">
        <v>2282</v>
      </c>
    </row>
    <row r="2190" spans="1:2" ht="28.2">
      <c r="A2190" s="252" t="s">
        <v>1919</v>
      </c>
      <c r="B2190" s="251" t="s">
        <v>2281</v>
      </c>
    </row>
    <row r="2191" spans="1:2" ht="55.8">
      <c r="A2191" s="252" t="s">
        <v>1919</v>
      </c>
      <c r="B2191" s="251" t="s">
        <v>2280</v>
      </c>
    </row>
    <row r="2192" spans="1:2" ht="28.2">
      <c r="A2192" s="252" t="s">
        <v>1919</v>
      </c>
      <c r="B2192" s="251" t="s">
        <v>2279</v>
      </c>
    </row>
    <row r="2193" spans="1:2">
      <c r="A2193" s="252" t="s">
        <v>1919</v>
      </c>
      <c r="B2193" s="251" t="s">
        <v>2278</v>
      </c>
    </row>
    <row r="2194" spans="1:2" ht="42">
      <c r="A2194" s="252" t="s">
        <v>1919</v>
      </c>
      <c r="B2194" s="251" t="s">
        <v>2256</v>
      </c>
    </row>
    <row r="2195" spans="1:2" ht="28.2">
      <c r="A2195" s="252" t="s">
        <v>1919</v>
      </c>
      <c r="B2195" s="251" t="s">
        <v>2255</v>
      </c>
    </row>
    <row r="2196" spans="1:2" ht="42">
      <c r="A2196" s="252" t="s">
        <v>1919</v>
      </c>
      <c r="B2196" s="251" t="s">
        <v>2250</v>
      </c>
    </row>
    <row r="2197" spans="1:2" ht="28.2">
      <c r="A2197" s="252" t="s">
        <v>1919</v>
      </c>
      <c r="B2197" s="251" t="s">
        <v>2198</v>
      </c>
    </row>
    <row r="2198" spans="1:2">
      <c r="A2198" s="252" t="s">
        <v>1919</v>
      </c>
      <c r="B2198" s="251" t="s">
        <v>2196</v>
      </c>
    </row>
    <row r="2199" spans="1:2" ht="28.2">
      <c r="A2199" s="262" t="s">
        <v>1919</v>
      </c>
      <c r="B2199" s="251" t="s">
        <v>2172</v>
      </c>
    </row>
    <row r="2200" spans="1:2" ht="28.2">
      <c r="A2200" s="262" t="s">
        <v>1919</v>
      </c>
      <c r="B2200" s="251" t="s">
        <v>2171</v>
      </c>
    </row>
    <row r="2201" spans="1:2" ht="28.2">
      <c r="A2201" s="262" t="s">
        <v>1919</v>
      </c>
      <c r="B2201" s="251" t="s">
        <v>2170</v>
      </c>
    </row>
    <row r="2202" spans="1:2" ht="28.2">
      <c r="A2202" s="252" t="s">
        <v>1919</v>
      </c>
      <c r="B2202" s="251" t="s">
        <v>2169</v>
      </c>
    </row>
    <row r="2203" spans="1:2">
      <c r="A2203" s="252" t="s">
        <v>1919</v>
      </c>
      <c r="B2203" s="251" t="s">
        <v>2168</v>
      </c>
    </row>
    <row r="2204" spans="1:2" ht="28.2">
      <c r="A2204" s="252" t="s">
        <v>1919</v>
      </c>
      <c r="B2204" s="251" t="s">
        <v>2230</v>
      </c>
    </row>
    <row r="2205" spans="1:2" ht="28.2">
      <c r="A2205" s="252" t="s">
        <v>1919</v>
      </c>
      <c r="B2205" s="251" t="s">
        <v>2195</v>
      </c>
    </row>
    <row r="2206" spans="1:2" ht="28.2">
      <c r="A2206" s="252" t="s">
        <v>1919</v>
      </c>
      <c r="B2206" s="251" t="s">
        <v>2194</v>
      </c>
    </row>
    <row r="2207" spans="1:2" ht="28.2">
      <c r="A2207" s="252" t="s">
        <v>1919</v>
      </c>
      <c r="B2207" s="251" t="s">
        <v>2209</v>
      </c>
    </row>
    <row r="2208" spans="1:2" ht="42">
      <c r="A2208" s="250" t="s">
        <v>1919</v>
      </c>
      <c r="B2208" s="251" t="s">
        <v>2390</v>
      </c>
    </row>
    <row r="2209" spans="1:2" ht="28.2">
      <c r="A2209" s="250" t="s">
        <v>1919</v>
      </c>
      <c r="B2209" s="251" t="s">
        <v>2389</v>
      </c>
    </row>
    <row r="2210" spans="1:2" ht="42">
      <c r="A2210" s="250" t="s">
        <v>1919</v>
      </c>
      <c r="B2210" s="251" t="s">
        <v>2388</v>
      </c>
    </row>
    <row r="2211" spans="1:2" ht="28.2">
      <c r="A2211" s="250" t="s">
        <v>1919</v>
      </c>
      <c r="B2211" s="251" t="s">
        <v>2434</v>
      </c>
    </row>
    <row r="2212" spans="1:2" ht="55.2">
      <c r="A2212" s="246" t="s">
        <v>1919</v>
      </c>
      <c r="B2212" s="246" t="s">
        <v>2453</v>
      </c>
    </row>
    <row r="2213" spans="1:2" ht="55.2">
      <c r="A2213" s="246" t="s">
        <v>1919</v>
      </c>
      <c r="B2213" s="246" t="s">
        <v>2452</v>
      </c>
    </row>
    <row r="2214" spans="1:2" ht="27.6">
      <c r="A2214" s="246" t="s">
        <v>1919</v>
      </c>
      <c r="B2214" s="246" t="s">
        <v>2445</v>
      </c>
    </row>
    <row r="2215" spans="1:2" ht="27.6">
      <c r="A2215" s="246" t="s">
        <v>1919</v>
      </c>
      <c r="B2215" s="246" t="s">
        <v>2443</v>
      </c>
    </row>
    <row r="2216" spans="1:2" ht="41.4">
      <c r="A2216" s="246" t="s">
        <v>1919</v>
      </c>
      <c r="B2216" s="246" t="s">
        <v>2442</v>
      </c>
    </row>
    <row r="2217" spans="1:2" ht="27.6">
      <c r="A2217" s="246" t="s">
        <v>1919</v>
      </c>
      <c r="B2217" s="246" t="s">
        <v>2441</v>
      </c>
    </row>
    <row r="2218" spans="1:2" ht="27.6">
      <c r="A2218" s="246" t="s">
        <v>1919</v>
      </c>
      <c r="B2218" s="246" t="s">
        <v>2440</v>
      </c>
    </row>
    <row r="2219" spans="1:2">
      <c r="A2219" s="246" t="s">
        <v>1919</v>
      </c>
      <c r="B2219" s="246" t="s">
        <v>2467</v>
      </c>
    </row>
    <row r="2220" spans="1:2" ht="27.6">
      <c r="A2220" s="246" t="s">
        <v>1919</v>
      </c>
      <c r="B2220" s="246" t="s">
        <v>2466</v>
      </c>
    </row>
    <row r="2221" spans="1:2">
      <c r="A2221" s="246" t="s">
        <v>1919</v>
      </c>
      <c r="B2221" s="246" t="s">
        <v>2464</v>
      </c>
    </row>
    <row r="2222" spans="1:2" ht="27.6">
      <c r="A2222" s="246" t="s">
        <v>1919</v>
      </c>
      <c r="B2222" s="246" t="s">
        <v>2460</v>
      </c>
    </row>
    <row r="2223" spans="1:2" ht="41.4">
      <c r="A2223" s="250" t="s">
        <v>1919</v>
      </c>
      <c r="B2223" s="249" t="s">
        <v>2589</v>
      </c>
    </row>
    <row r="2224" spans="1:2" ht="55.2">
      <c r="A2224" s="251" t="s">
        <v>1919</v>
      </c>
      <c r="B2224" s="249" t="s">
        <v>2541</v>
      </c>
    </row>
    <row r="2225" spans="1:2" ht="41.4">
      <c r="A2225" s="250" t="s">
        <v>1919</v>
      </c>
      <c r="B2225" s="249" t="s">
        <v>2540</v>
      </c>
    </row>
    <row r="2226" spans="1:2" ht="27.6">
      <c r="A2226" s="249" t="s">
        <v>1919</v>
      </c>
      <c r="B2226" s="249" t="s">
        <v>2539</v>
      </c>
    </row>
    <row r="2227" spans="1:2" ht="27.6">
      <c r="A2227" s="250" t="s">
        <v>1919</v>
      </c>
      <c r="B2227" s="249" t="s">
        <v>2538</v>
      </c>
    </row>
    <row r="2228" spans="1:2" ht="27.6">
      <c r="A2228" s="250" t="s">
        <v>1919</v>
      </c>
      <c r="B2228" s="249" t="s">
        <v>2537</v>
      </c>
    </row>
    <row r="2229" spans="1:2" ht="27.6">
      <c r="A2229" s="249" t="s">
        <v>1919</v>
      </c>
      <c r="B2229" s="249" t="s">
        <v>2536</v>
      </c>
    </row>
    <row r="2230" spans="1:2" ht="27.6">
      <c r="A2230" s="249" t="s">
        <v>1919</v>
      </c>
      <c r="B2230" s="249" t="s">
        <v>2535</v>
      </c>
    </row>
    <row r="2231" spans="1:2" ht="41.4">
      <c r="A2231" s="247" t="s">
        <v>1919</v>
      </c>
      <c r="B2231" s="250" t="s">
        <v>4906</v>
      </c>
    </row>
    <row r="2232" spans="1:2" ht="27.6">
      <c r="A2232" s="249" t="s">
        <v>1919</v>
      </c>
      <c r="B2232" s="249" t="s">
        <v>2564</v>
      </c>
    </row>
    <row r="2233" spans="1:2" ht="27.6">
      <c r="A2233" s="256" t="s">
        <v>1919</v>
      </c>
      <c r="B2233" s="249" t="s">
        <v>2563</v>
      </c>
    </row>
    <row r="2234" spans="1:2" ht="27.6">
      <c r="A2234" s="249" t="s">
        <v>1919</v>
      </c>
      <c r="B2234" s="249" t="s">
        <v>2562</v>
      </c>
    </row>
    <row r="2235" spans="1:2" ht="27.6">
      <c r="A2235" s="250" t="s">
        <v>1919</v>
      </c>
      <c r="B2235" s="249" t="s">
        <v>2546</v>
      </c>
    </row>
    <row r="2236" spans="1:2">
      <c r="A2236" s="250" t="s">
        <v>1919</v>
      </c>
      <c r="B2236" s="249" t="s">
        <v>2547</v>
      </c>
    </row>
    <row r="2237" spans="1:2" ht="41.4">
      <c r="A2237" s="249" t="s">
        <v>1919</v>
      </c>
      <c r="B2237" s="249" t="s">
        <v>2545</v>
      </c>
    </row>
    <row r="2238" spans="1:2" ht="41.4">
      <c r="A2238" s="250" t="s">
        <v>1919</v>
      </c>
      <c r="B2238" s="249" t="s">
        <v>2543</v>
      </c>
    </row>
    <row r="2239" spans="1:2" ht="55.2">
      <c r="A2239" s="249" t="s">
        <v>1919</v>
      </c>
      <c r="B2239" s="249" t="s">
        <v>2549</v>
      </c>
    </row>
    <row r="2240" spans="1:2" ht="27.6">
      <c r="A2240" s="250" t="s">
        <v>1919</v>
      </c>
      <c r="B2240" s="249" t="s">
        <v>2548</v>
      </c>
    </row>
    <row r="2241" spans="1:2" ht="41.4">
      <c r="A2241" s="246" t="s">
        <v>1919</v>
      </c>
      <c r="B2241" s="246" t="s">
        <v>2738</v>
      </c>
    </row>
    <row r="2242" spans="1:2" ht="27.6">
      <c r="A2242" s="246" t="s">
        <v>1919</v>
      </c>
      <c r="B2242" s="246" t="s">
        <v>2734</v>
      </c>
    </row>
    <row r="2243" spans="1:2" ht="27.6">
      <c r="A2243" s="246" t="s">
        <v>1919</v>
      </c>
      <c r="B2243" s="246" t="s">
        <v>2737</v>
      </c>
    </row>
    <row r="2244" spans="1:2" ht="41.4">
      <c r="A2244" s="250" t="s">
        <v>1919</v>
      </c>
      <c r="B2244" s="250" t="s">
        <v>2921</v>
      </c>
    </row>
    <row r="2245" spans="1:2" ht="82.8">
      <c r="A2245" s="249" t="s">
        <v>1919</v>
      </c>
      <c r="B2245" s="250" t="s">
        <v>2850</v>
      </c>
    </row>
    <row r="2246" spans="1:2" ht="41.4">
      <c r="A2246" s="250" t="s">
        <v>1919</v>
      </c>
      <c r="B2246" s="250" t="s">
        <v>2799</v>
      </c>
    </row>
    <row r="2247" spans="1:2" ht="41.4">
      <c r="A2247" s="249" t="s">
        <v>1919</v>
      </c>
      <c r="B2247" s="250" t="s">
        <v>2798</v>
      </c>
    </row>
    <row r="2248" spans="1:2" ht="41.4">
      <c r="A2248" s="250" t="s">
        <v>1919</v>
      </c>
      <c r="B2248" s="250" t="s">
        <v>2800</v>
      </c>
    </row>
    <row r="2249" spans="1:2" ht="41.4">
      <c r="A2249" s="250" t="s">
        <v>1919</v>
      </c>
      <c r="B2249" s="250" t="s">
        <v>3106</v>
      </c>
    </row>
    <row r="2250" spans="1:2" ht="41.4">
      <c r="A2250" s="250" t="s">
        <v>1919</v>
      </c>
      <c r="B2250" s="250" t="s">
        <v>3104</v>
      </c>
    </row>
    <row r="2251" spans="1:2" ht="41.4">
      <c r="A2251" s="250" t="s">
        <v>1919</v>
      </c>
      <c r="B2251" s="250" t="s">
        <v>3108</v>
      </c>
    </row>
    <row r="2252" spans="1:2" ht="27.6">
      <c r="A2252" s="246" t="s">
        <v>1919</v>
      </c>
      <c r="B2252" s="246" t="s">
        <v>3135</v>
      </c>
    </row>
    <row r="2253" spans="1:2" ht="27.6">
      <c r="A2253" s="246" t="s">
        <v>1919</v>
      </c>
      <c r="B2253" s="246" t="s">
        <v>3134</v>
      </c>
    </row>
    <row r="2254" spans="1:2" ht="27.6">
      <c r="A2254" s="246" t="s">
        <v>1919</v>
      </c>
      <c r="B2254" s="246" t="s">
        <v>3133</v>
      </c>
    </row>
    <row r="2255" spans="1:2" ht="27.6">
      <c r="A2255" s="246" t="s">
        <v>1919</v>
      </c>
      <c r="B2255" s="246" t="s">
        <v>3132</v>
      </c>
    </row>
    <row r="2256" spans="1:2" ht="41.4">
      <c r="A2256" s="246" t="s">
        <v>1919</v>
      </c>
      <c r="B2256" s="246" t="s">
        <v>3131</v>
      </c>
    </row>
    <row r="2257" spans="1:2" ht="27.6">
      <c r="A2257" s="246" t="s">
        <v>1919</v>
      </c>
      <c r="B2257" s="246" t="s">
        <v>3129</v>
      </c>
    </row>
    <row r="2258" spans="1:2" ht="27.6">
      <c r="A2258" s="246" t="s">
        <v>1919</v>
      </c>
      <c r="B2258" s="246" t="s">
        <v>3122</v>
      </c>
    </row>
    <row r="2259" spans="1:2" ht="41.4">
      <c r="A2259" s="246" t="s">
        <v>1919</v>
      </c>
      <c r="B2259" s="246" t="s">
        <v>3121</v>
      </c>
    </row>
    <row r="2260" spans="1:2" ht="27.6">
      <c r="A2260" s="246" t="s">
        <v>1919</v>
      </c>
      <c r="B2260" s="246" t="s">
        <v>3123</v>
      </c>
    </row>
    <row r="2261" spans="1:2" ht="27.6">
      <c r="A2261" s="249" t="s">
        <v>2524</v>
      </c>
      <c r="B2261" s="249" t="s">
        <v>2607</v>
      </c>
    </row>
    <row r="2262" spans="1:2" ht="27.6">
      <c r="A2262" s="249" t="s">
        <v>2524</v>
      </c>
      <c r="B2262" s="249" t="s">
        <v>2606</v>
      </c>
    </row>
    <row r="2263" spans="1:2" ht="27.6">
      <c r="A2263" s="249" t="s">
        <v>2524</v>
      </c>
      <c r="B2263" s="249" t="s">
        <v>2605</v>
      </c>
    </row>
    <row r="2264" spans="1:2" ht="41.4">
      <c r="A2264" s="249" t="s">
        <v>2524</v>
      </c>
      <c r="B2264" s="249" t="s">
        <v>2603</v>
      </c>
    </row>
    <row r="2265" spans="1:2">
      <c r="A2265" s="249" t="s">
        <v>2524</v>
      </c>
      <c r="B2265" s="249" t="s">
        <v>2602</v>
      </c>
    </row>
    <row r="2266" spans="1:2" ht="41.4">
      <c r="A2266" s="250" t="s">
        <v>2524</v>
      </c>
      <c r="B2266" s="249" t="s">
        <v>2597</v>
      </c>
    </row>
    <row r="2267" spans="1:2" ht="27.6">
      <c r="A2267" s="249" t="s">
        <v>2524</v>
      </c>
      <c r="B2267" s="249" t="s">
        <v>2588</v>
      </c>
    </row>
    <row r="2268" spans="1:2" ht="27.6">
      <c r="A2268" s="249" t="s">
        <v>2524</v>
      </c>
      <c r="B2268" s="249" t="s">
        <v>2587</v>
      </c>
    </row>
    <row r="2269" spans="1:2" ht="27.6">
      <c r="A2269" s="250" t="s">
        <v>2524</v>
      </c>
      <c r="B2269" s="249" t="s">
        <v>2586</v>
      </c>
    </row>
    <row r="2270" spans="1:2" ht="27.6">
      <c r="A2270" s="250" t="s">
        <v>2524</v>
      </c>
      <c r="B2270" s="249" t="s">
        <v>2584</v>
      </c>
    </row>
    <row r="2271" spans="1:2" ht="41.4">
      <c r="A2271" s="249" t="s">
        <v>2524</v>
      </c>
      <c r="B2271" s="249" t="s">
        <v>2583</v>
      </c>
    </row>
    <row r="2272" spans="1:2" ht="27.6">
      <c r="A2272" s="260" t="s">
        <v>2524</v>
      </c>
      <c r="B2272" s="249" t="s">
        <v>2582</v>
      </c>
    </row>
    <row r="2273" spans="1:2" ht="41.4">
      <c r="A2273" s="249" t="s">
        <v>2524</v>
      </c>
      <c r="B2273" s="249" t="s">
        <v>2581</v>
      </c>
    </row>
    <row r="2274" spans="1:2" ht="27.6">
      <c r="A2274" s="250" t="s">
        <v>2524</v>
      </c>
      <c r="B2274" s="249" t="s">
        <v>2580</v>
      </c>
    </row>
    <row r="2275" spans="1:2">
      <c r="A2275" s="250" t="s">
        <v>2524</v>
      </c>
      <c r="B2275" s="249" t="s">
        <v>2579</v>
      </c>
    </row>
    <row r="2276" spans="1:2" ht="27.6">
      <c r="A2276" s="249" t="s">
        <v>2524</v>
      </c>
      <c r="B2276" s="249" t="s">
        <v>2578</v>
      </c>
    </row>
    <row r="2277" spans="1:2" ht="27.6">
      <c r="A2277" s="250" t="s">
        <v>2524</v>
      </c>
      <c r="B2277" s="249" t="s">
        <v>2576</v>
      </c>
    </row>
    <row r="2278" spans="1:2" ht="27.6">
      <c r="A2278" s="250" t="s">
        <v>2524</v>
      </c>
      <c r="B2278" s="249" t="s">
        <v>2575</v>
      </c>
    </row>
    <row r="2279" spans="1:2" ht="27.6">
      <c r="A2279" s="250" t="s">
        <v>2524</v>
      </c>
      <c r="B2279" s="249" t="s">
        <v>2574</v>
      </c>
    </row>
    <row r="2280" spans="1:2" ht="41.4">
      <c r="A2280" s="249" t="s">
        <v>2524</v>
      </c>
      <c r="B2280" s="249" t="s">
        <v>2573</v>
      </c>
    </row>
    <row r="2281" spans="1:2" ht="27.6">
      <c r="A2281" s="249" t="s">
        <v>2524</v>
      </c>
      <c r="B2281" s="249" t="s">
        <v>2572</v>
      </c>
    </row>
    <row r="2282" spans="1:2" ht="41.4">
      <c r="A2282" s="250" t="s">
        <v>2524</v>
      </c>
      <c r="B2282" s="249" t="s">
        <v>2570</v>
      </c>
    </row>
    <row r="2283" spans="1:2" ht="27.6">
      <c r="A2283" s="250" t="s">
        <v>2524</v>
      </c>
      <c r="B2283" s="249" t="s">
        <v>2569</v>
      </c>
    </row>
    <row r="2284" spans="1:2" ht="41.4">
      <c r="A2284" s="250" t="s">
        <v>2524</v>
      </c>
      <c r="B2284" s="249" t="s">
        <v>2568</v>
      </c>
    </row>
    <row r="2285" spans="1:2" ht="27.6">
      <c r="A2285" s="249" t="s">
        <v>2524</v>
      </c>
      <c r="B2285" s="249" t="s">
        <v>2567</v>
      </c>
    </row>
    <row r="2286" spans="1:2" ht="27.6">
      <c r="A2286" s="250" t="s">
        <v>2524</v>
      </c>
      <c r="B2286" s="249" t="s">
        <v>2566</v>
      </c>
    </row>
    <row r="2287" spans="1:2" ht="41.4">
      <c r="A2287" s="249" t="s">
        <v>2524</v>
      </c>
      <c r="B2287" s="249" t="s">
        <v>2565</v>
      </c>
    </row>
    <row r="2288" spans="1:2" ht="27.6">
      <c r="A2288" s="249" t="s">
        <v>2524</v>
      </c>
      <c r="B2288" s="249" t="s">
        <v>2564</v>
      </c>
    </row>
    <row r="2289" spans="1:2" ht="27.6">
      <c r="A2289" s="249" t="s">
        <v>2524</v>
      </c>
      <c r="B2289" s="249" t="s">
        <v>2563</v>
      </c>
    </row>
    <row r="2290" spans="1:2" ht="27.6">
      <c r="A2290" s="249" t="s">
        <v>2524</v>
      </c>
      <c r="B2290" s="249" t="s">
        <v>2562</v>
      </c>
    </row>
    <row r="2291" spans="1:2" ht="55.2">
      <c r="A2291" s="250" t="s">
        <v>2524</v>
      </c>
      <c r="B2291" s="249" t="s">
        <v>2561</v>
      </c>
    </row>
    <row r="2292" spans="1:2" ht="27.6">
      <c r="A2292" s="249" t="s">
        <v>2524</v>
      </c>
      <c r="B2292" s="249" t="s">
        <v>2560</v>
      </c>
    </row>
    <row r="2293" spans="1:2" ht="27.6">
      <c r="A2293" s="249" t="s">
        <v>2524</v>
      </c>
      <c r="B2293" s="249" t="s">
        <v>2559</v>
      </c>
    </row>
    <row r="2294" spans="1:2" ht="41.4">
      <c r="A2294" s="250" t="s">
        <v>2524</v>
      </c>
      <c r="B2294" s="249" t="s">
        <v>2558</v>
      </c>
    </row>
    <row r="2295" spans="1:2" ht="41.4">
      <c r="A2295" s="247" t="s">
        <v>2524</v>
      </c>
      <c r="B2295" s="249" t="s">
        <v>2531</v>
      </c>
    </row>
    <row r="2296" spans="1:2" ht="41.4">
      <c r="A2296" s="250" t="s">
        <v>2524</v>
      </c>
      <c r="B2296" s="250" t="s">
        <v>4688</v>
      </c>
    </row>
    <row r="2297" spans="1:2" ht="55.2">
      <c r="A2297" s="250" t="s">
        <v>2524</v>
      </c>
      <c r="B2297" s="249" t="s">
        <v>4691</v>
      </c>
    </row>
    <row r="2298" spans="1:2" ht="41.4">
      <c r="A2298" s="247" t="s">
        <v>2524</v>
      </c>
      <c r="B2298" s="250" t="s">
        <v>4698</v>
      </c>
    </row>
    <row r="2299" spans="1:2" ht="55.2">
      <c r="A2299" s="247" t="s">
        <v>2524</v>
      </c>
      <c r="B2299" s="250" t="s">
        <v>4699</v>
      </c>
    </row>
    <row r="2300" spans="1:2" ht="27.6">
      <c r="A2300" s="247" t="s">
        <v>2524</v>
      </c>
      <c r="B2300" s="249" t="s">
        <v>4704</v>
      </c>
    </row>
    <row r="2301" spans="1:2" ht="27.6">
      <c r="A2301" s="250" t="s">
        <v>2524</v>
      </c>
      <c r="B2301" s="249" t="s">
        <v>2601</v>
      </c>
    </row>
    <row r="2302" spans="1:2" ht="41.4">
      <c r="A2302" s="250" t="s">
        <v>2524</v>
      </c>
      <c r="B2302" s="249" t="s">
        <v>2600</v>
      </c>
    </row>
    <row r="2303" spans="1:2" ht="41.4">
      <c r="A2303" s="249" t="s">
        <v>2524</v>
      </c>
      <c r="B2303" s="249" t="s">
        <v>2599</v>
      </c>
    </row>
    <row r="2304" spans="1:2" ht="41.4">
      <c r="A2304" s="247" t="s">
        <v>2524</v>
      </c>
      <c r="B2304" s="249" t="s">
        <v>2530</v>
      </c>
    </row>
    <row r="2305" spans="1:2" ht="55.2">
      <c r="A2305" s="247" t="s">
        <v>2524</v>
      </c>
      <c r="B2305" s="249" t="s">
        <v>2529</v>
      </c>
    </row>
    <row r="2306" spans="1:2" ht="41.4">
      <c r="A2306" s="250" t="s">
        <v>2524</v>
      </c>
      <c r="B2306" s="249" t="s">
        <v>2528</v>
      </c>
    </row>
    <row r="2307" spans="1:2" ht="41.4">
      <c r="A2307" s="250" t="s">
        <v>2524</v>
      </c>
      <c r="B2307" s="249" t="s">
        <v>2527</v>
      </c>
    </row>
    <row r="2308" spans="1:2" ht="41.4">
      <c r="A2308" s="250" t="s">
        <v>2524</v>
      </c>
      <c r="B2308" s="250" t="s">
        <v>2526</v>
      </c>
    </row>
    <row r="2309" spans="1:2" ht="55.2">
      <c r="A2309" s="250" t="s">
        <v>2524</v>
      </c>
      <c r="B2309" s="250" t="s">
        <v>2525</v>
      </c>
    </row>
    <row r="2310" spans="1:2" ht="55.2">
      <c r="A2310" s="250" t="s">
        <v>2524</v>
      </c>
      <c r="B2310" s="250" t="s">
        <v>4686</v>
      </c>
    </row>
    <row r="2311" spans="1:2" ht="41.4">
      <c r="A2311" s="250" t="s">
        <v>2524</v>
      </c>
      <c r="B2311" s="250" t="s">
        <v>4687</v>
      </c>
    </row>
    <row r="2312" spans="1:2" ht="27.6">
      <c r="A2312" s="247" t="s">
        <v>2524</v>
      </c>
      <c r="B2312" s="249" t="s">
        <v>4700</v>
      </c>
    </row>
    <row r="2313" spans="1:2">
      <c r="A2313" s="247" t="s">
        <v>2524</v>
      </c>
      <c r="B2313" s="249" t="s">
        <v>4701</v>
      </c>
    </row>
    <row r="2314" spans="1:2">
      <c r="A2314" s="247" t="s">
        <v>2524</v>
      </c>
      <c r="B2314" s="249" t="s">
        <v>4702</v>
      </c>
    </row>
    <row r="2315" spans="1:2" ht="27.6">
      <c r="A2315" s="247" t="s">
        <v>2524</v>
      </c>
      <c r="B2315" s="249" t="s">
        <v>4703</v>
      </c>
    </row>
    <row r="2316" spans="1:2" ht="41.4">
      <c r="A2316" s="247" t="s">
        <v>2524</v>
      </c>
      <c r="B2316" s="250" t="s">
        <v>4738</v>
      </c>
    </row>
    <row r="2317" spans="1:2" ht="41.4">
      <c r="A2317" s="250" t="s">
        <v>2524</v>
      </c>
      <c r="B2317" s="250" t="s">
        <v>4689</v>
      </c>
    </row>
    <row r="2318" spans="1:2" ht="41.4">
      <c r="A2318" s="250" t="s">
        <v>2524</v>
      </c>
      <c r="B2318" s="249" t="s">
        <v>4690</v>
      </c>
    </row>
    <row r="2319" spans="1:2" ht="41.4">
      <c r="A2319" s="247" t="s">
        <v>2524</v>
      </c>
      <c r="B2319" s="249" t="s">
        <v>4697</v>
      </c>
    </row>
    <row r="2320" spans="1:2" ht="41.4">
      <c r="A2320" s="247" t="s">
        <v>2524</v>
      </c>
      <c r="B2320" s="249" t="s">
        <v>4727</v>
      </c>
    </row>
    <row r="2321" spans="1:2" ht="27.6">
      <c r="A2321" s="249" t="s">
        <v>2524</v>
      </c>
      <c r="B2321" s="249" t="s">
        <v>2550</v>
      </c>
    </row>
    <row r="2322" spans="1:2" ht="27.6">
      <c r="A2322" s="247" t="s">
        <v>2524</v>
      </c>
      <c r="B2322" s="250" t="s">
        <v>4728</v>
      </c>
    </row>
    <row r="2323" spans="1:2">
      <c r="A2323" s="247" t="s">
        <v>2524</v>
      </c>
      <c r="B2323" s="250" t="s">
        <v>4729</v>
      </c>
    </row>
    <row r="2324" spans="1:2" ht="27.6">
      <c r="A2324" s="247" t="s">
        <v>2524</v>
      </c>
      <c r="B2324" s="249" t="s">
        <v>4724</v>
      </c>
    </row>
    <row r="2325" spans="1:2" ht="27.6">
      <c r="A2325" s="247" t="s">
        <v>2524</v>
      </c>
      <c r="B2325" s="250" t="s">
        <v>4725</v>
      </c>
    </row>
    <row r="2326" spans="1:2" ht="27.6">
      <c r="A2326" s="247" t="s">
        <v>2524</v>
      </c>
      <c r="B2326" s="250" t="s">
        <v>4726</v>
      </c>
    </row>
    <row r="2327" spans="1:2" ht="41.4">
      <c r="A2327" s="249" t="s">
        <v>2524</v>
      </c>
      <c r="B2327" s="249" t="s">
        <v>2555</v>
      </c>
    </row>
    <row r="2328" spans="1:2" ht="41.4">
      <c r="A2328" s="249" t="s">
        <v>2524</v>
      </c>
      <c r="B2328" s="249" t="s">
        <v>2554</v>
      </c>
    </row>
    <row r="2329" spans="1:2" ht="41.4">
      <c r="A2329" s="250" t="s">
        <v>2524</v>
      </c>
      <c r="B2329" s="249" t="s">
        <v>2553</v>
      </c>
    </row>
    <row r="2330" spans="1:2" ht="41.4">
      <c r="A2330" s="250" t="s">
        <v>2524</v>
      </c>
      <c r="B2330" s="249" t="s">
        <v>2552</v>
      </c>
    </row>
    <row r="2331" spans="1:2" ht="55.2">
      <c r="A2331" s="250" t="s">
        <v>2524</v>
      </c>
      <c r="B2331" s="249" t="s">
        <v>2551</v>
      </c>
    </row>
    <row r="2332" spans="1:2">
      <c r="A2332" s="246" t="s">
        <v>1938</v>
      </c>
      <c r="B2332" s="246" t="s">
        <v>1845</v>
      </c>
    </row>
    <row r="2333" spans="1:2" ht="27.6">
      <c r="A2333" s="255" t="s">
        <v>1938</v>
      </c>
      <c r="B2333" s="246" t="s">
        <v>1893</v>
      </c>
    </row>
    <row r="2334" spans="1:2">
      <c r="A2334" s="255" t="s">
        <v>1938</v>
      </c>
      <c r="B2334" s="246" t="s">
        <v>1984</v>
      </c>
    </row>
    <row r="2335" spans="1:2" ht="27.6">
      <c r="A2335" s="255" t="s">
        <v>1938</v>
      </c>
      <c r="B2335" s="246" t="s">
        <v>1939</v>
      </c>
    </row>
    <row r="2336" spans="1:2" ht="27.6">
      <c r="A2336" s="246" t="s">
        <v>1938</v>
      </c>
      <c r="B2336" s="246" t="s">
        <v>2450</v>
      </c>
    </row>
    <row r="2337" spans="1:2" ht="27.6">
      <c r="A2337" s="246" t="s">
        <v>1938</v>
      </c>
      <c r="B2337" s="246" t="s">
        <v>2482</v>
      </c>
    </row>
    <row r="2338" spans="1:2">
      <c r="A2338" s="246" t="s">
        <v>1938</v>
      </c>
      <c r="B2338" s="246" t="s">
        <v>2507</v>
      </c>
    </row>
    <row r="2339" spans="1:2">
      <c r="A2339" s="246" t="s">
        <v>1938</v>
      </c>
      <c r="B2339" s="246" t="s">
        <v>2500</v>
      </c>
    </row>
    <row r="2340" spans="1:2">
      <c r="A2340" s="246" t="s">
        <v>1938</v>
      </c>
      <c r="B2340" s="246" t="s">
        <v>2499</v>
      </c>
    </row>
    <row r="2341" spans="1:2">
      <c r="A2341" s="246" t="s">
        <v>1938</v>
      </c>
      <c r="B2341" s="246" t="s">
        <v>2498</v>
      </c>
    </row>
    <row r="2342" spans="1:2">
      <c r="A2342" s="246" t="s">
        <v>1938</v>
      </c>
      <c r="B2342" s="246" t="s">
        <v>2478</v>
      </c>
    </row>
    <row r="2343" spans="1:2" ht="27.6">
      <c r="A2343" s="246" t="s">
        <v>1938</v>
      </c>
      <c r="B2343" s="246" t="s">
        <v>2476</v>
      </c>
    </row>
    <row r="2344" spans="1:2" ht="27.6">
      <c r="A2344" s="246" t="s">
        <v>1938</v>
      </c>
      <c r="B2344" s="246" t="s">
        <v>2474</v>
      </c>
    </row>
    <row r="2345" spans="1:2" ht="55.2">
      <c r="A2345" s="247" t="s">
        <v>1938</v>
      </c>
      <c r="B2345" s="250" t="s">
        <v>4699</v>
      </c>
    </row>
    <row r="2346" spans="1:2">
      <c r="A2346" s="247" t="s">
        <v>1938</v>
      </c>
      <c r="B2346" s="247" t="s">
        <v>2704</v>
      </c>
    </row>
    <row r="2347" spans="1:2" ht="41.4">
      <c r="A2347" s="247" t="s">
        <v>1938</v>
      </c>
      <c r="B2347" s="247" t="s">
        <v>2703</v>
      </c>
    </row>
    <row r="2348" spans="1:2" ht="55.2">
      <c r="A2348" s="248" t="s">
        <v>1938</v>
      </c>
      <c r="B2348" s="247" t="s">
        <v>2702</v>
      </c>
    </row>
    <row r="2349" spans="1:2" ht="27.6">
      <c r="A2349" s="249" t="s">
        <v>1938</v>
      </c>
      <c r="B2349" s="247" t="s">
        <v>2669</v>
      </c>
    </row>
    <row r="2350" spans="1:2">
      <c r="A2350" s="248" t="s">
        <v>1938</v>
      </c>
      <c r="B2350" s="247" t="s">
        <v>2707</v>
      </c>
    </row>
    <row r="2351" spans="1:2" ht="27.6">
      <c r="A2351" s="248" t="s">
        <v>1938</v>
      </c>
      <c r="B2351" s="247" t="s">
        <v>2706</v>
      </c>
    </row>
    <row r="2352" spans="1:2">
      <c r="A2352" s="248" t="s">
        <v>1938</v>
      </c>
      <c r="B2352" s="247" t="s">
        <v>2705</v>
      </c>
    </row>
    <row r="2353" spans="1:2" ht="27.6">
      <c r="A2353" s="248" t="s">
        <v>1938</v>
      </c>
      <c r="B2353" s="247" t="s">
        <v>2718</v>
      </c>
    </row>
    <row r="2354" spans="1:2" ht="27.6">
      <c r="A2354" s="246" t="s">
        <v>1938</v>
      </c>
      <c r="B2354" s="246" t="s">
        <v>2763</v>
      </c>
    </row>
    <row r="2355" spans="1:2" ht="27.6">
      <c r="A2355" s="246" t="s">
        <v>1938</v>
      </c>
      <c r="B2355" s="246" t="s">
        <v>2761</v>
      </c>
    </row>
    <row r="2356" spans="1:2" ht="27.6">
      <c r="A2356" s="246" t="s">
        <v>1938</v>
      </c>
      <c r="B2356" s="246" t="s">
        <v>2760</v>
      </c>
    </row>
    <row r="2357" spans="1:2" ht="41.4">
      <c r="A2357" s="246" t="s">
        <v>1938</v>
      </c>
      <c r="B2357" s="246" t="s">
        <v>2759</v>
      </c>
    </row>
    <row r="2358" spans="1:2" ht="41.4">
      <c r="A2358" s="246" t="s">
        <v>1938</v>
      </c>
      <c r="B2358" s="246" t="s">
        <v>2750</v>
      </c>
    </row>
    <row r="2359" spans="1:2" ht="27.6">
      <c r="A2359" s="246" t="s">
        <v>1938</v>
      </c>
      <c r="B2359" s="246" t="s">
        <v>2768</v>
      </c>
    </row>
    <row r="2360" spans="1:2" ht="41.4">
      <c r="A2360" s="246" t="s">
        <v>1938</v>
      </c>
      <c r="B2360" s="246" t="s">
        <v>2748</v>
      </c>
    </row>
    <row r="2361" spans="1:2" ht="27.6">
      <c r="A2361" s="246" t="s">
        <v>1938</v>
      </c>
      <c r="B2361" s="246" t="s">
        <v>2767</v>
      </c>
    </row>
    <row r="2362" spans="1:2" ht="27.6">
      <c r="A2362" s="246" t="s">
        <v>1938</v>
      </c>
      <c r="B2362" s="246" t="s">
        <v>2765</v>
      </c>
    </row>
    <row r="2363" spans="1:2">
      <c r="A2363" s="246" t="s">
        <v>1938</v>
      </c>
      <c r="B2363" s="246" t="s">
        <v>2764</v>
      </c>
    </row>
    <row r="2364" spans="1:2" ht="27.6">
      <c r="A2364" s="246" t="s">
        <v>1938</v>
      </c>
      <c r="B2364" s="246" t="s">
        <v>2762</v>
      </c>
    </row>
    <row r="2365" spans="1:2" ht="55.2">
      <c r="A2365" s="246" t="s">
        <v>1938</v>
      </c>
      <c r="B2365" s="246" t="s">
        <v>2730</v>
      </c>
    </row>
    <row r="2366" spans="1:2" ht="41.4">
      <c r="A2366" s="246" t="s">
        <v>1938</v>
      </c>
      <c r="B2366" s="246" t="s">
        <v>2766</v>
      </c>
    </row>
    <row r="2367" spans="1:2" ht="41.4">
      <c r="A2367" s="246" t="s">
        <v>1938</v>
      </c>
      <c r="B2367" s="246" t="s">
        <v>2747</v>
      </c>
    </row>
    <row r="2368" spans="1:2" ht="41.4">
      <c r="A2368" s="246" t="s">
        <v>1938</v>
      </c>
      <c r="B2368" s="246" t="s">
        <v>2746</v>
      </c>
    </row>
    <row r="2369" spans="1:2" ht="41.4">
      <c r="A2369" s="246" t="s">
        <v>1938</v>
      </c>
      <c r="B2369" s="246" t="s">
        <v>2745</v>
      </c>
    </row>
    <row r="2370" spans="1:2" ht="55.2">
      <c r="A2370" s="250" t="s">
        <v>1938</v>
      </c>
      <c r="B2370" s="250" t="s">
        <v>2874</v>
      </c>
    </row>
    <row r="2371" spans="1:2" ht="41.4">
      <c r="A2371" s="250" t="s">
        <v>1938</v>
      </c>
      <c r="B2371" s="250" t="s">
        <v>2875</v>
      </c>
    </row>
    <row r="2372" spans="1:2" ht="41.4">
      <c r="A2372" s="249" t="s">
        <v>1938</v>
      </c>
      <c r="B2372" s="250" t="s">
        <v>2870</v>
      </c>
    </row>
    <row r="2373" spans="1:2" ht="41.4">
      <c r="A2373" s="249" t="s">
        <v>1938</v>
      </c>
      <c r="B2373" s="250" t="s">
        <v>2868</v>
      </c>
    </row>
    <row r="2374" spans="1:2" ht="41.4">
      <c r="A2374" s="250" t="s">
        <v>1938</v>
      </c>
      <c r="B2374" s="250" t="s">
        <v>2867</v>
      </c>
    </row>
    <row r="2375" spans="1:2" ht="41.4">
      <c r="A2375" s="249" t="s">
        <v>1938</v>
      </c>
      <c r="B2375" s="250" t="s">
        <v>2775</v>
      </c>
    </row>
    <row r="2376" spans="1:2" ht="41.4">
      <c r="A2376" s="249" t="s">
        <v>1938</v>
      </c>
      <c r="B2376" s="250" t="s">
        <v>2872</v>
      </c>
    </row>
    <row r="2377" spans="1:2">
      <c r="A2377" s="250" t="s">
        <v>1938</v>
      </c>
      <c r="B2377" s="249" t="s">
        <v>3016</v>
      </c>
    </row>
    <row r="2378" spans="1:2" ht="55.2">
      <c r="A2378" s="249" t="s">
        <v>1938</v>
      </c>
      <c r="B2378" s="249" t="s">
        <v>3015</v>
      </c>
    </row>
    <row r="2379" spans="1:2" ht="27.6">
      <c r="A2379" s="250" t="s">
        <v>1938</v>
      </c>
      <c r="B2379" s="249" t="s">
        <v>3014</v>
      </c>
    </row>
    <row r="2380" spans="1:2">
      <c r="A2380" s="249" t="s">
        <v>1938</v>
      </c>
      <c r="B2380" s="249" t="s">
        <v>3012</v>
      </c>
    </row>
    <row r="2381" spans="1:2" ht="27.6">
      <c r="A2381" s="249" t="s">
        <v>1938</v>
      </c>
      <c r="B2381" s="249" t="s">
        <v>3011</v>
      </c>
    </row>
    <row r="2382" spans="1:2">
      <c r="A2382" s="249" t="s">
        <v>1938</v>
      </c>
      <c r="B2382" s="249" t="s">
        <v>3010</v>
      </c>
    </row>
    <row r="2383" spans="1:2" ht="27.6">
      <c r="A2383" s="249" t="s">
        <v>1938</v>
      </c>
      <c r="B2383" s="249" t="s">
        <v>3009</v>
      </c>
    </row>
    <row r="2384" spans="1:2">
      <c r="A2384" s="252" t="s">
        <v>1938</v>
      </c>
      <c r="B2384" s="249" t="s">
        <v>2979</v>
      </c>
    </row>
    <row r="2385" spans="1:2" ht="27.6">
      <c r="A2385" s="250" t="s">
        <v>1938</v>
      </c>
      <c r="B2385" s="249" t="s">
        <v>2973</v>
      </c>
    </row>
    <row r="2386" spans="1:2" ht="27.6">
      <c r="A2386" s="250" t="s">
        <v>1938</v>
      </c>
      <c r="B2386" s="249" t="s">
        <v>3017</v>
      </c>
    </row>
    <row r="2387" spans="1:2">
      <c r="A2387" s="250" t="s">
        <v>1938</v>
      </c>
      <c r="B2387" s="249" t="s">
        <v>2986</v>
      </c>
    </row>
    <row r="2388" spans="1:2">
      <c r="A2388" s="250" t="s">
        <v>1938</v>
      </c>
      <c r="B2388" s="249" t="s">
        <v>2985</v>
      </c>
    </row>
    <row r="2389" spans="1:2" ht="27.6">
      <c r="A2389" s="249" t="s">
        <v>1938</v>
      </c>
      <c r="B2389" s="249" t="s">
        <v>2978</v>
      </c>
    </row>
    <row r="2390" spans="1:2" ht="27.6">
      <c r="A2390" s="249" t="s">
        <v>1938</v>
      </c>
      <c r="B2390" s="249" t="s">
        <v>3026</v>
      </c>
    </row>
    <row r="2391" spans="1:2" ht="27.6">
      <c r="A2391" s="249" t="s">
        <v>1938</v>
      </c>
      <c r="B2391" s="250" t="s">
        <v>3056</v>
      </c>
    </row>
    <row r="2392" spans="1:2">
      <c r="A2392" s="246" t="s">
        <v>1938</v>
      </c>
      <c r="B2392" s="246" t="s">
        <v>3285</v>
      </c>
    </row>
    <row r="2393" spans="1:2" ht="27.6">
      <c r="A2393" s="246" t="s">
        <v>1938</v>
      </c>
      <c r="B2393" s="246" t="s">
        <v>3284</v>
      </c>
    </row>
    <row r="2394" spans="1:2" ht="27.6">
      <c r="A2394" s="246" t="s">
        <v>1938</v>
      </c>
      <c r="B2394" s="246" t="s">
        <v>3283</v>
      </c>
    </row>
    <row r="2395" spans="1:2" ht="27.6">
      <c r="A2395" s="246" t="s">
        <v>1938</v>
      </c>
      <c r="B2395" s="246" t="s">
        <v>3282</v>
      </c>
    </row>
    <row r="2396" spans="1:2" ht="27.6">
      <c r="A2396" s="246" t="s">
        <v>1938</v>
      </c>
      <c r="B2396" s="246" t="s">
        <v>3281</v>
      </c>
    </row>
    <row r="2397" spans="1:2" ht="27.6">
      <c r="A2397" s="246" t="s">
        <v>1938</v>
      </c>
      <c r="B2397" s="246" t="s">
        <v>3274</v>
      </c>
    </row>
    <row r="2398" spans="1:2" ht="27.6">
      <c r="A2398" s="246" t="s">
        <v>1938</v>
      </c>
      <c r="B2398" s="246" t="s">
        <v>3268</v>
      </c>
    </row>
    <row r="2399" spans="1:2" ht="41.4">
      <c r="A2399" s="246" t="s">
        <v>2736</v>
      </c>
      <c r="B2399" s="246" t="s">
        <v>2739</v>
      </c>
    </row>
    <row r="2400" spans="1:2" ht="27.6">
      <c r="A2400" s="246" t="s">
        <v>2736</v>
      </c>
      <c r="B2400" s="246" t="s">
        <v>2737</v>
      </c>
    </row>
    <row r="2401" spans="1:2" ht="69">
      <c r="A2401" s="250" t="s">
        <v>2736</v>
      </c>
      <c r="B2401" s="250" t="s">
        <v>2841</v>
      </c>
    </row>
    <row r="2402" spans="1:2" ht="55.2">
      <c r="A2402" s="249" t="s">
        <v>2736</v>
      </c>
      <c r="B2402" s="250" t="s">
        <v>2837</v>
      </c>
    </row>
    <row r="2403" spans="1:2" ht="41.4">
      <c r="A2403" s="249" t="s">
        <v>2736</v>
      </c>
      <c r="B2403" s="250" t="s">
        <v>2835</v>
      </c>
    </row>
    <row r="2404" spans="1:2" ht="41.4">
      <c r="A2404" s="256" t="s">
        <v>2736</v>
      </c>
      <c r="B2404" s="250" t="s">
        <v>2829</v>
      </c>
    </row>
    <row r="2405" spans="1:2" ht="55.2">
      <c r="A2405" s="249" t="s">
        <v>2736</v>
      </c>
      <c r="B2405" s="250" t="s">
        <v>2824</v>
      </c>
    </row>
    <row r="2406" spans="1:2" ht="41.4">
      <c r="A2406" s="250" t="s">
        <v>2736</v>
      </c>
      <c r="B2406" s="250" t="s">
        <v>2817</v>
      </c>
    </row>
    <row r="2407" spans="1:2" ht="82.8">
      <c r="A2407" s="250" t="s">
        <v>2736</v>
      </c>
      <c r="B2407" s="250" t="s">
        <v>2816</v>
      </c>
    </row>
    <row r="2408" spans="1:2" ht="82.8">
      <c r="A2408" s="249" t="s">
        <v>2736</v>
      </c>
      <c r="B2408" s="250" t="s">
        <v>2815</v>
      </c>
    </row>
    <row r="2409" spans="1:2" ht="27.6">
      <c r="A2409" s="250" t="s">
        <v>2736</v>
      </c>
      <c r="B2409" s="250" t="s">
        <v>2808</v>
      </c>
    </row>
    <row r="2410" spans="1:2" ht="82.8">
      <c r="A2410" s="250" t="s">
        <v>2736</v>
      </c>
      <c r="B2410" s="250" t="s">
        <v>2807</v>
      </c>
    </row>
    <row r="2411" spans="1:2" ht="82.8">
      <c r="A2411" s="251" t="s">
        <v>2736</v>
      </c>
      <c r="B2411" s="250" t="s">
        <v>2806</v>
      </c>
    </row>
    <row r="2412" spans="1:2" ht="41.4">
      <c r="A2412" s="249" t="s">
        <v>2736</v>
      </c>
      <c r="B2412" s="250" t="s">
        <v>2805</v>
      </c>
    </row>
    <row r="2413" spans="1:2" ht="41.4">
      <c r="A2413" s="249" t="s">
        <v>2736</v>
      </c>
      <c r="B2413" s="250" t="s">
        <v>2804</v>
      </c>
    </row>
    <row r="2414" spans="1:2" ht="41.4">
      <c r="A2414" s="250" t="s">
        <v>2736</v>
      </c>
      <c r="B2414" s="250" t="s">
        <v>2801</v>
      </c>
    </row>
    <row r="2415" spans="1:2" ht="41.4">
      <c r="A2415" s="250" t="s">
        <v>2736</v>
      </c>
      <c r="B2415" s="250" t="s">
        <v>2800</v>
      </c>
    </row>
    <row r="2416" spans="1:2" ht="69">
      <c r="A2416" s="250" t="s">
        <v>2736</v>
      </c>
      <c r="B2416" s="250" t="s">
        <v>2842</v>
      </c>
    </row>
    <row r="2417" spans="1:2">
      <c r="A2417" s="246" t="s">
        <v>2167</v>
      </c>
      <c r="B2417" s="246" t="s">
        <v>2503</v>
      </c>
    </row>
    <row r="2418" spans="1:2">
      <c r="A2418" s="246" t="s">
        <v>2167</v>
      </c>
      <c r="B2418" s="246" t="s">
        <v>2499</v>
      </c>
    </row>
    <row r="2419" spans="1:2">
      <c r="A2419" s="246" t="s">
        <v>2167</v>
      </c>
      <c r="B2419" s="246" t="s">
        <v>2498</v>
      </c>
    </row>
    <row r="2420" spans="1:2" ht="27.6">
      <c r="A2420" s="247" t="s">
        <v>2167</v>
      </c>
      <c r="B2420" s="249" t="s">
        <v>4750</v>
      </c>
    </row>
    <row r="2421" spans="1:2" ht="27.6">
      <c r="A2421" s="247" t="s">
        <v>2167</v>
      </c>
      <c r="B2421" s="250" t="s">
        <v>4791</v>
      </c>
    </row>
    <row r="2422" spans="1:2">
      <c r="A2422" s="247" t="s">
        <v>2167</v>
      </c>
      <c r="B2422" s="249" t="s">
        <v>4801</v>
      </c>
    </row>
    <row r="2423" spans="1:2" ht="27.6">
      <c r="A2423" s="247" t="s">
        <v>2167</v>
      </c>
      <c r="B2423" s="250" t="s">
        <v>4802</v>
      </c>
    </row>
    <row r="2424" spans="1:2" ht="82.8">
      <c r="A2424" s="247" t="s">
        <v>2167</v>
      </c>
      <c r="B2424" s="250" t="s">
        <v>4856</v>
      </c>
    </row>
    <row r="2425" spans="1:2" ht="55.2">
      <c r="A2425" s="247" t="s">
        <v>2167</v>
      </c>
      <c r="B2425" s="250" t="s">
        <v>4857</v>
      </c>
    </row>
    <row r="2426" spans="1:2" ht="55.2">
      <c r="A2426" s="247" t="s">
        <v>2167</v>
      </c>
      <c r="B2426" s="250" t="s">
        <v>4858</v>
      </c>
    </row>
    <row r="2427" spans="1:2" ht="41.4">
      <c r="A2427" s="247" t="s">
        <v>2167</v>
      </c>
      <c r="B2427" s="249" t="s">
        <v>4859</v>
      </c>
    </row>
    <row r="2428" spans="1:2" ht="41.4">
      <c r="A2428" s="247" t="s">
        <v>2167</v>
      </c>
      <c r="B2428" s="250" t="s">
        <v>4862</v>
      </c>
    </row>
    <row r="2429" spans="1:2" ht="27.6">
      <c r="A2429" s="249" t="s">
        <v>2167</v>
      </c>
      <c r="B2429" s="249" t="s">
        <v>2607</v>
      </c>
    </row>
    <row r="2430" spans="1:2" ht="27.6">
      <c r="A2430" s="256" t="s">
        <v>2167</v>
      </c>
      <c r="B2430" s="249" t="s">
        <v>2606</v>
      </c>
    </row>
    <row r="2431" spans="1:2" ht="27.6">
      <c r="A2431" s="248" t="s">
        <v>2167</v>
      </c>
      <c r="B2431" s="247" t="s">
        <v>2725</v>
      </c>
    </row>
    <row r="2432" spans="1:2">
      <c r="A2432" s="253" t="s">
        <v>2167</v>
      </c>
      <c r="B2432" s="247" t="s">
        <v>2686</v>
      </c>
    </row>
    <row r="2433" spans="1:2" ht="27.6">
      <c r="A2433" s="253" t="s">
        <v>2167</v>
      </c>
      <c r="B2433" s="247" t="s">
        <v>2685</v>
      </c>
    </row>
    <row r="2434" spans="1:2">
      <c r="A2434" s="250" t="s">
        <v>2167</v>
      </c>
      <c r="B2434" s="247" t="s">
        <v>2683</v>
      </c>
    </row>
    <row r="2435" spans="1:2" ht="27.6">
      <c r="A2435" s="249" t="s">
        <v>2167</v>
      </c>
      <c r="B2435" s="247" t="s">
        <v>2672</v>
      </c>
    </row>
    <row r="2436" spans="1:2">
      <c r="A2436" s="250" t="s">
        <v>2167</v>
      </c>
      <c r="B2436" s="247" t="s">
        <v>2671</v>
      </c>
    </row>
    <row r="2437" spans="1:2" ht="27.6">
      <c r="A2437" s="249" t="s">
        <v>2167</v>
      </c>
      <c r="B2437" s="247" t="s">
        <v>2670</v>
      </c>
    </row>
    <row r="2438" spans="1:2" ht="41.4">
      <c r="A2438" s="249" t="s">
        <v>2167</v>
      </c>
      <c r="B2438" s="250" t="s">
        <v>2868</v>
      </c>
    </row>
    <row r="2439" spans="1:2" ht="69">
      <c r="A2439" s="250" t="s">
        <v>2167</v>
      </c>
      <c r="B2439" s="250" t="s">
        <v>2840</v>
      </c>
    </row>
    <row r="2440" spans="1:2" ht="69">
      <c r="A2440" s="249" t="s">
        <v>2167</v>
      </c>
      <c r="B2440" s="250" t="s">
        <v>2882</v>
      </c>
    </row>
    <row r="2441" spans="1:2" ht="55.2">
      <c r="A2441" s="249" t="s">
        <v>2167</v>
      </c>
      <c r="B2441" s="250" t="s">
        <v>2879</v>
      </c>
    </row>
    <row r="2442" spans="1:2" ht="41.4">
      <c r="A2442" s="250" t="s">
        <v>2167</v>
      </c>
      <c r="B2442" s="250" t="s">
        <v>2867</v>
      </c>
    </row>
    <row r="2443" spans="1:2">
      <c r="A2443" s="250" t="s">
        <v>2167</v>
      </c>
      <c r="B2443" s="249" t="s">
        <v>2986</v>
      </c>
    </row>
    <row r="2444" spans="1:2">
      <c r="A2444" s="250" t="s">
        <v>2167</v>
      </c>
      <c r="B2444" s="249" t="s">
        <v>2985</v>
      </c>
    </row>
    <row r="2445" spans="1:2">
      <c r="A2445" s="255" t="s">
        <v>1948</v>
      </c>
      <c r="B2445" s="246" t="s">
        <v>1874</v>
      </c>
    </row>
    <row r="2446" spans="1:2" ht="27.6">
      <c r="A2446" s="255" t="s">
        <v>1948</v>
      </c>
      <c r="B2446" s="246" t="s">
        <v>2013</v>
      </c>
    </row>
    <row r="2447" spans="1:2" ht="41.4">
      <c r="A2447" s="255" t="s">
        <v>1948</v>
      </c>
      <c r="B2447" s="246" t="s">
        <v>1949</v>
      </c>
    </row>
    <row r="2448" spans="1:2" ht="27.6">
      <c r="A2448" s="246" t="s">
        <v>1948</v>
      </c>
      <c r="B2448" s="246" t="s">
        <v>2497</v>
      </c>
    </row>
    <row r="2449" spans="1:2">
      <c r="A2449" s="248" t="s">
        <v>1948</v>
      </c>
      <c r="B2449" s="247" t="s">
        <v>2719</v>
      </c>
    </row>
    <row r="2450" spans="1:2" ht="55.2">
      <c r="A2450" s="250" t="s">
        <v>1948</v>
      </c>
      <c r="B2450" s="250" t="s">
        <v>2955</v>
      </c>
    </row>
    <row r="2451" spans="1:2" ht="41.4">
      <c r="A2451" s="250" t="s">
        <v>1948</v>
      </c>
      <c r="B2451" s="250" t="s">
        <v>2946</v>
      </c>
    </row>
    <row r="2452" spans="1:2" ht="27.6">
      <c r="A2452" s="249" t="s">
        <v>1948</v>
      </c>
      <c r="B2452" s="250" t="s">
        <v>2945</v>
      </c>
    </row>
    <row r="2453" spans="1:2" ht="55.2">
      <c r="A2453" s="250" t="s">
        <v>1948</v>
      </c>
      <c r="B2453" s="250" t="s">
        <v>2918</v>
      </c>
    </row>
    <row r="2454" spans="1:2" ht="41.4">
      <c r="A2454" s="250" t="s">
        <v>1948</v>
      </c>
      <c r="B2454" s="250" t="s">
        <v>2887</v>
      </c>
    </row>
    <row r="2455" spans="1:2" ht="41.4">
      <c r="A2455" s="250" t="s">
        <v>1948</v>
      </c>
      <c r="B2455" s="250" t="s">
        <v>2886</v>
      </c>
    </row>
    <row r="2456" spans="1:2" ht="69">
      <c r="A2456" s="249" t="s">
        <v>1948</v>
      </c>
      <c r="B2456" s="250" t="s">
        <v>2882</v>
      </c>
    </row>
    <row r="2457" spans="1:2" ht="55.2">
      <c r="A2457" s="249" t="s">
        <v>1948</v>
      </c>
      <c r="B2457" s="250" t="s">
        <v>2881</v>
      </c>
    </row>
    <row r="2458" spans="1:2" ht="55.2">
      <c r="A2458" s="249" t="s">
        <v>1948</v>
      </c>
      <c r="B2458" s="250" t="s">
        <v>2880</v>
      </c>
    </row>
    <row r="2459" spans="1:2" ht="55.2">
      <c r="A2459" s="249" t="s">
        <v>1948</v>
      </c>
      <c r="B2459" s="250" t="s">
        <v>2879</v>
      </c>
    </row>
    <row r="2460" spans="1:2" ht="55.2">
      <c r="A2460" s="250" t="s">
        <v>1948</v>
      </c>
      <c r="B2460" s="250" t="s">
        <v>2877</v>
      </c>
    </row>
    <row r="2461" spans="1:2" ht="27.6">
      <c r="A2461" s="252" t="s">
        <v>1948</v>
      </c>
      <c r="B2461" s="250" t="s">
        <v>2876</v>
      </c>
    </row>
    <row r="2462" spans="1:2" ht="41.4">
      <c r="A2462" s="250" t="s">
        <v>1948</v>
      </c>
      <c r="B2462" s="250" t="s">
        <v>2875</v>
      </c>
    </row>
    <row r="2463" spans="1:2" ht="27.6">
      <c r="A2463" s="250" t="s">
        <v>1948</v>
      </c>
      <c r="B2463" s="250" t="s">
        <v>2951</v>
      </c>
    </row>
    <row r="2464" spans="1:2" ht="27.6">
      <c r="A2464" s="249" t="s">
        <v>1948</v>
      </c>
      <c r="B2464" s="250" t="s">
        <v>2949</v>
      </c>
    </row>
    <row r="2465" spans="1:2" ht="41.4">
      <c r="A2465" s="249" t="s">
        <v>1948</v>
      </c>
      <c r="B2465" s="250" t="s">
        <v>2948</v>
      </c>
    </row>
    <row r="2466" spans="1:2">
      <c r="A2466" s="250" t="s">
        <v>1948</v>
      </c>
      <c r="B2466" s="250" t="s">
        <v>2943</v>
      </c>
    </row>
    <row r="2467" spans="1:2">
      <c r="A2467" s="250" t="s">
        <v>1948</v>
      </c>
      <c r="B2467" s="250" t="s">
        <v>2936</v>
      </c>
    </row>
    <row r="2468" spans="1:2">
      <c r="A2468" s="249" t="s">
        <v>1948</v>
      </c>
      <c r="B2468" s="250" t="s">
        <v>2932</v>
      </c>
    </row>
    <row r="2469" spans="1:2" ht="55.2">
      <c r="A2469" s="252" t="s">
        <v>1948</v>
      </c>
      <c r="B2469" s="250" t="s">
        <v>2919</v>
      </c>
    </row>
    <row r="2470" spans="1:2" ht="41.4">
      <c r="A2470" s="250" t="s">
        <v>1948</v>
      </c>
      <c r="B2470" s="250" t="s">
        <v>2908</v>
      </c>
    </row>
    <row r="2471" spans="1:2" ht="41.4">
      <c r="A2471" s="250" t="s">
        <v>1948</v>
      </c>
      <c r="B2471" s="250" t="s">
        <v>2903</v>
      </c>
    </row>
    <row r="2472" spans="1:2" ht="41.4">
      <c r="A2472" s="256" t="s">
        <v>1948</v>
      </c>
      <c r="B2472" s="250" t="s">
        <v>2902</v>
      </c>
    </row>
    <row r="2473" spans="1:2" ht="55.2">
      <c r="A2473" s="249" t="s">
        <v>1948</v>
      </c>
      <c r="B2473" s="250" t="s">
        <v>2901</v>
      </c>
    </row>
    <row r="2474" spans="1:2" ht="41.4">
      <c r="A2474" s="256" t="s">
        <v>1948</v>
      </c>
      <c r="B2474" s="250" t="s">
        <v>2900</v>
      </c>
    </row>
    <row r="2475" spans="1:2" ht="41.4">
      <c r="A2475" s="250" t="s">
        <v>1948</v>
      </c>
      <c r="B2475" s="250" t="s">
        <v>2899</v>
      </c>
    </row>
    <row r="2476" spans="1:2" ht="41.4">
      <c r="A2476" s="256" t="s">
        <v>1948</v>
      </c>
      <c r="B2476" s="250" t="s">
        <v>2898</v>
      </c>
    </row>
    <row r="2477" spans="1:2" ht="41.4">
      <c r="A2477" s="250" t="s">
        <v>1948</v>
      </c>
      <c r="B2477" s="250" t="s">
        <v>2892</v>
      </c>
    </row>
    <row r="2478" spans="1:2" ht="55.2">
      <c r="A2478" s="249" t="s">
        <v>1948</v>
      </c>
      <c r="B2478" s="250" t="s">
        <v>2889</v>
      </c>
    </row>
    <row r="2479" spans="1:2" ht="41.4">
      <c r="A2479" s="249" t="s">
        <v>1948</v>
      </c>
      <c r="B2479" s="250" t="s">
        <v>2885</v>
      </c>
    </row>
    <row r="2480" spans="1:2" ht="55.2">
      <c r="A2480" s="250" t="s">
        <v>1948</v>
      </c>
      <c r="B2480" s="250" t="s">
        <v>2884</v>
      </c>
    </row>
    <row r="2481" spans="1:2" ht="82.8">
      <c r="A2481" s="249" t="s">
        <v>1948</v>
      </c>
      <c r="B2481" s="250" t="s">
        <v>2883</v>
      </c>
    </row>
    <row r="2482" spans="1:2" ht="55.2">
      <c r="A2482" s="249" t="s">
        <v>1948</v>
      </c>
      <c r="B2482" s="250" t="s">
        <v>2878</v>
      </c>
    </row>
    <row r="2483" spans="1:2" ht="27.6">
      <c r="A2483" s="250" t="s">
        <v>1948</v>
      </c>
      <c r="B2483" s="250" t="s">
        <v>2855</v>
      </c>
    </row>
    <row r="2484" spans="1:2" ht="82.8">
      <c r="A2484" s="250" t="s">
        <v>1948</v>
      </c>
      <c r="B2484" s="250" t="s">
        <v>2853</v>
      </c>
    </row>
    <row r="2485" spans="1:2" ht="69">
      <c r="A2485" s="249" t="s">
        <v>1948</v>
      </c>
      <c r="B2485" s="250" t="s">
        <v>2846</v>
      </c>
    </row>
    <row r="2486" spans="1:2" ht="82.8">
      <c r="A2486" s="250" t="s">
        <v>1948</v>
      </c>
      <c r="B2486" s="250" t="s">
        <v>2845</v>
      </c>
    </row>
    <row r="2487" spans="1:2" ht="69">
      <c r="A2487" s="250" t="s">
        <v>1948</v>
      </c>
      <c r="B2487" s="250" t="s">
        <v>2844</v>
      </c>
    </row>
    <row r="2488" spans="1:2" ht="69">
      <c r="A2488" s="250" t="s">
        <v>1948</v>
      </c>
      <c r="B2488" s="250" t="s">
        <v>2843</v>
      </c>
    </row>
    <row r="2489" spans="1:2" ht="69">
      <c r="A2489" s="250" t="s">
        <v>1948</v>
      </c>
      <c r="B2489" s="250" t="s">
        <v>2842</v>
      </c>
    </row>
    <row r="2490" spans="1:2" ht="69">
      <c r="A2490" s="250" t="s">
        <v>1948</v>
      </c>
      <c r="B2490" s="250" t="s">
        <v>2852</v>
      </c>
    </row>
    <row r="2491" spans="1:2" ht="69">
      <c r="A2491" s="249" t="s">
        <v>1948</v>
      </c>
      <c r="B2491" s="250" t="s">
        <v>2851</v>
      </c>
    </row>
    <row r="2492" spans="1:2" ht="69">
      <c r="A2492" s="250" t="s">
        <v>1948</v>
      </c>
      <c r="B2492" s="250" t="s">
        <v>2848</v>
      </c>
    </row>
    <row r="2493" spans="1:2" ht="69">
      <c r="A2493" s="249" t="s">
        <v>1948</v>
      </c>
      <c r="B2493" s="250" t="s">
        <v>2847</v>
      </c>
    </row>
    <row r="2494" spans="1:2" ht="27.6">
      <c r="A2494" s="250" t="s">
        <v>1948</v>
      </c>
      <c r="B2494" s="250" t="s">
        <v>2825</v>
      </c>
    </row>
    <row r="2495" spans="1:2" ht="55.2">
      <c r="A2495" s="249" t="s">
        <v>1948</v>
      </c>
      <c r="B2495" s="250" t="s">
        <v>2824</v>
      </c>
    </row>
    <row r="2496" spans="1:2" ht="27.6">
      <c r="A2496" s="249" t="s">
        <v>1948</v>
      </c>
      <c r="B2496" s="250" t="s">
        <v>2823</v>
      </c>
    </row>
    <row r="2497" spans="1:2" ht="69">
      <c r="A2497" s="250" t="s">
        <v>1948</v>
      </c>
      <c r="B2497" s="250" t="s">
        <v>2841</v>
      </c>
    </row>
    <row r="2498" spans="1:2" ht="41.4">
      <c r="A2498" s="250" t="s">
        <v>1948</v>
      </c>
      <c r="B2498" s="250" t="s">
        <v>2817</v>
      </c>
    </row>
    <row r="2499" spans="1:2" ht="41.4">
      <c r="A2499" s="250" t="s">
        <v>1948</v>
      </c>
      <c r="B2499" s="250" t="s">
        <v>2867</v>
      </c>
    </row>
    <row r="2500" spans="1:2" ht="55.2">
      <c r="A2500" s="250" t="s">
        <v>1948</v>
      </c>
      <c r="B2500" s="250" t="s">
        <v>2927</v>
      </c>
    </row>
    <row r="2501" spans="1:2" ht="41.4">
      <c r="A2501" s="250" t="s">
        <v>1948</v>
      </c>
      <c r="B2501" s="250" t="s">
        <v>2895</v>
      </c>
    </row>
    <row r="2502" spans="1:2" ht="69">
      <c r="A2502" s="250" t="s">
        <v>1948</v>
      </c>
      <c r="B2502" s="250" t="s">
        <v>2894</v>
      </c>
    </row>
    <row r="2503" spans="1:2" ht="41.4">
      <c r="A2503" s="249" t="s">
        <v>1948</v>
      </c>
      <c r="B2503" s="250" t="s">
        <v>2893</v>
      </c>
    </row>
    <row r="2504" spans="1:2" ht="55.2">
      <c r="A2504" s="250" t="s">
        <v>1948</v>
      </c>
      <c r="B2504" s="250" t="s">
        <v>2890</v>
      </c>
    </row>
    <row r="2505" spans="1:2" ht="82.8">
      <c r="A2505" s="250" t="s">
        <v>1948</v>
      </c>
      <c r="B2505" s="250" t="s">
        <v>2849</v>
      </c>
    </row>
    <row r="2506" spans="1:2" ht="27.6">
      <c r="A2506" s="249" t="s">
        <v>1948</v>
      </c>
      <c r="B2506" s="250" t="s">
        <v>2897</v>
      </c>
    </row>
    <row r="2507" spans="1:2" ht="55.2">
      <c r="A2507" s="250" t="s">
        <v>1948</v>
      </c>
      <c r="B2507" s="250" t="s">
        <v>2907</v>
      </c>
    </row>
    <row r="2508" spans="1:2" ht="41.4">
      <c r="A2508" s="250" t="s">
        <v>1948</v>
      </c>
      <c r="B2508" s="250" t="s">
        <v>2896</v>
      </c>
    </row>
    <row r="2509" spans="1:2" ht="27.6">
      <c r="A2509" s="249" t="s">
        <v>1948</v>
      </c>
      <c r="B2509" s="250" t="s">
        <v>3073</v>
      </c>
    </row>
    <row r="2510" spans="1:2" ht="27.6">
      <c r="A2510" s="249" t="s">
        <v>1948</v>
      </c>
      <c r="B2510" s="250" t="s">
        <v>3072</v>
      </c>
    </row>
    <row r="2511" spans="1:2" ht="27.6">
      <c r="A2511" s="246" t="s">
        <v>2207</v>
      </c>
      <c r="B2511" s="246" t="s">
        <v>1802</v>
      </c>
    </row>
    <row r="2512" spans="1:2" ht="41.4">
      <c r="A2512" s="246" t="s">
        <v>2207</v>
      </c>
      <c r="B2512" s="246" t="s">
        <v>1792</v>
      </c>
    </row>
    <row r="2513" spans="1:2" ht="27.6">
      <c r="A2513" s="246" t="s">
        <v>2207</v>
      </c>
      <c r="B2513" s="246" t="s">
        <v>1791</v>
      </c>
    </row>
    <row r="2514" spans="1:2">
      <c r="A2514" s="255" t="s">
        <v>2207</v>
      </c>
      <c r="B2514" s="246" t="s">
        <v>1882</v>
      </c>
    </row>
    <row r="2515" spans="1:2">
      <c r="A2515" s="255" t="s">
        <v>2207</v>
      </c>
      <c r="B2515" s="246" t="s">
        <v>1874</v>
      </c>
    </row>
    <row r="2516" spans="1:2" ht="27.6">
      <c r="A2516" s="255" t="s">
        <v>2207</v>
      </c>
      <c r="B2516" s="246" t="s">
        <v>1893</v>
      </c>
    </row>
    <row r="2517" spans="1:2" ht="27.6">
      <c r="A2517" s="255" t="s">
        <v>2207</v>
      </c>
      <c r="B2517" s="246" t="s">
        <v>1890</v>
      </c>
    </row>
    <row r="2518" spans="1:2" ht="27.6">
      <c r="A2518" s="255" t="s">
        <v>2207</v>
      </c>
      <c r="B2518" s="246" t="s">
        <v>1872</v>
      </c>
    </row>
    <row r="2519" spans="1:2" ht="27.6">
      <c r="A2519" s="246" t="s">
        <v>2207</v>
      </c>
      <c r="B2519" s="246" t="s">
        <v>2106</v>
      </c>
    </row>
    <row r="2520" spans="1:2" ht="27.6">
      <c r="A2520" s="246" t="s">
        <v>2207</v>
      </c>
      <c r="B2520" s="246" t="s">
        <v>2105</v>
      </c>
    </row>
    <row r="2521" spans="1:2">
      <c r="A2521" s="246" t="s">
        <v>2207</v>
      </c>
      <c r="B2521" s="246" t="s">
        <v>2104</v>
      </c>
    </row>
    <row r="2522" spans="1:2" ht="41.4">
      <c r="A2522" s="246" t="s">
        <v>2207</v>
      </c>
      <c r="B2522" s="246" t="s">
        <v>2103</v>
      </c>
    </row>
    <row r="2523" spans="1:2" ht="27.6">
      <c r="A2523" s="246" t="s">
        <v>2207</v>
      </c>
      <c r="B2523" s="246" t="s">
        <v>2102</v>
      </c>
    </row>
    <row r="2524" spans="1:2" ht="27.6">
      <c r="A2524" s="246" t="s">
        <v>2207</v>
      </c>
      <c r="B2524" s="246" t="s">
        <v>2101</v>
      </c>
    </row>
    <row r="2525" spans="1:2" ht="27.6">
      <c r="A2525" s="246" t="s">
        <v>2207</v>
      </c>
      <c r="B2525" s="246" t="s">
        <v>2100</v>
      </c>
    </row>
    <row r="2526" spans="1:2" ht="27.6">
      <c r="A2526" s="246" t="s">
        <v>2207</v>
      </c>
      <c r="B2526" s="246" t="s">
        <v>2099</v>
      </c>
    </row>
    <row r="2527" spans="1:2" ht="41.4">
      <c r="A2527" s="246" t="s">
        <v>2207</v>
      </c>
      <c r="B2527" s="246" t="s">
        <v>2098</v>
      </c>
    </row>
    <row r="2528" spans="1:2">
      <c r="A2528" s="246" t="s">
        <v>2207</v>
      </c>
      <c r="B2528" s="246" t="s">
        <v>2097</v>
      </c>
    </row>
    <row r="2529" spans="1:2">
      <c r="A2529" s="246" t="s">
        <v>2207</v>
      </c>
      <c r="B2529" s="246" t="s">
        <v>2096</v>
      </c>
    </row>
    <row r="2530" spans="1:2">
      <c r="A2530" s="246" t="s">
        <v>2207</v>
      </c>
      <c r="B2530" s="246" t="s">
        <v>2094</v>
      </c>
    </row>
    <row r="2531" spans="1:2" ht="27.6">
      <c r="A2531" s="246" t="s">
        <v>2207</v>
      </c>
      <c r="B2531" s="246" t="s">
        <v>2093</v>
      </c>
    </row>
    <row r="2532" spans="1:2" ht="27.6">
      <c r="A2532" s="246" t="s">
        <v>2207</v>
      </c>
      <c r="B2532" s="246" t="s">
        <v>2121</v>
      </c>
    </row>
    <row r="2533" spans="1:2" ht="41.4">
      <c r="A2533" s="246" t="s">
        <v>2207</v>
      </c>
      <c r="B2533" s="246" t="s">
        <v>2070</v>
      </c>
    </row>
    <row r="2534" spans="1:2">
      <c r="A2534" s="253" t="s">
        <v>2207</v>
      </c>
      <c r="B2534" s="246" t="s">
        <v>2092</v>
      </c>
    </row>
    <row r="2535" spans="1:2">
      <c r="A2535" s="252" t="s">
        <v>2207</v>
      </c>
      <c r="B2535" s="251" t="s">
        <v>2208</v>
      </c>
    </row>
    <row r="2536" spans="1:2" ht="27.6">
      <c r="A2536" s="246" t="s">
        <v>2207</v>
      </c>
      <c r="B2536" s="246" t="s">
        <v>2450</v>
      </c>
    </row>
    <row r="2537" spans="1:2" ht="41.4">
      <c r="A2537" s="246" t="s">
        <v>2207</v>
      </c>
      <c r="B2537" s="246" t="s">
        <v>2451</v>
      </c>
    </row>
    <row r="2538" spans="1:2" ht="41.4">
      <c r="A2538" s="246" t="s">
        <v>2207</v>
      </c>
      <c r="B2538" s="246" t="s">
        <v>2449</v>
      </c>
    </row>
    <row r="2539" spans="1:2">
      <c r="A2539" s="246" t="s">
        <v>2207</v>
      </c>
      <c r="B2539" s="246" t="s">
        <v>2507</v>
      </c>
    </row>
    <row r="2540" spans="1:2" ht="27.6">
      <c r="A2540" s="246" t="s">
        <v>2207</v>
      </c>
      <c r="B2540" s="246" t="s">
        <v>2497</v>
      </c>
    </row>
    <row r="2541" spans="1:2" ht="27.6">
      <c r="A2541" s="246" t="s">
        <v>2207</v>
      </c>
      <c r="B2541" s="246" t="s">
        <v>2488</v>
      </c>
    </row>
    <row r="2542" spans="1:2" ht="27.6">
      <c r="A2542" s="246" t="s">
        <v>2207</v>
      </c>
      <c r="B2542" s="246" t="s">
        <v>2487</v>
      </c>
    </row>
    <row r="2543" spans="1:2" ht="27.6">
      <c r="A2543" s="248" t="s">
        <v>2207</v>
      </c>
      <c r="B2543" s="247" t="s">
        <v>2725</v>
      </c>
    </row>
    <row r="2544" spans="1:2">
      <c r="A2544" s="248" t="s">
        <v>2207</v>
      </c>
      <c r="B2544" s="247" t="s">
        <v>2719</v>
      </c>
    </row>
    <row r="2545" spans="1:2" ht="27.6">
      <c r="A2545" s="248" t="s">
        <v>2207</v>
      </c>
      <c r="B2545" s="247" t="s">
        <v>2718</v>
      </c>
    </row>
    <row r="2546" spans="1:2">
      <c r="A2546" s="248" t="s">
        <v>2207</v>
      </c>
      <c r="B2546" s="247" t="s">
        <v>2713</v>
      </c>
    </row>
    <row r="2547" spans="1:2" ht="41.4">
      <c r="A2547" s="247" t="s">
        <v>2207</v>
      </c>
      <c r="B2547" s="247" t="s">
        <v>2712</v>
      </c>
    </row>
    <row r="2548" spans="1:2" ht="27.6">
      <c r="A2548" s="246" t="s">
        <v>2207</v>
      </c>
      <c r="B2548" s="246" t="s">
        <v>2768</v>
      </c>
    </row>
    <row r="2549" spans="1:2" ht="27.6">
      <c r="A2549" s="246" t="s">
        <v>2207</v>
      </c>
      <c r="B2549" s="246" t="s">
        <v>2763</v>
      </c>
    </row>
    <row r="2550" spans="1:2" ht="27.6">
      <c r="A2550" s="246" t="s">
        <v>2207</v>
      </c>
      <c r="B2550" s="246" t="s">
        <v>2761</v>
      </c>
    </row>
    <row r="2551" spans="1:2" ht="41.4">
      <c r="A2551" s="246" t="s">
        <v>2207</v>
      </c>
      <c r="B2551" s="246" t="s">
        <v>2750</v>
      </c>
    </row>
    <row r="2552" spans="1:2" ht="27.6">
      <c r="A2552" s="246" t="s">
        <v>2207</v>
      </c>
      <c r="B2552" s="246" t="s">
        <v>2767</v>
      </c>
    </row>
    <row r="2553" spans="1:2" ht="27.6">
      <c r="A2553" s="246" t="s">
        <v>2207</v>
      </c>
      <c r="B2553" s="246" t="s">
        <v>2765</v>
      </c>
    </row>
    <row r="2554" spans="1:2">
      <c r="A2554" s="246" t="s">
        <v>2207</v>
      </c>
      <c r="B2554" s="246" t="s">
        <v>2764</v>
      </c>
    </row>
    <row r="2555" spans="1:2" ht="27.6">
      <c r="A2555" s="246" t="s">
        <v>2207</v>
      </c>
      <c r="B2555" s="246" t="s">
        <v>2762</v>
      </c>
    </row>
    <row r="2556" spans="1:2" ht="55.2">
      <c r="A2556" s="246" t="s">
        <v>2207</v>
      </c>
      <c r="B2556" s="246" t="s">
        <v>2730</v>
      </c>
    </row>
    <row r="2557" spans="1:2" ht="41.4">
      <c r="A2557" s="246" t="s">
        <v>2207</v>
      </c>
      <c r="B2557" s="246" t="s">
        <v>2747</v>
      </c>
    </row>
    <row r="2558" spans="1:2" ht="41.4">
      <c r="A2558" s="246" t="s">
        <v>2207</v>
      </c>
      <c r="B2558" s="246" t="s">
        <v>2746</v>
      </c>
    </row>
    <row r="2559" spans="1:2" ht="41.4">
      <c r="A2559" s="246" t="s">
        <v>2207</v>
      </c>
      <c r="B2559" s="246" t="s">
        <v>2745</v>
      </c>
    </row>
    <row r="2560" spans="1:2" ht="41.4">
      <c r="A2560" s="246" t="s">
        <v>2207</v>
      </c>
      <c r="B2560" s="246" t="s">
        <v>2748</v>
      </c>
    </row>
    <row r="2561" spans="1:2" ht="27.6">
      <c r="A2561" s="250" t="s">
        <v>2207</v>
      </c>
      <c r="B2561" s="250" t="s">
        <v>2951</v>
      </c>
    </row>
    <row r="2562" spans="1:2" ht="55.2">
      <c r="A2562" s="250" t="s">
        <v>2207</v>
      </c>
      <c r="B2562" s="250" t="s">
        <v>2950</v>
      </c>
    </row>
    <row r="2563" spans="1:2" ht="27.6">
      <c r="A2563" s="249" t="s">
        <v>2207</v>
      </c>
      <c r="B2563" s="250" t="s">
        <v>2949</v>
      </c>
    </row>
    <row r="2564" spans="1:2" ht="41.4">
      <c r="A2564" s="249" t="s">
        <v>2207</v>
      </c>
      <c r="B2564" s="250" t="s">
        <v>2948</v>
      </c>
    </row>
    <row r="2565" spans="1:2">
      <c r="A2565" s="250" t="s">
        <v>2207</v>
      </c>
      <c r="B2565" s="250" t="s">
        <v>2943</v>
      </c>
    </row>
    <row r="2566" spans="1:2">
      <c r="A2566" s="249" t="s">
        <v>2207</v>
      </c>
      <c r="B2566" s="250" t="s">
        <v>2942</v>
      </c>
    </row>
    <row r="2567" spans="1:2">
      <c r="A2567" s="250" t="s">
        <v>2207</v>
      </c>
      <c r="B2567" s="250" t="s">
        <v>2936</v>
      </c>
    </row>
    <row r="2568" spans="1:2" ht="55.2">
      <c r="A2568" s="252" t="s">
        <v>2207</v>
      </c>
      <c r="B2568" s="250" t="s">
        <v>2919</v>
      </c>
    </row>
    <row r="2569" spans="1:2" ht="41.4">
      <c r="A2569" s="250" t="s">
        <v>2207</v>
      </c>
      <c r="B2569" s="250" t="s">
        <v>2908</v>
      </c>
    </row>
    <row r="2570" spans="1:2" ht="27.6">
      <c r="A2570" s="249" t="s">
        <v>2207</v>
      </c>
      <c r="B2570" s="250" t="s">
        <v>2897</v>
      </c>
    </row>
    <row r="2571" spans="1:2" ht="41.4">
      <c r="A2571" s="250" t="s">
        <v>2207</v>
      </c>
      <c r="B2571" s="250" t="s">
        <v>2867</v>
      </c>
    </row>
    <row r="2572" spans="1:2" ht="27.6">
      <c r="A2572" s="250" t="s">
        <v>2207</v>
      </c>
      <c r="B2572" s="250" t="s">
        <v>2855</v>
      </c>
    </row>
    <row r="2573" spans="1:2" ht="69">
      <c r="A2573" s="250" t="s">
        <v>2207</v>
      </c>
      <c r="B2573" s="250" t="s">
        <v>2852</v>
      </c>
    </row>
    <row r="2574" spans="1:2" ht="69">
      <c r="A2574" s="249" t="s">
        <v>2207</v>
      </c>
      <c r="B2574" s="250" t="s">
        <v>2851</v>
      </c>
    </row>
    <row r="2575" spans="1:2" ht="69">
      <c r="A2575" s="249" t="s">
        <v>2207</v>
      </c>
      <c r="B2575" s="250" t="s">
        <v>2847</v>
      </c>
    </row>
    <row r="2576" spans="1:2" ht="27.6">
      <c r="A2576" s="250" t="s">
        <v>2207</v>
      </c>
      <c r="B2576" s="250" t="s">
        <v>2825</v>
      </c>
    </row>
    <row r="2577" spans="1:2">
      <c r="A2577" s="249" t="s">
        <v>2207</v>
      </c>
      <c r="B2577" s="250" t="s">
        <v>2942</v>
      </c>
    </row>
    <row r="2578" spans="1:2" ht="55.2">
      <c r="A2578" s="250" t="s">
        <v>2207</v>
      </c>
      <c r="B2578" s="250" t="s">
        <v>2927</v>
      </c>
    </row>
    <row r="2579" spans="1:2" ht="41.4">
      <c r="A2579" s="250" t="s">
        <v>2207</v>
      </c>
      <c r="B2579" s="250" t="s">
        <v>2896</v>
      </c>
    </row>
    <row r="2580" spans="1:2" ht="41.4">
      <c r="A2580" s="250" t="s">
        <v>2207</v>
      </c>
      <c r="B2580" s="250" t="s">
        <v>2895</v>
      </c>
    </row>
    <row r="2581" spans="1:2" ht="69">
      <c r="A2581" s="250" t="s">
        <v>2207</v>
      </c>
      <c r="B2581" s="250" t="s">
        <v>2894</v>
      </c>
    </row>
    <row r="2582" spans="1:2" ht="41.4">
      <c r="A2582" s="249" t="s">
        <v>2207</v>
      </c>
      <c r="B2582" s="250" t="s">
        <v>2893</v>
      </c>
    </row>
    <row r="2583" spans="1:2" ht="55.2">
      <c r="A2583" s="250" t="s">
        <v>2207</v>
      </c>
      <c r="B2583" s="250" t="s">
        <v>2890</v>
      </c>
    </row>
    <row r="2584" spans="1:2" ht="82.8">
      <c r="A2584" s="250" t="s">
        <v>2207</v>
      </c>
      <c r="B2584" s="250" t="s">
        <v>2849</v>
      </c>
    </row>
    <row r="2585" spans="1:2" ht="55.2">
      <c r="A2585" s="250" t="s">
        <v>2207</v>
      </c>
      <c r="B2585" s="250" t="s">
        <v>2907</v>
      </c>
    </row>
    <row r="2586" spans="1:2">
      <c r="A2586" s="250" t="s">
        <v>2207</v>
      </c>
      <c r="B2586" s="249" t="s">
        <v>3032</v>
      </c>
    </row>
    <row r="2587" spans="1:2" ht="27.6">
      <c r="A2587" s="249" t="s">
        <v>2207</v>
      </c>
      <c r="B2587" s="249" t="s">
        <v>3026</v>
      </c>
    </row>
    <row r="2588" spans="1:2" ht="41.4">
      <c r="A2588" s="250" t="s">
        <v>2207</v>
      </c>
      <c r="B2588" s="250" t="s">
        <v>3086</v>
      </c>
    </row>
    <row r="2589" spans="1:2" ht="27.6">
      <c r="A2589" s="246" t="s">
        <v>2207</v>
      </c>
      <c r="B2589" s="250" t="s">
        <v>3075</v>
      </c>
    </row>
    <row r="2590" spans="1:2" ht="41.4">
      <c r="A2590" s="249" t="s">
        <v>2207</v>
      </c>
      <c r="B2590" s="250" t="s">
        <v>3080</v>
      </c>
    </row>
    <row r="2591" spans="1:2" ht="41.4">
      <c r="A2591" s="250" t="s">
        <v>2207</v>
      </c>
      <c r="B2591" s="250" t="s">
        <v>3079</v>
      </c>
    </row>
    <row r="2592" spans="1:2" ht="27.6">
      <c r="A2592" s="249" t="s">
        <v>2207</v>
      </c>
      <c r="B2592" s="250" t="s">
        <v>3073</v>
      </c>
    </row>
    <row r="2593" spans="1:2" ht="27.6">
      <c r="A2593" s="249" t="s">
        <v>2207</v>
      </c>
      <c r="B2593" s="250" t="s">
        <v>3072</v>
      </c>
    </row>
    <row r="2594" spans="1:2">
      <c r="A2594" s="246" t="s">
        <v>2207</v>
      </c>
      <c r="B2594" s="246" t="s">
        <v>3305</v>
      </c>
    </row>
    <row r="2595" spans="1:2">
      <c r="A2595" s="246" t="s">
        <v>2207</v>
      </c>
      <c r="B2595" s="246" t="s">
        <v>3304</v>
      </c>
    </row>
    <row r="2596" spans="1:2" ht="41.4">
      <c r="A2596" s="246" t="s">
        <v>2207</v>
      </c>
      <c r="B2596" s="246" t="s">
        <v>3227</v>
      </c>
    </row>
    <row r="2597" spans="1:2" ht="27.6">
      <c r="A2597" s="246" t="s">
        <v>2207</v>
      </c>
      <c r="B2597" s="246" t="s">
        <v>3196</v>
      </c>
    </row>
    <row r="2598" spans="1:2" ht="41.4">
      <c r="A2598" s="246" t="s">
        <v>2207</v>
      </c>
      <c r="B2598" s="246" t="s">
        <v>3113</v>
      </c>
    </row>
    <row r="2599" spans="1:2">
      <c r="A2599" s="246" t="s">
        <v>2202</v>
      </c>
      <c r="B2599" s="246" t="s">
        <v>1844</v>
      </c>
    </row>
    <row r="2600" spans="1:2">
      <c r="A2600" s="246" t="s">
        <v>2202</v>
      </c>
      <c r="B2600" s="246" t="s">
        <v>1843</v>
      </c>
    </row>
    <row r="2601" spans="1:2">
      <c r="A2601" s="246" t="s">
        <v>2202</v>
      </c>
      <c r="B2601" s="246" t="s">
        <v>2478</v>
      </c>
    </row>
    <row r="2602" spans="1:2">
      <c r="A2602" s="246" t="s">
        <v>2202</v>
      </c>
      <c r="B2602" s="246" t="s">
        <v>2477</v>
      </c>
    </row>
    <row r="2603" spans="1:2">
      <c r="A2603" s="246" t="s">
        <v>2202</v>
      </c>
      <c r="B2603" s="246" t="s">
        <v>2500</v>
      </c>
    </row>
    <row r="2604" spans="1:2" ht="41.4">
      <c r="A2604" s="250" t="s">
        <v>2202</v>
      </c>
      <c r="B2604" s="250" t="s">
        <v>4688</v>
      </c>
    </row>
    <row r="2605" spans="1:2">
      <c r="A2605" s="248" t="s">
        <v>2202</v>
      </c>
      <c r="B2605" s="247" t="s">
        <v>2707</v>
      </c>
    </row>
    <row r="2606" spans="1:2" ht="27.6">
      <c r="A2606" s="248" t="s">
        <v>2202</v>
      </c>
      <c r="B2606" s="247" t="s">
        <v>2706</v>
      </c>
    </row>
    <row r="2607" spans="1:2">
      <c r="A2607" s="248" t="s">
        <v>2202</v>
      </c>
      <c r="B2607" s="247" t="s">
        <v>2705</v>
      </c>
    </row>
    <row r="2608" spans="1:2" ht="27.6">
      <c r="A2608" s="248" t="s">
        <v>2202</v>
      </c>
      <c r="B2608" s="247" t="s">
        <v>2718</v>
      </c>
    </row>
    <row r="2609" spans="1:2">
      <c r="A2609" s="248" t="s">
        <v>2202</v>
      </c>
      <c r="B2609" s="247" t="s">
        <v>2713</v>
      </c>
    </row>
    <row r="2610" spans="1:2" ht="41.4">
      <c r="A2610" s="247" t="s">
        <v>2202</v>
      </c>
      <c r="B2610" s="247" t="s">
        <v>2712</v>
      </c>
    </row>
    <row r="2611" spans="1:2" ht="27.6">
      <c r="A2611" s="246" t="s">
        <v>2202</v>
      </c>
      <c r="B2611" s="246" t="s">
        <v>2760</v>
      </c>
    </row>
    <row r="2612" spans="1:2" ht="41.4">
      <c r="A2612" s="246" t="s">
        <v>2202</v>
      </c>
      <c r="B2612" s="246" t="s">
        <v>2766</v>
      </c>
    </row>
    <row r="2613" spans="1:2" ht="27.6">
      <c r="A2613" s="249" t="s">
        <v>2202</v>
      </c>
      <c r="B2613" s="250" t="s">
        <v>2897</v>
      </c>
    </row>
    <row r="2614" spans="1:2" ht="41.4">
      <c r="A2614" s="250" t="s">
        <v>2202</v>
      </c>
      <c r="B2614" s="250" t="s">
        <v>2896</v>
      </c>
    </row>
    <row r="2615" spans="1:2">
      <c r="A2615" s="250" t="s">
        <v>2202</v>
      </c>
      <c r="B2615" s="249" t="s">
        <v>3025</v>
      </c>
    </row>
    <row r="2616" spans="1:2">
      <c r="A2616" s="252" t="s">
        <v>2202</v>
      </c>
      <c r="B2616" s="249" t="s">
        <v>3024</v>
      </c>
    </row>
    <row r="2617" spans="1:2">
      <c r="A2617" s="252" t="s">
        <v>2202</v>
      </c>
      <c r="B2617" s="249" t="s">
        <v>3023</v>
      </c>
    </row>
    <row r="2618" spans="1:2" ht="27.6">
      <c r="A2618" s="250" t="s">
        <v>2202</v>
      </c>
      <c r="B2618" s="249" t="s">
        <v>3017</v>
      </c>
    </row>
    <row r="2619" spans="1:2">
      <c r="A2619" s="250" t="s">
        <v>2202</v>
      </c>
      <c r="B2619" s="249" t="s">
        <v>3007</v>
      </c>
    </row>
    <row r="2620" spans="1:2">
      <c r="A2620" s="250" t="s">
        <v>2202</v>
      </c>
      <c r="B2620" s="249" t="s">
        <v>3006</v>
      </c>
    </row>
    <row r="2621" spans="1:2" ht="27.6">
      <c r="A2621" s="249" t="s">
        <v>2202</v>
      </c>
      <c r="B2621" s="249" t="s">
        <v>3026</v>
      </c>
    </row>
    <row r="2622" spans="1:2" ht="27.6">
      <c r="A2622" s="249" t="s">
        <v>2202</v>
      </c>
      <c r="B2622" s="250" t="s">
        <v>3099</v>
      </c>
    </row>
    <row r="2623" spans="1:2" ht="27.6">
      <c r="A2623" s="249" t="s">
        <v>2202</v>
      </c>
      <c r="B2623" s="250" t="s">
        <v>3056</v>
      </c>
    </row>
    <row r="2624" spans="1:2">
      <c r="A2624" s="246" t="s">
        <v>2202</v>
      </c>
      <c r="B2624" s="246" t="s">
        <v>3306</v>
      </c>
    </row>
    <row r="2625" spans="1:2">
      <c r="A2625" s="253" t="s">
        <v>2202</v>
      </c>
      <c r="B2625" s="246" t="s">
        <v>3303</v>
      </c>
    </row>
    <row r="2626" spans="1:2">
      <c r="A2626" s="253" t="s">
        <v>2202</v>
      </c>
      <c r="B2626" s="246" t="s">
        <v>3302</v>
      </c>
    </row>
    <row r="2627" spans="1:2">
      <c r="A2627" s="253" t="s">
        <v>2202</v>
      </c>
      <c r="B2627" s="246" t="s">
        <v>3285</v>
      </c>
    </row>
    <row r="2628" spans="1:2" ht="27.6">
      <c r="A2628" s="253" t="s">
        <v>2202</v>
      </c>
      <c r="B2628" s="246" t="s">
        <v>3284</v>
      </c>
    </row>
    <row r="2629" spans="1:2" ht="27.6">
      <c r="A2629" s="253" t="s">
        <v>2202</v>
      </c>
      <c r="B2629" s="246" t="s">
        <v>3283</v>
      </c>
    </row>
    <row r="2630" spans="1:2" ht="27.6">
      <c r="A2630" s="253" t="s">
        <v>2202</v>
      </c>
      <c r="B2630" s="246" t="s">
        <v>3282</v>
      </c>
    </row>
    <row r="2631" spans="1:2" ht="27.6">
      <c r="A2631" s="253" t="s">
        <v>2202</v>
      </c>
      <c r="B2631" s="246" t="s">
        <v>3281</v>
      </c>
    </row>
    <row r="2632" spans="1:2">
      <c r="A2632" s="253" t="s">
        <v>2202</v>
      </c>
      <c r="B2632" s="246" t="s">
        <v>3275</v>
      </c>
    </row>
    <row r="2633" spans="1:2" ht="27.6">
      <c r="A2633" s="253" t="s">
        <v>2202</v>
      </c>
      <c r="B2633" s="246" t="s">
        <v>3274</v>
      </c>
    </row>
    <row r="2634" spans="1:2" ht="27.6">
      <c r="A2634" s="253" t="s">
        <v>2202</v>
      </c>
      <c r="B2634" s="246" t="s">
        <v>3268</v>
      </c>
    </row>
    <row r="2635" spans="1:2" ht="27.6">
      <c r="A2635" s="253" t="s">
        <v>2202</v>
      </c>
      <c r="B2635" s="246" t="s">
        <v>3267</v>
      </c>
    </row>
    <row r="2636" spans="1:2">
      <c r="A2636" s="253" t="s">
        <v>2202</v>
      </c>
      <c r="B2636" s="246" t="s">
        <v>3251</v>
      </c>
    </row>
    <row r="2637" spans="1:2" ht="27.6">
      <c r="A2637" s="253" t="s">
        <v>2202</v>
      </c>
      <c r="B2637" s="246" t="s">
        <v>3250</v>
      </c>
    </row>
    <row r="2638" spans="1:2" ht="41.4">
      <c r="A2638" s="253" t="s">
        <v>2202</v>
      </c>
      <c r="B2638" s="246" t="s">
        <v>3249</v>
      </c>
    </row>
    <row r="2639" spans="1:2" ht="27.6">
      <c r="A2639" s="253" t="s">
        <v>2202</v>
      </c>
      <c r="B2639" s="246" t="s">
        <v>3243</v>
      </c>
    </row>
    <row r="2640" spans="1:2" ht="27.6">
      <c r="A2640" s="253" t="s">
        <v>2202</v>
      </c>
      <c r="B2640" s="246" t="s">
        <v>3240</v>
      </c>
    </row>
    <row r="2641" spans="1:2">
      <c r="A2641" s="253" t="s">
        <v>2202</v>
      </c>
      <c r="B2641" s="246" t="s">
        <v>3211</v>
      </c>
    </row>
    <row r="2642" spans="1:2" ht="27.6">
      <c r="A2642" s="246" t="s">
        <v>2202</v>
      </c>
      <c r="B2642" s="246" t="s">
        <v>3147</v>
      </c>
    </row>
    <row r="2643" spans="1:2" ht="41.4">
      <c r="A2643" s="246" t="s">
        <v>2202</v>
      </c>
      <c r="B2643" s="246" t="s">
        <v>3146</v>
      </c>
    </row>
    <row r="2644" spans="1:2" ht="27.6">
      <c r="A2644" s="246" t="s">
        <v>2202</v>
      </c>
      <c r="B2644" s="246" t="s">
        <v>3144</v>
      </c>
    </row>
    <row r="2645" spans="1:2" ht="55.2">
      <c r="A2645" s="246" t="s">
        <v>2202</v>
      </c>
      <c r="B2645" s="246" t="s">
        <v>3120</v>
      </c>
    </row>
    <row r="2646" spans="1:2" ht="41.4">
      <c r="A2646" s="246" t="s">
        <v>2202</v>
      </c>
      <c r="B2646" s="246" t="s">
        <v>3119</v>
      </c>
    </row>
    <row r="2647" spans="1:2">
      <c r="A2647" s="246" t="s">
        <v>2202</v>
      </c>
      <c r="B2647" s="246" t="s">
        <v>3331</v>
      </c>
    </row>
    <row r="2648" spans="1:2" ht="27.6">
      <c r="A2648" s="246" t="s">
        <v>2202</v>
      </c>
      <c r="B2648" s="246" t="s">
        <v>3329</v>
      </c>
    </row>
    <row r="2649" spans="1:2" ht="27.6">
      <c r="A2649" s="246" t="s">
        <v>2202</v>
      </c>
      <c r="B2649" s="246" t="s">
        <v>3326</v>
      </c>
    </row>
    <row r="2650" spans="1:2" ht="27.6">
      <c r="A2650" s="246" t="s">
        <v>2202</v>
      </c>
      <c r="B2650" s="246" t="s">
        <v>3325</v>
      </c>
    </row>
    <row r="2651" spans="1:2" ht="41.4">
      <c r="A2651" s="246" t="s">
        <v>2202</v>
      </c>
      <c r="B2651" s="246" t="s">
        <v>3321</v>
      </c>
    </row>
    <row r="2652" spans="1:2" ht="41.4">
      <c r="A2652" s="246" t="s">
        <v>2202</v>
      </c>
      <c r="B2652" s="246" t="s">
        <v>3307</v>
      </c>
    </row>
    <row r="2653" spans="1:2">
      <c r="A2653" s="246" t="s">
        <v>2202</v>
      </c>
      <c r="B2653" s="246" t="s">
        <v>3305</v>
      </c>
    </row>
    <row r="2654" spans="1:2">
      <c r="A2654" s="253" t="s">
        <v>2202</v>
      </c>
      <c r="B2654" s="246" t="s">
        <v>3304</v>
      </c>
    </row>
    <row r="2655" spans="1:2" ht="41.4">
      <c r="A2655" s="253" t="s">
        <v>2202</v>
      </c>
      <c r="B2655" s="246" t="s">
        <v>3286</v>
      </c>
    </row>
    <row r="2656" spans="1:2">
      <c r="A2656" s="253" t="s">
        <v>2202</v>
      </c>
      <c r="B2656" s="246" t="s">
        <v>3166</v>
      </c>
    </row>
    <row r="2657" spans="1:2" ht="55.2">
      <c r="A2657" s="255" t="s">
        <v>1950</v>
      </c>
      <c r="B2657" s="246" t="s">
        <v>1879</v>
      </c>
    </row>
    <row r="2658" spans="1:2" ht="27.6">
      <c r="A2658" s="246" t="s">
        <v>1950</v>
      </c>
      <c r="B2658" s="246" t="s">
        <v>2059</v>
      </c>
    </row>
    <row r="2659" spans="1:2" ht="27.6">
      <c r="A2659" s="246" t="s">
        <v>1950</v>
      </c>
      <c r="B2659" s="246" t="s">
        <v>2057</v>
      </c>
    </row>
    <row r="2660" spans="1:2" ht="27.6">
      <c r="A2660" s="246" t="s">
        <v>1950</v>
      </c>
      <c r="B2660" s="246" t="s">
        <v>2056</v>
      </c>
    </row>
    <row r="2661" spans="1:2" ht="41.4">
      <c r="A2661" s="246" t="s">
        <v>1950</v>
      </c>
      <c r="B2661" s="246" t="s">
        <v>2054</v>
      </c>
    </row>
    <row r="2662" spans="1:2" ht="27.6">
      <c r="A2662" s="246" t="s">
        <v>1950</v>
      </c>
      <c r="B2662" s="246" t="s">
        <v>2035</v>
      </c>
    </row>
    <row r="2663" spans="1:2" ht="27.6">
      <c r="A2663" s="253" t="s">
        <v>1950</v>
      </c>
      <c r="B2663" s="246" t="s">
        <v>2033</v>
      </c>
    </row>
    <row r="2664" spans="1:2" ht="27.6">
      <c r="A2664" s="253" t="s">
        <v>1950</v>
      </c>
      <c r="B2664" s="246" t="s">
        <v>2032</v>
      </c>
    </row>
    <row r="2665" spans="1:2" ht="27.6">
      <c r="A2665" s="253" t="s">
        <v>1950</v>
      </c>
      <c r="B2665" s="246" t="s">
        <v>2030</v>
      </c>
    </row>
    <row r="2666" spans="1:2">
      <c r="A2666" s="253" t="s">
        <v>1950</v>
      </c>
      <c r="B2666" s="246" t="s">
        <v>2028</v>
      </c>
    </row>
    <row r="2667" spans="1:2" ht="27.6">
      <c r="A2667" s="253" t="s">
        <v>1950</v>
      </c>
      <c r="B2667" s="246" t="s">
        <v>2026</v>
      </c>
    </row>
    <row r="2668" spans="1:2" ht="27.6">
      <c r="A2668" s="253" t="s">
        <v>1950</v>
      </c>
      <c r="B2668" s="246" t="s">
        <v>2025</v>
      </c>
    </row>
    <row r="2669" spans="1:2">
      <c r="A2669" s="253" t="s">
        <v>1950</v>
      </c>
      <c r="B2669" s="246" t="s">
        <v>2024</v>
      </c>
    </row>
    <row r="2670" spans="1:2" ht="27.6">
      <c r="A2670" s="253" t="s">
        <v>1950</v>
      </c>
      <c r="B2670" s="246" t="s">
        <v>2023</v>
      </c>
    </row>
    <row r="2671" spans="1:2">
      <c r="A2671" s="253" t="s">
        <v>1950</v>
      </c>
      <c r="B2671" s="246" t="s">
        <v>2022</v>
      </c>
    </row>
    <row r="2672" spans="1:2">
      <c r="A2672" s="253" t="s">
        <v>1950</v>
      </c>
      <c r="B2672" s="246" t="s">
        <v>2021</v>
      </c>
    </row>
    <row r="2673" spans="1:2" ht="27.6">
      <c r="A2673" s="255" t="s">
        <v>1950</v>
      </c>
      <c r="B2673" s="246" t="s">
        <v>1955</v>
      </c>
    </row>
    <row r="2674" spans="1:2">
      <c r="A2674" s="255" t="s">
        <v>1950</v>
      </c>
      <c r="B2674" s="246" t="s">
        <v>1953</v>
      </c>
    </row>
    <row r="2675" spans="1:2">
      <c r="A2675" s="255" t="s">
        <v>1950</v>
      </c>
      <c r="B2675" s="246" t="s">
        <v>1952</v>
      </c>
    </row>
    <row r="2676" spans="1:2">
      <c r="A2676" s="255" t="s">
        <v>1950</v>
      </c>
      <c r="B2676" s="246" t="s">
        <v>1951</v>
      </c>
    </row>
    <row r="2677" spans="1:2" ht="28.2">
      <c r="A2677" s="252" t="s">
        <v>1985</v>
      </c>
      <c r="B2677" s="251" t="s">
        <v>2246</v>
      </c>
    </row>
    <row r="2678" spans="1:2" ht="28.2">
      <c r="A2678" s="252" t="s">
        <v>1985</v>
      </c>
      <c r="B2678" s="251" t="s">
        <v>2245</v>
      </c>
    </row>
    <row r="2679" spans="1:2" ht="28.2">
      <c r="A2679" s="252" t="s">
        <v>2205</v>
      </c>
      <c r="B2679" s="251" t="s">
        <v>2214</v>
      </c>
    </row>
    <row r="2680" spans="1:2" ht="28.2">
      <c r="A2680" s="252" t="s">
        <v>2205</v>
      </c>
      <c r="B2680" s="251" t="s">
        <v>2213</v>
      </c>
    </row>
    <row r="2681" spans="1:2" ht="28.2">
      <c r="A2681" s="252" t="s">
        <v>2205</v>
      </c>
      <c r="B2681" s="251" t="s">
        <v>2212</v>
      </c>
    </row>
    <row r="2682" spans="1:2" ht="28.2">
      <c r="A2682" s="252" t="s">
        <v>2205</v>
      </c>
      <c r="B2682" s="251" t="s">
        <v>2209</v>
      </c>
    </row>
    <row r="2683" spans="1:2" ht="28.2">
      <c r="A2683" s="252" t="s">
        <v>1919</v>
      </c>
      <c r="B2683" s="251" t="s">
        <v>2276</v>
      </c>
    </row>
    <row r="2684" spans="1:2" ht="42">
      <c r="A2684" s="252" t="s">
        <v>1919</v>
      </c>
      <c r="B2684" s="251" t="s">
        <v>2275</v>
      </c>
    </row>
    <row r="2685" spans="1:2">
      <c r="A2685" s="252" t="s">
        <v>1919</v>
      </c>
      <c r="B2685" s="251" t="s">
        <v>2274</v>
      </c>
    </row>
    <row r="2686" spans="1:2" ht="28.2">
      <c r="A2686" s="252" t="s">
        <v>1919</v>
      </c>
      <c r="B2686" s="251" t="s">
        <v>2273</v>
      </c>
    </row>
    <row r="2687" spans="1:2" ht="28.2">
      <c r="A2687" s="252" t="s">
        <v>1919</v>
      </c>
      <c r="B2687" s="251" t="s">
        <v>2272</v>
      </c>
    </row>
    <row r="2688" spans="1:2" ht="42">
      <c r="A2688" s="252" t="s">
        <v>1919</v>
      </c>
      <c r="B2688" s="251" t="s">
        <v>2271</v>
      </c>
    </row>
    <row r="2689" spans="1:2" ht="28.2">
      <c r="A2689" s="252" t="s">
        <v>1919</v>
      </c>
      <c r="B2689" s="251" t="s">
        <v>2270</v>
      </c>
    </row>
    <row r="2690" spans="1:2" ht="42">
      <c r="A2690" s="252" t="s">
        <v>1919</v>
      </c>
      <c r="B2690" s="251" t="s">
        <v>2269</v>
      </c>
    </row>
    <row r="2691" spans="1:2" ht="28.2">
      <c r="A2691" s="252" t="s">
        <v>1919</v>
      </c>
      <c r="B2691" s="251" t="s">
        <v>2268</v>
      </c>
    </row>
    <row r="2692" spans="1:2">
      <c r="A2692" s="252" t="s">
        <v>1919</v>
      </c>
      <c r="B2692" s="251" t="s">
        <v>2267</v>
      </c>
    </row>
    <row r="2693" spans="1:2">
      <c r="A2693" s="252" t="s">
        <v>1919</v>
      </c>
      <c r="B2693" s="251" t="s">
        <v>2266</v>
      </c>
    </row>
    <row r="2694" spans="1:2" ht="28.2">
      <c r="A2694" s="252" t="s">
        <v>1919</v>
      </c>
      <c r="B2694" s="251" t="s">
        <v>2265</v>
      </c>
    </row>
    <row r="2695" spans="1:2" ht="28.2">
      <c r="A2695" s="252" t="s">
        <v>1919</v>
      </c>
      <c r="B2695" s="251" t="s">
        <v>2264</v>
      </c>
    </row>
    <row r="2696" spans="1:2" ht="28.2">
      <c r="A2696" s="252" t="s">
        <v>1919</v>
      </c>
      <c r="B2696" s="251" t="s">
        <v>2263</v>
      </c>
    </row>
    <row r="2697" spans="1:2" ht="42">
      <c r="A2697" s="252" t="s">
        <v>1919</v>
      </c>
      <c r="B2697" s="251" t="s">
        <v>2262</v>
      </c>
    </row>
    <row r="2698" spans="1:2" ht="28.2">
      <c r="A2698" s="252" t="s">
        <v>1919</v>
      </c>
      <c r="B2698" s="251" t="s">
        <v>2261</v>
      </c>
    </row>
    <row r="2699" spans="1:2" ht="42">
      <c r="A2699" s="252" t="s">
        <v>1919</v>
      </c>
      <c r="B2699" s="251" t="s">
        <v>2260</v>
      </c>
    </row>
    <row r="2700" spans="1:2" ht="28.2">
      <c r="A2700" s="252" t="s">
        <v>1919</v>
      </c>
      <c r="B2700" s="251" t="s">
        <v>2259</v>
      </c>
    </row>
    <row r="2701" spans="1:2" ht="28.2">
      <c r="A2701" s="252" t="s">
        <v>1919</v>
      </c>
      <c r="B2701" s="251" t="s">
        <v>2258</v>
      </c>
    </row>
    <row r="2702" spans="1:2">
      <c r="A2702" s="252" t="s">
        <v>1919</v>
      </c>
      <c r="B2702" s="251" t="s">
        <v>2257</v>
      </c>
    </row>
    <row r="2703" spans="1:2" ht="28.2">
      <c r="A2703" s="252" t="s">
        <v>1919</v>
      </c>
      <c r="B2703" s="251" t="s">
        <v>2254</v>
      </c>
    </row>
    <row r="2704" spans="1:2" ht="28.2">
      <c r="A2704" s="252" t="s">
        <v>1919</v>
      </c>
      <c r="B2704" s="251" t="s">
        <v>2253</v>
      </c>
    </row>
    <row r="2705" spans="1:2" ht="42">
      <c r="A2705" s="252" t="s">
        <v>1919</v>
      </c>
      <c r="B2705" s="251" t="s">
        <v>2252</v>
      </c>
    </row>
    <row r="2706" spans="1:2" ht="28.2">
      <c r="A2706" s="252" t="s">
        <v>1919</v>
      </c>
      <c r="B2706" s="251" t="s">
        <v>2251</v>
      </c>
    </row>
    <row r="2707" spans="1:2" ht="28.2">
      <c r="A2707" s="252" t="s">
        <v>2207</v>
      </c>
      <c r="B2707" s="251" t="s">
        <v>2231</v>
      </c>
    </row>
    <row r="2708" spans="1:2" ht="28.2">
      <c r="A2708" s="252" t="s">
        <v>2207</v>
      </c>
      <c r="B2708" s="251" t="s">
        <v>2230</v>
      </c>
    </row>
    <row r="2709" spans="1:2" ht="28.2">
      <c r="A2709" s="262" t="s">
        <v>2207</v>
      </c>
      <c r="B2709" s="251" t="s">
        <v>2229</v>
      </c>
    </row>
    <row r="2710" spans="1:2">
      <c r="A2710" s="262" t="s">
        <v>2207</v>
      </c>
      <c r="B2710" s="251" t="s">
        <v>2228</v>
      </c>
    </row>
    <row r="2711" spans="1:2" ht="42">
      <c r="A2711" s="262" t="s">
        <v>2207</v>
      </c>
      <c r="B2711" s="251" t="s">
        <v>2227</v>
      </c>
    </row>
    <row r="2712" spans="1:2" ht="28.2">
      <c r="A2712" s="262" t="s">
        <v>2207</v>
      </c>
      <c r="B2712" s="251" t="s">
        <v>2226</v>
      </c>
    </row>
    <row r="2713" spans="1:2">
      <c r="A2713" s="262" t="s">
        <v>2207</v>
      </c>
      <c r="B2713" s="251" t="s">
        <v>2225</v>
      </c>
    </row>
    <row r="2714" spans="1:2" ht="55.8">
      <c r="A2714" s="262" t="s">
        <v>2207</v>
      </c>
      <c r="B2714" s="251" t="s">
        <v>2224</v>
      </c>
    </row>
    <row r="2715" spans="1:2" ht="28.2">
      <c r="A2715" s="252" t="s">
        <v>2205</v>
      </c>
      <c r="B2715" s="251" t="s">
        <v>2218</v>
      </c>
    </row>
    <row r="2716" spans="1:2" ht="42">
      <c r="A2716" s="252" t="s">
        <v>2205</v>
      </c>
      <c r="B2716" s="251" t="s">
        <v>2217</v>
      </c>
    </row>
    <row r="2717" spans="1:2" ht="28.2">
      <c r="A2717" s="252" t="s">
        <v>2215</v>
      </c>
      <c r="B2717" s="251" t="s">
        <v>2216</v>
      </c>
    </row>
    <row r="2718" spans="1:2">
      <c r="A2718" s="252" t="s">
        <v>2205</v>
      </c>
      <c r="B2718" s="251" t="s">
        <v>2211</v>
      </c>
    </row>
    <row r="2719" spans="1:2" ht="28.2">
      <c r="A2719" s="252" t="s">
        <v>1930</v>
      </c>
      <c r="B2719" s="251" t="s">
        <v>2195</v>
      </c>
    </row>
    <row r="2720" spans="1:2" ht="28.2">
      <c r="A2720" s="252" t="s">
        <v>1930</v>
      </c>
      <c r="B2720" s="251" t="s">
        <v>2194</v>
      </c>
    </row>
    <row r="2721" spans="1:2" ht="42">
      <c r="A2721" s="252" t="s">
        <v>1930</v>
      </c>
      <c r="B2721" s="251" t="s">
        <v>2193</v>
      </c>
    </row>
    <row r="2722" spans="1:2" ht="28.2">
      <c r="A2722" s="252" t="s">
        <v>1930</v>
      </c>
      <c r="B2722" s="251" t="s">
        <v>2192</v>
      </c>
    </row>
    <row r="2723" spans="1:2" ht="42">
      <c r="A2723" s="252" t="s">
        <v>1930</v>
      </c>
      <c r="B2723" s="251" t="s">
        <v>2191</v>
      </c>
    </row>
    <row r="2724" spans="1:2" ht="28.2">
      <c r="A2724" s="252" t="s">
        <v>1930</v>
      </c>
      <c r="B2724" s="251" t="s">
        <v>2190</v>
      </c>
    </row>
    <row r="2725" spans="1:2" ht="28.2">
      <c r="A2725" s="252" t="s">
        <v>1930</v>
      </c>
      <c r="B2725" s="251" t="s">
        <v>2189</v>
      </c>
    </row>
    <row r="2726" spans="1:2" ht="28.2">
      <c r="A2726" s="252" t="s">
        <v>1930</v>
      </c>
      <c r="B2726" s="251" t="s">
        <v>2188</v>
      </c>
    </row>
    <row r="2727" spans="1:2" ht="28.2">
      <c r="A2727" s="252" t="s">
        <v>1930</v>
      </c>
      <c r="B2727" s="251" t="s">
        <v>2187</v>
      </c>
    </row>
    <row r="2728" spans="1:2" ht="28.2">
      <c r="A2728" s="252" t="s">
        <v>1930</v>
      </c>
      <c r="B2728" s="251" t="s">
        <v>2186</v>
      </c>
    </row>
    <row r="2729" spans="1:2" ht="28.2">
      <c r="A2729" s="252" t="s">
        <v>1930</v>
      </c>
      <c r="B2729" s="251" t="s">
        <v>2185</v>
      </c>
    </row>
    <row r="2730" spans="1:2" ht="28.2">
      <c r="A2730" s="252" t="s">
        <v>1930</v>
      </c>
      <c r="B2730" s="251" t="s">
        <v>2184</v>
      </c>
    </row>
    <row r="2731" spans="1:2" ht="42">
      <c r="A2731" s="252" t="s">
        <v>1930</v>
      </c>
      <c r="B2731" s="251" t="s">
        <v>2183</v>
      </c>
    </row>
    <row r="2732" spans="1:2" ht="28.2">
      <c r="A2732" s="252" t="s">
        <v>1930</v>
      </c>
      <c r="B2732" s="251" t="s">
        <v>2182</v>
      </c>
    </row>
    <row r="2733" spans="1:2" ht="42">
      <c r="A2733" s="252" t="s">
        <v>1930</v>
      </c>
      <c r="B2733" s="251" t="s">
        <v>2181</v>
      </c>
    </row>
    <row r="2734" spans="1:2" ht="28.2">
      <c r="A2734" s="252" t="s">
        <v>1930</v>
      </c>
      <c r="B2734" s="251" t="s">
        <v>2180</v>
      </c>
    </row>
    <row r="2735" spans="1:2" ht="28.2">
      <c r="A2735" s="252" t="s">
        <v>1930</v>
      </c>
      <c r="B2735" s="251" t="s">
        <v>2179</v>
      </c>
    </row>
    <row r="2736" spans="1:2" ht="28.2">
      <c r="A2736" s="252" t="s">
        <v>1930</v>
      </c>
      <c r="B2736" s="251" t="s">
        <v>2178</v>
      </c>
    </row>
    <row r="2737" spans="1:2" ht="42">
      <c r="A2737" s="252" t="s">
        <v>1930</v>
      </c>
      <c r="B2737" s="251" t="s">
        <v>2177</v>
      </c>
    </row>
    <row r="2738" spans="1:2" ht="28.2">
      <c r="A2738" s="252" t="s">
        <v>1930</v>
      </c>
      <c r="B2738" s="251" t="s">
        <v>2176</v>
      </c>
    </row>
    <row r="2739" spans="1:2" ht="28.2">
      <c r="A2739" s="252" t="s">
        <v>1930</v>
      </c>
      <c r="B2739" s="251" t="s">
        <v>2175</v>
      </c>
    </row>
    <row r="2740" spans="1:2" ht="28.2">
      <c r="A2740" s="252" t="s">
        <v>1930</v>
      </c>
      <c r="B2740" s="251" t="s">
        <v>2174</v>
      </c>
    </row>
    <row r="2741" spans="1:2" ht="42">
      <c r="A2741" s="252" t="s">
        <v>1930</v>
      </c>
      <c r="B2741" s="251" t="s">
        <v>2283</v>
      </c>
    </row>
    <row r="2742" spans="1:2" ht="55.8">
      <c r="A2742" s="252" t="s">
        <v>1930</v>
      </c>
      <c r="B2742" s="251" t="s">
        <v>2282</v>
      </c>
    </row>
    <row r="2743" spans="1:2" ht="28.2">
      <c r="A2743" s="252" t="s">
        <v>1930</v>
      </c>
      <c r="B2743" s="251" t="s">
        <v>2281</v>
      </c>
    </row>
    <row r="2744" spans="1:2" ht="55.8">
      <c r="A2744" s="252" t="s">
        <v>1930</v>
      </c>
      <c r="B2744" s="251" t="s">
        <v>2280</v>
      </c>
    </row>
    <row r="2745" spans="1:2" ht="28.2">
      <c r="A2745" s="252" t="s">
        <v>1930</v>
      </c>
      <c r="B2745" s="251" t="s">
        <v>2279</v>
      </c>
    </row>
    <row r="2746" spans="1:2">
      <c r="A2746" s="252" t="s">
        <v>1930</v>
      </c>
      <c r="B2746" s="251" t="s">
        <v>2278</v>
      </c>
    </row>
    <row r="2747" spans="1:2" ht="42">
      <c r="A2747" s="252" t="s">
        <v>2167</v>
      </c>
      <c r="B2747" s="251" t="s">
        <v>2256</v>
      </c>
    </row>
    <row r="2748" spans="1:2" ht="28.2">
      <c r="A2748" s="252" t="s">
        <v>2167</v>
      </c>
      <c r="B2748" s="251" t="s">
        <v>2255</v>
      </c>
    </row>
    <row r="2749" spans="1:2" ht="42">
      <c r="A2749" s="252" t="s">
        <v>1985</v>
      </c>
      <c r="B2749" s="251" t="s">
        <v>2250</v>
      </c>
    </row>
    <row r="2750" spans="1:2" ht="28.2">
      <c r="A2750" s="262" t="s">
        <v>1930</v>
      </c>
      <c r="B2750" s="251" t="s">
        <v>2198</v>
      </c>
    </row>
    <row r="2751" spans="1:2">
      <c r="A2751" s="252" t="s">
        <v>1930</v>
      </c>
      <c r="B2751" s="251" t="s">
        <v>2196</v>
      </c>
    </row>
    <row r="2752" spans="1:2" ht="28.2">
      <c r="A2752" s="262" t="s">
        <v>2167</v>
      </c>
      <c r="B2752" s="251" t="s">
        <v>2172</v>
      </c>
    </row>
    <row r="2753" spans="1:2" ht="28.2">
      <c r="A2753" s="262" t="s">
        <v>2167</v>
      </c>
      <c r="B2753" s="251" t="s">
        <v>2171</v>
      </c>
    </row>
    <row r="2754" spans="1:2" ht="28.2">
      <c r="A2754" s="262" t="s">
        <v>2167</v>
      </c>
      <c r="B2754" s="251" t="s">
        <v>2170</v>
      </c>
    </row>
    <row r="2755" spans="1:2" ht="28.2">
      <c r="A2755" s="252" t="s">
        <v>2167</v>
      </c>
      <c r="B2755" s="251" t="s">
        <v>2169</v>
      </c>
    </row>
    <row r="2756" spans="1:2">
      <c r="A2756" s="252" t="s">
        <v>2167</v>
      </c>
      <c r="B2756" s="251" t="s">
        <v>2168</v>
      </c>
    </row>
    <row r="2757" spans="1:2">
      <c r="A2757" s="252" t="s">
        <v>2012</v>
      </c>
      <c r="B2757" s="251" t="s">
        <v>2208</v>
      </c>
    </row>
    <row r="2758" spans="1:2" ht="28.2">
      <c r="A2758" s="251" t="s">
        <v>2210</v>
      </c>
      <c r="B2758" s="251" t="s">
        <v>2354</v>
      </c>
    </row>
    <row r="2759" spans="1:2" ht="28.2">
      <c r="A2759" s="251" t="s">
        <v>2210</v>
      </c>
      <c r="B2759" s="251" t="s">
        <v>2349</v>
      </c>
    </row>
    <row r="2760" spans="1:2" ht="28.2">
      <c r="A2760" s="251" t="s">
        <v>2210</v>
      </c>
      <c r="B2760" s="251" t="s">
        <v>2348</v>
      </c>
    </row>
    <row r="2761" spans="1:2" ht="28.2">
      <c r="A2761" s="251" t="s">
        <v>2210</v>
      </c>
      <c r="B2761" s="251" t="s">
        <v>2347</v>
      </c>
    </row>
    <row r="2762" spans="1:2" ht="28.2">
      <c r="A2762" s="251" t="s">
        <v>2210</v>
      </c>
      <c r="B2762" s="251" t="s">
        <v>2345</v>
      </c>
    </row>
    <row r="2763" spans="1:2" ht="28.2">
      <c r="A2763" s="251" t="s">
        <v>2210</v>
      </c>
      <c r="B2763" s="251" t="s">
        <v>2344</v>
      </c>
    </row>
    <row r="2764" spans="1:2" ht="28.2">
      <c r="A2764" s="251" t="s">
        <v>2210</v>
      </c>
      <c r="B2764" s="251" t="s">
        <v>2343</v>
      </c>
    </row>
    <row r="2765" spans="1:2" ht="28.2">
      <c r="A2765" s="251" t="s">
        <v>2210</v>
      </c>
      <c r="B2765" s="251" t="s">
        <v>2342</v>
      </c>
    </row>
    <row r="2766" spans="1:2">
      <c r="A2766" s="257" t="s">
        <v>1950</v>
      </c>
      <c r="B2766" s="251" t="s">
        <v>2340</v>
      </c>
    </row>
    <row r="2767" spans="1:2" ht="28.2">
      <c r="A2767" s="257" t="s">
        <v>2173</v>
      </c>
      <c r="B2767" s="251" t="s">
        <v>2339</v>
      </c>
    </row>
    <row r="2768" spans="1:2" ht="28.2">
      <c r="A2768" s="257" t="s">
        <v>2173</v>
      </c>
      <c r="B2768" s="251" t="s">
        <v>2338</v>
      </c>
    </row>
    <row r="2769" spans="1:2" ht="28.2">
      <c r="A2769" s="257" t="s">
        <v>2173</v>
      </c>
      <c r="B2769" s="251" t="s">
        <v>2337</v>
      </c>
    </row>
    <row r="2770" spans="1:2" ht="28.2">
      <c r="A2770" s="257" t="s">
        <v>2173</v>
      </c>
      <c r="B2770" s="251" t="s">
        <v>2336</v>
      </c>
    </row>
    <row r="2771" spans="1:2" ht="28.2">
      <c r="A2771" s="251" t="s">
        <v>1919</v>
      </c>
      <c r="B2771" s="251" t="s">
        <v>2335</v>
      </c>
    </row>
    <row r="2772" spans="1:2">
      <c r="A2772" s="257" t="s">
        <v>2173</v>
      </c>
      <c r="B2772" s="251" t="s">
        <v>2334</v>
      </c>
    </row>
    <row r="2773" spans="1:2" ht="28.2">
      <c r="A2773" s="251" t="s">
        <v>1919</v>
      </c>
      <c r="B2773" s="251" t="s">
        <v>2333</v>
      </c>
    </row>
    <row r="2774" spans="1:2" ht="28.2">
      <c r="A2774" s="251" t="s">
        <v>1919</v>
      </c>
      <c r="B2774" s="251" t="s">
        <v>2332</v>
      </c>
    </row>
    <row r="2775" spans="1:2" ht="28.2">
      <c r="A2775" s="257" t="s">
        <v>2012</v>
      </c>
      <c r="B2775" s="251" t="s">
        <v>2331</v>
      </c>
    </row>
    <row r="2776" spans="1:2" ht="42">
      <c r="A2776" s="257" t="s">
        <v>2173</v>
      </c>
      <c r="B2776" s="251" t="s">
        <v>2330</v>
      </c>
    </row>
    <row r="2777" spans="1:2" ht="28.2">
      <c r="A2777" s="251" t="s">
        <v>1919</v>
      </c>
      <c r="B2777" s="251" t="s">
        <v>2329</v>
      </c>
    </row>
    <row r="2778" spans="1:2" ht="42">
      <c r="A2778" s="257" t="s">
        <v>2173</v>
      </c>
      <c r="B2778" s="251" t="s">
        <v>2328</v>
      </c>
    </row>
    <row r="2779" spans="1:2" ht="28.2">
      <c r="A2779" s="257" t="s">
        <v>2173</v>
      </c>
      <c r="B2779" s="251" t="s">
        <v>2326</v>
      </c>
    </row>
    <row r="2780" spans="1:2" ht="28.2">
      <c r="A2780" s="257" t="s">
        <v>2173</v>
      </c>
      <c r="B2780" s="251" t="s">
        <v>2325</v>
      </c>
    </row>
    <row r="2781" spans="1:2" ht="28.2">
      <c r="A2781" s="257" t="s">
        <v>2173</v>
      </c>
      <c r="B2781" s="251" t="s">
        <v>2324</v>
      </c>
    </row>
    <row r="2782" spans="1:2" ht="28.2">
      <c r="A2782" s="257" t="s">
        <v>2173</v>
      </c>
      <c r="B2782" s="251" t="s">
        <v>2323</v>
      </c>
    </row>
    <row r="2783" spans="1:2" ht="28.2">
      <c r="A2783" s="251" t="s">
        <v>1919</v>
      </c>
      <c r="B2783" s="251" t="s">
        <v>2322</v>
      </c>
    </row>
    <row r="2784" spans="1:2" ht="28.2">
      <c r="A2784" s="251" t="s">
        <v>2210</v>
      </c>
      <c r="B2784" s="251" t="s">
        <v>2321</v>
      </c>
    </row>
    <row r="2785" spans="1:2" ht="28.2">
      <c r="A2785" s="251" t="s">
        <v>1919</v>
      </c>
      <c r="B2785" s="251" t="s">
        <v>2320</v>
      </c>
    </row>
    <row r="2786" spans="1:2">
      <c r="A2786" s="251" t="s">
        <v>1919</v>
      </c>
      <c r="B2786" s="251" t="s">
        <v>2319</v>
      </c>
    </row>
    <row r="2787" spans="1:2" ht="42">
      <c r="A2787" s="251" t="s">
        <v>1919</v>
      </c>
      <c r="B2787" s="251" t="s">
        <v>2318</v>
      </c>
    </row>
    <row r="2788" spans="1:2" ht="28.2">
      <c r="A2788" s="251" t="s">
        <v>1919</v>
      </c>
      <c r="B2788" s="251" t="s">
        <v>2317</v>
      </c>
    </row>
    <row r="2789" spans="1:2" ht="28.2">
      <c r="A2789" s="257" t="s">
        <v>2012</v>
      </c>
      <c r="B2789" s="251" t="s">
        <v>2316</v>
      </c>
    </row>
    <row r="2790" spans="1:2" ht="28.2">
      <c r="A2790" s="257" t="s">
        <v>1912</v>
      </c>
      <c r="B2790" s="251" t="s">
        <v>2315</v>
      </c>
    </row>
    <row r="2791" spans="1:2" ht="28.2">
      <c r="A2791" s="257" t="s">
        <v>1912</v>
      </c>
      <c r="B2791" s="251" t="s">
        <v>2314</v>
      </c>
    </row>
    <row r="2792" spans="1:2">
      <c r="A2792" s="257" t="s">
        <v>1912</v>
      </c>
      <c r="B2792" s="251" t="s">
        <v>2313</v>
      </c>
    </row>
    <row r="2793" spans="1:2" ht="28.2">
      <c r="A2793" s="257" t="s">
        <v>1912</v>
      </c>
      <c r="B2793" s="251" t="s">
        <v>2312</v>
      </c>
    </row>
    <row r="2794" spans="1:2" ht="28.2">
      <c r="A2794" s="257" t="s">
        <v>1912</v>
      </c>
      <c r="B2794" s="251" t="s">
        <v>2311</v>
      </c>
    </row>
    <row r="2795" spans="1:2" ht="28.2">
      <c r="A2795" s="257" t="s">
        <v>1912</v>
      </c>
      <c r="B2795" s="251" t="s">
        <v>2310</v>
      </c>
    </row>
    <row r="2796" spans="1:2" ht="28.2">
      <c r="A2796" s="257" t="s">
        <v>1912</v>
      </c>
      <c r="B2796" s="251" t="s">
        <v>2309</v>
      </c>
    </row>
    <row r="2797" spans="1:2" ht="42">
      <c r="A2797" s="257" t="s">
        <v>2173</v>
      </c>
      <c r="B2797" s="251" t="s">
        <v>2308</v>
      </c>
    </row>
    <row r="2798" spans="1:2" ht="28.2">
      <c r="A2798" s="257" t="s">
        <v>2173</v>
      </c>
      <c r="B2798" s="251" t="s">
        <v>2307</v>
      </c>
    </row>
    <row r="2799" spans="1:2" ht="28.2">
      <c r="A2799" s="257" t="s">
        <v>2173</v>
      </c>
      <c r="B2799" s="251" t="s">
        <v>2306</v>
      </c>
    </row>
    <row r="2800" spans="1:2" ht="28.2">
      <c r="A2800" s="257" t="s">
        <v>2173</v>
      </c>
      <c r="B2800" s="251" t="s">
        <v>2305</v>
      </c>
    </row>
    <row r="2801" spans="1:2" ht="28.2">
      <c r="A2801" s="257" t="s">
        <v>2173</v>
      </c>
      <c r="B2801" s="251" t="s">
        <v>2304</v>
      </c>
    </row>
    <row r="2802" spans="1:2" ht="28.2">
      <c r="A2802" s="257" t="s">
        <v>1912</v>
      </c>
      <c r="B2802" s="251" t="s">
        <v>2303</v>
      </c>
    </row>
    <row r="2803" spans="1:2" ht="28.2">
      <c r="A2803" s="257" t="s">
        <v>2173</v>
      </c>
      <c r="B2803" s="251" t="s">
        <v>2302</v>
      </c>
    </row>
    <row r="2804" spans="1:2" ht="28.2">
      <c r="A2804" s="257" t="s">
        <v>2173</v>
      </c>
      <c r="B2804" s="251" t="s">
        <v>2301</v>
      </c>
    </row>
    <row r="2805" spans="1:2" ht="28.2">
      <c r="A2805" s="257" t="s">
        <v>2173</v>
      </c>
      <c r="B2805" s="251" t="s">
        <v>2300</v>
      </c>
    </row>
    <row r="2806" spans="1:2" ht="28.2">
      <c r="A2806" s="257" t="s">
        <v>2173</v>
      </c>
      <c r="B2806" s="251" t="s">
        <v>2299</v>
      </c>
    </row>
    <row r="2807" spans="1:2" ht="28.2">
      <c r="A2807" s="257" t="s">
        <v>2173</v>
      </c>
      <c r="B2807" s="251" t="s">
        <v>2298</v>
      </c>
    </row>
    <row r="2808" spans="1:2" ht="28.2">
      <c r="A2808" s="251" t="s">
        <v>1919</v>
      </c>
      <c r="B2808" s="251" t="s">
        <v>2297</v>
      </c>
    </row>
    <row r="2809" spans="1:2" ht="42">
      <c r="A2809" s="251" t="s">
        <v>1919</v>
      </c>
      <c r="B2809" s="251" t="s">
        <v>2296</v>
      </c>
    </row>
    <row r="2810" spans="1:2">
      <c r="A2810" s="257" t="s">
        <v>2173</v>
      </c>
      <c r="B2810" s="251" t="s">
        <v>2295</v>
      </c>
    </row>
    <row r="2811" spans="1:2" ht="28.2">
      <c r="A2811" s="257" t="s">
        <v>2173</v>
      </c>
      <c r="B2811" s="251" t="s">
        <v>2294</v>
      </c>
    </row>
    <row r="2812" spans="1:2" ht="28.2">
      <c r="A2812" s="251" t="s">
        <v>2210</v>
      </c>
      <c r="B2812" s="251" t="s">
        <v>2293</v>
      </c>
    </row>
    <row r="2813" spans="1:2" ht="69.599999999999994">
      <c r="A2813" s="252" t="s">
        <v>1919</v>
      </c>
      <c r="B2813" s="251" t="s">
        <v>2292</v>
      </c>
    </row>
    <row r="2814" spans="1:2" ht="42">
      <c r="A2814" s="252" t="s">
        <v>1919</v>
      </c>
      <c r="B2814" s="251" t="s">
        <v>2291</v>
      </c>
    </row>
    <row r="2815" spans="1:2" ht="42">
      <c r="A2815" s="252" t="s">
        <v>1919</v>
      </c>
      <c r="B2815" s="251" t="s">
        <v>2290</v>
      </c>
    </row>
    <row r="2816" spans="1:2">
      <c r="A2816" s="252" t="s">
        <v>1919</v>
      </c>
      <c r="B2816" s="251" t="s">
        <v>2289</v>
      </c>
    </row>
    <row r="2817" spans="1:2" ht="28.2">
      <c r="A2817" s="257" t="s">
        <v>2173</v>
      </c>
      <c r="B2817" s="251" t="s">
        <v>2288</v>
      </c>
    </row>
    <row r="2818" spans="1:2" ht="28.2">
      <c r="A2818" s="251" t="s">
        <v>2210</v>
      </c>
      <c r="B2818" s="251" t="s">
        <v>2287</v>
      </c>
    </row>
    <row r="2819" spans="1:2" ht="42">
      <c r="A2819" s="251" t="s">
        <v>2210</v>
      </c>
      <c r="B2819" s="251" t="s">
        <v>2286</v>
      </c>
    </row>
    <row r="2820" spans="1:2" ht="28.2">
      <c r="A2820" s="252" t="s">
        <v>1919</v>
      </c>
      <c r="B2820" s="251" t="s">
        <v>2285</v>
      </c>
    </row>
    <row r="2821" spans="1:2" ht="42">
      <c r="A2821" s="252" t="s">
        <v>1919</v>
      </c>
      <c r="B2821" s="251" t="s">
        <v>2284</v>
      </c>
    </row>
    <row r="2822" spans="1:2" ht="28.2">
      <c r="A2822" s="252" t="s">
        <v>1919</v>
      </c>
      <c r="B2822" s="251" t="s">
        <v>2277</v>
      </c>
    </row>
    <row r="2823" spans="1:2" ht="42">
      <c r="A2823" s="252" t="s">
        <v>1930</v>
      </c>
      <c r="B2823" s="251" t="s">
        <v>2249</v>
      </c>
    </row>
    <row r="2824" spans="1:2" ht="42">
      <c r="A2824" s="252" t="s">
        <v>1930</v>
      </c>
      <c r="B2824" s="251" t="s">
        <v>2248</v>
      </c>
    </row>
    <row r="2825" spans="1:2" ht="28.2">
      <c r="A2825" s="252" t="s">
        <v>1930</v>
      </c>
      <c r="B2825" s="251" t="s">
        <v>2247</v>
      </c>
    </row>
    <row r="2826" spans="1:2" ht="28.2">
      <c r="A2826" s="252" t="s">
        <v>1930</v>
      </c>
      <c r="B2826" s="251" t="s">
        <v>2244</v>
      </c>
    </row>
    <row r="2827" spans="1:2" ht="28.2">
      <c r="A2827" s="252" t="s">
        <v>1930</v>
      </c>
      <c r="B2827" s="251" t="s">
        <v>2243</v>
      </c>
    </row>
    <row r="2828" spans="1:2" ht="28.2">
      <c r="A2828" s="252" t="s">
        <v>1930</v>
      </c>
      <c r="B2828" s="251" t="s">
        <v>2242</v>
      </c>
    </row>
    <row r="2829" spans="1:2" ht="28.2">
      <c r="A2829" s="252" t="s">
        <v>1930</v>
      </c>
      <c r="B2829" s="251" t="s">
        <v>2241</v>
      </c>
    </row>
    <row r="2830" spans="1:2">
      <c r="A2830" s="252" t="s">
        <v>1930</v>
      </c>
      <c r="B2830" s="251" t="s">
        <v>2240</v>
      </c>
    </row>
    <row r="2831" spans="1:2" ht="28.2">
      <c r="A2831" s="252" t="s">
        <v>1930</v>
      </c>
      <c r="B2831" s="251" t="s">
        <v>2239</v>
      </c>
    </row>
    <row r="2832" spans="1:2" ht="28.2">
      <c r="A2832" s="252" t="s">
        <v>1930</v>
      </c>
      <c r="B2832" s="251" t="s">
        <v>2238</v>
      </c>
    </row>
    <row r="2833" spans="1:2" ht="28.2">
      <c r="A2833" s="257" t="s">
        <v>1912</v>
      </c>
      <c r="B2833" s="251" t="s">
        <v>2237</v>
      </c>
    </row>
    <row r="2834" spans="1:2" ht="28.2">
      <c r="A2834" s="257" t="s">
        <v>1912</v>
      </c>
      <c r="B2834" s="251" t="s">
        <v>2236</v>
      </c>
    </row>
    <row r="2835" spans="1:2">
      <c r="A2835" s="257" t="s">
        <v>1912</v>
      </c>
      <c r="B2835" s="251" t="s">
        <v>2235</v>
      </c>
    </row>
    <row r="2836" spans="1:2" ht="28.2">
      <c r="A2836" s="257" t="s">
        <v>1912</v>
      </c>
      <c r="B2836" s="251" t="s">
        <v>2234</v>
      </c>
    </row>
    <row r="2837" spans="1:2" ht="42">
      <c r="A2837" s="257" t="s">
        <v>1912</v>
      </c>
      <c r="B2837" s="251" t="s">
        <v>2233</v>
      </c>
    </row>
    <row r="2838" spans="1:2" ht="28.2">
      <c r="A2838" s="257" t="s">
        <v>1912</v>
      </c>
      <c r="B2838" s="251" t="s">
        <v>2232</v>
      </c>
    </row>
    <row r="2839" spans="1:2" ht="28.2">
      <c r="A2839" s="252" t="s">
        <v>1930</v>
      </c>
      <c r="B2839" s="251" t="s">
        <v>2223</v>
      </c>
    </row>
    <row r="2840" spans="1:2" ht="28.2">
      <c r="A2840" s="252" t="s">
        <v>1930</v>
      </c>
      <c r="B2840" s="251" t="s">
        <v>2222</v>
      </c>
    </row>
    <row r="2841" spans="1:2" ht="28.2">
      <c r="A2841" s="262" t="s">
        <v>1930</v>
      </c>
      <c r="B2841" s="251" t="s">
        <v>2221</v>
      </c>
    </row>
    <row r="2842" spans="1:2" ht="28.2">
      <c r="A2842" s="262" t="s">
        <v>1930</v>
      </c>
      <c r="B2842" s="251" t="s">
        <v>2220</v>
      </c>
    </row>
    <row r="2843" spans="1:2" ht="55.8">
      <c r="A2843" s="252" t="s">
        <v>2205</v>
      </c>
      <c r="B2843" s="251" t="s">
        <v>2219</v>
      </c>
    </row>
    <row r="2844" spans="1:2">
      <c r="A2844" s="252" t="s">
        <v>2205</v>
      </c>
      <c r="B2844" s="251" t="s">
        <v>2206</v>
      </c>
    </row>
    <row r="2845" spans="1:2" ht="28.2">
      <c r="A2845" s="257" t="s">
        <v>1912</v>
      </c>
      <c r="B2845" s="251" t="s">
        <v>2204</v>
      </c>
    </row>
    <row r="2846" spans="1:2" ht="28.2">
      <c r="A2846" s="252" t="s">
        <v>2202</v>
      </c>
      <c r="B2846" s="251" t="s">
        <v>2203</v>
      </c>
    </row>
    <row r="2847" spans="1:2" ht="42">
      <c r="A2847" s="252" t="s">
        <v>1930</v>
      </c>
      <c r="B2847" s="251" t="s">
        <v>2201</v>
      </c>
    </row>
    <row r="2848" spans="1:2" ht="28.2">
      <c r="A2848" s="257" t="s">
        <v>2173</v>
      </c>
      <c r="B2848" s="251" t="s">
        <v>2200</v>
      </c>
    </row>
    <row r="2849" spans="1:2" ht="28.2">
      <c r="A2849" s="262" t="s">
        <v>1930</v>
      </c>
      <c r="B2849" s="251" t="s">
        <v>2199</v>
      </c>
    </row>
    <row r="2850" spans="1:2" ht="42">
      <c r="A2850" s="262" t="s">
        <v>1930</v>
      </c>
      <c r="B2850" s="251" t="s">
        <v>2197</v>
      </c>
    </row>
    <row r="2851" spans="1:2" ht="42">
      <c r="A2851" s="252" t="s">
        <v>1914</v>
      </c>
      <c r="B2851" s="251" t="s">
        <v>2166</v>
      </c>
    </row>
    <row r="2852" spans="1:2" ht="28.2">
      <c r="A2852" s="252" t="s">
        <v>1914</v>
      </c>
      <c r="B2852" s="251" t="s">
        <v>2165</v>
      </c>
    </row>
    <row r="2853" spans="1:2" ht="28.2">
      <c r="A2853" s="252" t="s">
        <v>1914</v>
      </c>
      <c r="B2853" s="251" t="s">
        <v>2164</v>
      </c>
    </row>
    <row r="2854" spans="1:2">
      <c r="A2854" s="252" t="s">
        <v>1914</v>
      </c>
      <c r="B2854" s="251" t="s">
        <v>2163</v>
      </c>
    </row>
    <row r="2855" spans="1:2" ht="28.2">
      <c r="A2855" s="252" t="s">
        <v>1914</v>
      </c>
      <c r="B2855" s="251" t="s">
        <v>2162</v>
      </c>
    </row>
    <row r="2856" spans="1:2">
      <c r="A2856" s="263" t="s">
        <v>1914</v>
      </c>
      <c r="B2856" s="259" t="s">
        <v>2161</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C85F-9E81-C248-99EE-682A95974A69}">
  <dimension ref="A1:CL640"/>
  <sheetViews>
    <sheetView showGridLines="0" zoomScale="85" zoomScaleNormal="85" workbookViewId="0"/>
  </sheetViews>
  <sheetFormatPr baseColWidth="10" defaultRowHeight="14.4"/>
  <cols>
    <col min="1" max="1" width="8" bestFit="1" customWidth="1"/>
    <col min="2" max="2" width="23.77734375" style="117" customWidth="1"/>
    <col min="3" max="3" width="44.109375" customWidth="1"/>
    <col min="4" max="4" width="45.44140625" customWidth="1"/>
    <col min="5" max="5" width="33.44140625" customWidth="1"/>
    <col min="6" max="6" width="36.44140625" customWidth="1"/>
    <col min="7" max="7" width="49.109375" customWidth="1"/>
    <col min="8" max="8" width="20.109375" bestFit="1" customWidth="1"/>
  </cols>
  <sheetData>
    <row r="1" spans="1:90" s="188" customFormat="1" ht="57.6">
      <c r="A1" s="189" t="s">
        <v>4108</v>
      </c>
      <c r="B1" s="186" t="s">
        <v>4109</v>
      </c>
      <c r="C1" s="191" t="s">
        <v>1759</v>
      </c>
      <c r="D1" s="185" t="s">
        <v>1852</v>
      </c>
      <c r="E1" s="185" t="s">
        <v>1851</v>
      </c>
      <c r="F1" s="185" t="s">
        <v>1850</v>
      </c>
      <c r="G1" s="185" t="s">
        <v>1849</v>
      </c>
      <c r="H1" s="187" t="s">
        <v>1848</v>
      </c>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72">
      <c r="A2" s="192">
        <v>1</v>
      </c>
      <c r="B2" s="70" t="s">
        <v>4228</v>
      </c>
      <c r="C2" s="70" t="s">
        <v>2354</v>
      </c>
      <c r="D2" s="70" t="s">
        <v>2210</v>
      </c>
      <c r="E2" s="70"/>
      <c r="F2" s="70"/>
      <c r="G2" s="8"/>
      <c r="H2" s="73"/>
    </row>
    <row r="3" spans="1:90" ht="100.8">
      <c r="A3" s="192">
        <v>2</v>
      </c>
      <c r="B3" s="70" t="s">
        <v>4230</v>
      </c>
      <c r="C3" s="70" t="s">
        <v>2353</v>
      </c>
      <c r="D3" s="8" t="s">
        <v>1778</v>
      </c>
      <c r="E3" s="8"/>
      <c r="F3" s="8"/>
      <c r="G3" s="8"/>
      <c r="H3" s="73"/>
    </row>
    <row r="4" spans="1:90" ht="144">
      <c r="A4" s="192">
        <v>3</v>
      </c>
      <c r="B4" s="70" t="s">
        <v>4232</v>
      </c>
      <c r="C4" s="70" t="s">
        <v>2352</v>
      </c>
      <c r="D4" s="8" t="s">
        <v>1778</v>
      </c>
      <c r="E4" s="8"/>
      <c r="F4" s="8"/>
      <c r="G4" s="8"/>
      <c r="H4" s="73"/>
    </row>
    <row r="5" spans="1:90" ht="115.2">
      <c r="A5" s="192">
        <v>4</v>
      </c>
      <c r="B5" s="70" t="s">
        <v>4234</v>
      </c>
      <c r="C5" s="70" t="s">
        <v>2351</v>
      </c>
      <c r="D5" s="8" t="s">
        <v>1778</v>
      </c>
      <c r="E5" s="8"/>
      <c r="F5" s="8"/>
      <c r="G5" s="8"/>
      <c r="H5" s="73"/>
    </row>
    <row r="6" spans="1:90" ht="100.8">
      <c r="A6" s="192">
        <v>5</v>
      </c>
      <c r="B6" s="70" t="s">
        <v>4236</v>
      </c>
      <c r="C6" s="70" t="s">
        <v>2350</v>
      </c>
      <c r="D6" s="8" t="s">
        <v>1778</v>
      </c>
      <c r="E6" s="8"/>
      <c r="F6" s="8"/>
      <c r="G6" s="8"/>
      <c r="H6" s="73"/>
    </row>
    <row r="7" spans="1:90" ht="57.6">
      <c r="A7" s="192">
        <v>6</v>
      </c>
      <c r="B7" s="70" t="s">
        <v>4238</v>
      </c>
      <c r="C7" s="70" t="s">
        <v>2349</v>
      </c>
      <c r="D7" s="70" t="s">
        <v>2210</v>
      </c>
      <c r="E7" s="8"/>
      <c r="F7" s="8"/>
      <c r="G7" s="8"/>
      <c r="H7" s="73"/>
    </row>
    <row r="8" spans="1:90" ht="28.8">
      <c r="A8" s="192">
        <v>7</v>
      </c>
      <c r="B8" s="70" t="s">
        <v>4240</v>
      </c>
      <c r="C8" s="70" t="s">
        <v>2348</v>
      </c>
      <c r="D8" s="70" t="s">
        <v>2210</v>
      </c>
      <c r="E8" s="70"/>
      <c r="F8" s="70"/>
      <c r="G8" s="8"/>
      <c r="H8" s="73"/>
    </row>
    <row r="9" spans="1:90" ht="28.8">
      <c r="A9" s="192">
        <v>8</v>
      </c>
      <c r="B9" s="70" t="s">
        <v>4242</v>
      </c>
      <c r="C9" s="70" t="s">
        <v>2347</v>
      </c>
      <c r="D9" s="70" t="s">
        <v>2210</v>
      </c>
      <c r="E9" s="70"/>
      <c r="F9" s="70"/>
      <c r="G9" s="8"/>
      <c r="H9" s="73"/>
    </row>
    <row r="10" spans="1:90" ht="57.6">
      <c r="A10" s="192">
        <v>9</v>
      </c>
      <c r="B10" s="70" t="s">
        <v>4168</v>
      </c>
      <c r="C10" s="70" t="s">
        <v>2345</v>
      </c>
      <c r="D10" s="70" t="s">
        <v>2210</v>
      </c>
      <c r="E10" s="70"/>
      <c r="F10" s="70"/>
      <c r="G10" s="8"/>
      <c r="H10" s="73"/>
    </row>
    <row r="11" spans="1:90" ht="28.8">
      <c r="A11" s="192">
        <v>10</v>
      </c>
      <c r="B11" s="70" t="s">
        <v>4244</v>
      </c>
      <c r="C11" s="70" t="s">
        <v>2344</v>
      </c>
      <c r="D11" s="70" t="s">
        <v>2210</v>
      </c>
      <c r="E11" s="70"/>
      <c r="F11" s="70"/>
      <c r="G11" s="8"/>
      <c r="H11" s="73"/>
    </row>
    <row r="12" spans="1:90" ht="28.8">
      <c r="A12" s="192">
        <v>11</v>
      </c>
      <c r="B12" s="70" t="s">
        <v>4245</v>
      </c>
      <c r="C12" s="70" t="s">
        <v>2343</v>
      </c>
      <c r="D12" s="70" t="s">
        <v>2210</v>
      </c>
      <c r="E12" s="70"/>
      <c r="F12" s="70"/>
      <c r="G12" s="8"/>
      <c r="H12" s="73"/>
    </row>
    <row r="13" spans="1:90" ht="43.2">
      <c r="A13" s="192">
        <v>12</v>
      </c>
      <c r="B13" s="70" t="s">
        <v>4246</v>
      </c>
      <c r="C13" s="70" t="s">
        <v>2342</v>
      </c>
      <c r="D13" s="70" t="s">
        <v>2210</v>
      </c>
      <c r="E13" s="70"/>
      <c r="F13" s="70"/>
      <c r="G13" s="8"/>
      <c r="H13" s="73"/>
    </row>
    <row r="14" spans="1:90" ht="43.2">
      <c r="A14" s="192">
        <v>13</v>
      </c>
      <c r="B14" s="70" t="s">
        <v>4169</v>
      </c>
      <c r="C14" s="70" t="s">
        <v>2340</v>
      </c>
      <c r="D14" s="8" t="s">
        <v>1950</v>
      </c>
      <c r="E14" s="8"/>
      <c r="F14" s="8"/>
      <c r="G14" s="8"/>
      <c r="H14" s="73"/>
    </row>
    <row r="15" spans="1:90" ht="72">
      <c r="A15" s="192">
        <v>14</v>
      </c>
      <c r="B15" s="70" t="s">
        <v>4247</v>
      </c>
      <c r="C15" s="70" t="s">
        <v>2339</v>
      </c>
      <c r="D15" s="8" t="s">
        <v>2173</v>
      </c>
      <c r="E15" s="8"/>
      <c r="F15" s="8"/>
      <c r="G15" s="8"/>
      <c r="H15" s="73"/>
    </row>
    <row r="16" spans="1:90" ht="72">
      <c r="A16" s="192">
        <v>15</v>
      </c>
      <c r="B16" s="70" t="s">
        <v>4248</v>
      </c>
      <c r="C16" s="70" t="s">
        <v>2338</v>
      </c>
      <c r="D16" s="8" t="s">
        <v>2173</v>
      </c>
      <c r="E16" s="8"/>
      <c r="F16" s="8"/>
      <c r="G16" s="8"/>
      <c r="H16" s="73"/>
    </row>
    <row r="17" spans="1:8" ht="72">
      <c r="A17" s="192">
        <v>16</v>
      </c>
      <c r="B17" s="70" t="s">
        <v>4249</v>
      </c>
      <c r="C17" s="70" t="s">
        <v>2337</v>
      </c>
      <c r="D17" s="8" t="s">
        <v>2173</v>
      </c>
      <c r="E17" s="70"/>
      <c r="F17" s="70"/>
      <c r="G17" s="8"/>
      <c r="H17" s="73"/>
    </row>
    <row r="18" spans="1:8" ht="57.6">
      <c r="A18" s="192">
        <v>17</v>
      </c>
      <c r="B18" s="70" t="s">
        <v>4248</v>
      </c>
      <c r="C18" s="70" t="s">
        <v>2336</v>
      </c>
      <c r="D18" s="8" t="s">
        <v>2173</v>
      </c>
      <c r="E18" s="8"/>
      <c r="F18" s="8"/>
      <c r="G18" s="8"/>
      <c r="H18" s="73"/>
    </row>
    <row r="19" spans="1:8" ht="72">
      <c r="A19" s="192">
        <v>18</v>
      </c>
      <c r="B19" s="70" t="s">
        <v>4249</v>
      </c>
      <c r="C19" s="70" t="s">
        <v>2335</v>
      </c>
      <c r="D19" s="70" t="s">
        <v>1919</v>
      </c>
      <c r="E19" s="70"/>
      <c r="F19" s="70"/>
      <c r="G19" s="8"/>
      <c r="H19" s="73"/>
    </row>
    <row r="20" spans="1:8" ht="57.6">
      <c r="A20" s="192">
        <v>19</v>
      </c>
      <c r="B20" s="70" t="s">
        <v>4248</v>
      </c>
      <c r="C20" s="70" t="s">
        <v>2334</v>
      </c>
      <c r="D20" s="8" t="s">
        <v>2173</v>
      </c>
      <c r="E20" s="70"/>
      <c r="F20" s="70"/>
      <c r="G20" s="8"/>
      <c r="H20" s="73"/>
    </row>
    <row r="21" spans="1:8" ht="115.2">
      <c r="A21" s="192">
        <v>20</v>
      </c>
      <c r="B21" s="70" t="s">
        <v>4249</v>
      </c>
      <c r="C21" s="70" t="s">
        <v>2333</v>
      </c>
      <c r="D21" s="70" t="s">
        <v>1919</v>
      </c>
      <c r="E21" s="70"/>
      <c r="F21" s="70"/>
      <c r="G21" s="8"/>
      <c r="H21" s="73"/>
    </row>
    <row r="22" spans="1:8" ht="86.4">
      <c r="A22" s="192">
        <v>21</v>
      </c>
      <c r="B22" s="70" t="s">
        <v>4249</v>
      </c>
      <c r="C22" s="70" t="s">
        <v>2332</v>
      </c>
      <c r="D22" s="70" t="s">
        <v>1919</v>
      </c>
      <c r="E22" s="70"/>
      <c r="F22" s="70"/>
      <c r="G22" s="8"/>
      <c r="H22" s="73"/>
    </row>
    <row r="23" spans="1:8" ht="86.4">
      <c r="A23" s="192">
        <v>22</v>
      </c>
      <c r="B23" s="70" t="s">
        <v>4249</v>
      </c>
      <c r="C23" s="70" t="s">
        <v>2331</v>
      </c>
      <c r="D23" s="8" t="s">
        <v>2012</v>
      </c>
      <c r="E23" s="8"/>
      <c r="F23" s="8"/>
      <c r="G23" s="8"/>
      <c r="H23" s="73"/>
    </row>
    <row r="24" spans="1:8" ht="129.6">
      <c r="A24" s="192">
        <v>23</v>
      </c>
      <c r="B24" s="70" t="s">
        <v>4248</v>
      </c>
      <c r="C24" s="70" t="s">
        <v>2330</v>
      </c>
      <c r="D24" s="8" t="s">
        <v>2173</v>
      </c>
      <c r="E24" s="70"/>
      <c r="F24" s="70"/>
      <c r="G24" s="8"/>
      <c r="H24" s="73"/>
    </row>
    <row r="25" spans="1:8" ht="100.8">
      <c r="A25" s="192">
        <v>24</v>
      </c>
      <c r="B25" s="156" t="s">
        <v>4248</v>
      </c>
      <c r="C25" s="70" t="s">
        <v>2329</v>
      </c>
      <c r="D25" s="70" t="s">
        <v>1919</v>
      </c>
      <c r="E25" s="70"/>
      <c r="F25" s="70"/>
      <c r="G25" s="8"/>
      <c r="H25" s="73"/>
    </row>
    <row r="26" spans="1:8" ht="172.8">
      <c r="A26" s="192">
        <v>25</v>
      </c>
      <c r="B26" s="70" t="s">
        <v>4249</v>
      </c>
      <c r="C26" s="70" t="s">
        <v>2328</v>
      </c>
      <c r="D26" s="8" t="s">
        <v>2173</v>
      </c>
      <c r="E26" s="70"/>
      <c r="F26" s="70"/>
      <c r="G26" s="8"/>
      <c r="H26" s="73"/>
    </row>
    <row r="27" spans="1:8" ht="43.2">
      <c r="A27" s="192">
        <v>26</v>
      </c>
      <c r="B27" s="70" t="s">
        <v>4249</v>
      </c>
      <c r="C27" s="70" t="s">
        <v>2327</v>
      </c>
      <c r="D27" s="8" t="s">
        <v>1778</v>
      </c>
      <c r="E27" s="8"/>
      <c r="F27" s="8"/>
      <c r="G27" s="8"/>
      <c r="H27" s="73"/>
    </row>
    <row r="28" spans="1:8" ht="72">
      <c r="A28" s="192">
        <v>27</v>
      </c>
      <c r="B28" s="70" t="s">
        <v>4255</v>
      </c>
      <c r="C28" s="70" t="s">
        <v>2326</v>
      </c>
      <c r="D28" s="8" t="s">
        <v>2173</v>
      </c>
      <c r="E28" s="70"/>
      <c r="F28" s="70"/>
      <c r="G28" s="8"/>
      <c r="H28" s="73"/>
    </row>
    <row r="29" spans="1:8" ht="86.4">
      <c r="A29" s="192">
        <v>28</v>
      </c>
      <c r="B29" s="70" t="s">
        <v>4256</v>
      </c>
      <c r="C29" s="70" t="s">
        <v>2325</v>
      </c>
      <c r="D29" s="8" t="s">
        <v>2173</v>
      </c>
      <c r="E29" s="70"/>
      <c r="F29" s="70"/>
      <c r="G29" s="8"/>
      <c r="H29" s="73"/>
    </row>
    <row r="30" spans="1:8" ht="57.6">
      <c r="A30" s="192">
        <v>29</v>
      </c>
      <c r="B30" s="70" t="s">
        <v>4257</v>
      </c>
      <c r="C30" s="70" t="s">
        <v>2324</v>
      </c>
      <c r="D30" s="8" t="s">
        <v>2173</v>
      </c>
      <c r="E30" s="70"/>
      <c r="F30" s="70"/>
      <c r="G30" s="8"/>
      <c r="H30" s="73"/>
    </row>
    <row r="31" spans="1:8" ht="57.6">
      <c r="A31" s="192">
        <v>30</v>
      </c>
      <c r="B31" s="70" t="s">
        <v>4257</v>
      </c>
      <c r="C31" s="70" t="s">
        <v>2323</v>
      </c>
      <c r="D31" s="8" t="s">
        <v>2173</v>
      </c>
      <c r="E31" s="70"/>
      <c r="F31" s="70"/>
      <c r="G31" s="8"/>
      <c r="H31" s="73"/>
    </row>
    <row r="32" spans="1:8" ht="100.8">
      <c r="A32" s="192">
        <v>31</v>
      </c>
      <c r="B32" s="70" t="s">
        <v>4259</v>
      </c>
      <c r="C32" s="70" t="s">
        <v>2322</v>
      </c>
      <c r="D32" s="70" t="s">
        <v>1919</v>
      </c>
      <c r="E32" s="8"/>
      <c r="F32" s="8"/>
      <c r="G32" s="8"/>
      <c r="H32" s="73"/>
    </row>
    <row r="33" spans="1:8" ht="86.4">
      <c r="A33" s="192">
        <v>32</v>
      </c>
      <c r="B33" s="70" t="s">
        <v>4258</v>
      </c>
      <c r="C33" s="70" t="s">
        <v>2321</v>
      </c>
      <c r="D33" s="70" t="s">
        <v>2210</v>
      </c>
      <c r="E33" s="70"/>
      <c r="F33" s="70"/>
      <c r="G33" s="8"/>
      <c r="H33" s="73"/>
    </row>
    <row r="34" spans="1:8" ht="86.4">
      <c r="A34" s="192">
        <v>33</v>
      </c>
      <c r="B34" s="70" t="s">
        <v>4260</v>
      </c>
      <c r="C34" s="70" t="s">
        <v>2320</v>
      </c>
      <c r="D34" s="70" t="s">
        <v>1919</v>
      </c>
      <c r="E34" s="70"/>
      <c r="F34" s="70"/>
      <c r="G34" s="8"/>
      <c r="H34" s="73"/>
    </row>
    <row r="35" spans="1:8" ht="57.6">
      <c r="A35" s="192">
        <v>34</v>
      </c>
      <c r="B35" s="70" t="s">
        <v>4260</v>
      </c>
      <c r="C35" s="70" t="s">
        <v>2319</v>
      </c>
      <c r="D35" s="70" t="s">
        <v>1919</v>
      </c>
      <c r="E35" s="70"/>
      <c r="F35" s="70"/>
      <c r="G35" s="8"/>
      <c r="H35" s="73"/>
    </row>
    <row r="36" spans="1:8" ht="115.2">
      <c r="A36" s="192">
        <v>35</v>
      </c>
      <c r="B36" s="70" t="s">
        <v>4260</v>
      </c>
      <c r="C36" s="70" t="s">
        <v>2318</v>
      </c>
      <c r="D36" s="70" t="s">
        <v>1919</v>
      </c>
      <c r="E36" s="70"/>
      <c r="F36" s="70"/>
      <c r="G36" s="8"/>
      <c r="H36" s="73"/>
    </row>
    <row r="37" spans="1:8" ht="86.4">
      <c r="A37" s="192">
        <v>36</v>
      </c>
      <c r="B37" s="70" t="s">
        <v>4261</v>
      </c>
      <c r="C37" s="70" t="s">
        <v>2317</v>
      </c>
      <c r="D37" s="70" t="s">
        <v>1919</v>
      </c>
      <c r="E37" s="70"/>
      <c r="F37" s="70"/>
      <c r="G37" s="8"/>
      <c r="H37" s="73"/>
    </row>
    <row r="38" spans="1:8" ht="86.4">
      <c r="A38" s="192">
        <v>37</v>
      </c>
      <c r="B38" s="70" t="s">
        <v>4261</v>
      </c>
      <c r="C38" s="70" t="s">
        <v>2316</v>
      </c>
      <c r="D38" s="8" t="s">
        <v>2012</v>
      </c>
      <c r="E38" s="8"/>
      <c r="F38" s="8"/>
      <c r="G38" s="8"/>
      <c r="H38" s="73"/>
    </row>
    <row r="39" spans="1:8" ht="72">
      <c r="A39" s="192">
        <v>38</v>
      </c>
      <c r="B39" s="70" t="s">
        <v>4261</v>
      </c>
      <c r="C39" s="70" t="s">
        <v>2315</v>
      </c>
      <c r="D39" s="8" t="s">
        <v>1912</v>
      </c>
      <c r="E39" s="8"/>
      <c r="F39" s="8"/>
      <c r="G39" s="8"/>
      <c r="H39" s="73"/>
    </row>
    <row r="40" spans="1:8" ht="86.4">
      <c r="A40" s="192">
        <v>39</v>
      </c>
      <c r="B40" s="70" t="s">
        <v>4262</v>
      </c>
      <c r="C40" s="70" t="s">
        <v>2314</v>
      </c>
      <c r="D40" s="8" t="s">
        <v>1912</v>
      </c>
      <c r="E40" s="70"/>
      <c r="F40" s="70"/>
      <c r="G40" s="8"/>
      <c r="H40" s="73"/>
    </row>
    <row r="41" spans="1:8" ht="57.6">
      <c r="A41" s="192">
        <v>40</v>
      </c>
      <c r="B41" s="70" t="s">
        <v>4261</v>
      </c>
      <c r="C41" s="70" t="s">
        <v>2313</v>
      </c>
      <c r="D41" s="8" t="s">
        <v>1912</v>
      </c>
      <c r="E41" s="70"/>
      <c r="F41" s="70"/>
      <c r="G41" s="8"/>
      <c r="H41" s="73"/>
    </row>
    <row r="42" spans="1:8" ht="72">
      <c r="A42" s="192">
        <v>41</v>
      </c>
      <c r="B42" s="70" t="s">
        <v>4262</v>
      </c>
      <c r="C42" s="70" t="s">
        <v>2312</v>
      </c>
      <c r="D42" s="8" t="s">
        <v>1912</v>
      </c>
      <c r="E42" s="70"/>
      <c r="F42" s="70"/>
      <c r="G42" s="8"/>
      <c r="H42" s="73"/>
    </row>
    <row r="43" spans="1:8" ht="86.4">
      <c r="A43" s="192">
        <v>42</v>
      </c>
      <c r="B43" s="70" t="s">
        <v>4261</v>
      </c>
      <c r="C43" s="70" t="s">
        <v>2311</v>
      </c>
      <c r="D43" s="8" t="s">
        <v>1912</v>
      </c>
      <c r="E43" s="70"/>
      <c r="F43" s="70"/>
      <c r="G43" s="8"/>
      <c r="H43" s="73"/>
    </row>
    <row r="44" spans="1:8" ht="86.4">
      <c r="A44" s="192">
        <v>43</v>
      </c>
      <c r="B44" s="70" t="s">
        <v>4262</v>
      </c>
      <c r="C44" s="70" t="s">
        <v>2310</v>
      </c>
      <c r="D44" s="8" t="s">
        <v>1912</v>
      </c>
      <c r="E44" s="70"/>
      <c r="F44" s="70"/>
      <c r="G44" s="8"/>
      <c r="H44" s="73"/>
    </row>
    <row r="45" spans="1:8" ht="72">
      <c r="A45" s="192">
        <v>44</v>
      </c>
      <c r="B45" s="156" t="s">
        <v>4261</v>
      </c>
      <c r="C45" s="70" t="s">
        <v>2309</v>
      </c>
      <c r="D45" s="8" t="s">
        <v>1912</v>
      </c>
      <c r="E45" s="70"/>
      <c r="F45" s="70"/>
      <c r="G45" s="8"/>
      <c r="H45" s="73"/>
    </row>
    <row r="46" spans="1:8" ht="129.6">
      <c r="A46" s="192">
        <v>45</v>
      </c>
      <c r="B46" s="70" t="s">
        <v>4264</v>
      </c>
      <c r="C46" s="70" t="s">
        <v>2308</v>
      </c>
      <c r="D46" s="8" t="s">
        <v>2173</v>
      </c>
      <c r="E46" s="70"/>
      <c r="F46" s="70"/>
      <c r="G46" s="8"/>
      <c r="H46" s="73"/>
    </row>
    <row r="47" spans="1:8" ht="86.4">
      <c r="A47" s="192">
        <v>46</v>
      </c>
      <c r="B47" s="70" t="s">
        <v>4245</v>
      </c>
      <c r="C47" s="70" t="s">
        <v>2307</v>
      </c>
      <c r="D47" s="8" t="s">
        <v>2173</v>
      </c>
      <c r="E47" s="70"/>
      <c r="F47" s="70"/>
      <c r="G47" s="8"/>
      <c r="H47" s="73"/>
    </row>
    <row r="48" spans="1:8" ht="86.4">
      <c r="A48" s="192">
        <v>47</v>
      </c>
      <c r="B48" s="70" t="s">
        <v>4245</v>
      </c>
      <c r="C48" s="70" t="s">
        <v>2306</v>
      </c>
      <c r="D48" s="8" t="s">
        <v>2173</v>
      </c>
      <c r="E48" s="70"/>
      <c r="F48" s="70"/>
      <c r="G48" s="8"/>
      <c r="H48" s="73"/>
    </row>
    <row r="49" spans="1:8" ht="86.4">
      <c r="A49" s="192">
        <v>48</v>
      </c>
      <c r="B49" s="70" t="s">
        <v>4265</v>
      </c>
      <c r="C49" s="70" t="s">
        <v>2305</v>
      </c>
      <c r="D49" s="8" t="s">
        <v>2173</v>
      </c>
      <c r="E49" s="70"/>
      <c r="F49" s="70"/>
      <c r="G49" s="8"/>
      <c r="H49" s="73"/>
    </row>
    <row r="50" spans="1:8" ht="86.4">
      <c r="A50" s="192">
        <v>49</v>
      </c>
      <c r="B50" s="70" t="s">
        <v>4265</v>
      </c>
      <c r="C50" s="70" t="s">
        <v>2304</v>
      </c>
      <c r="D50" s="8" t="s">
        <v>2173</v>
      </c>
      <c r="E50" s="70"/>
      <c r="F50" s="70"/>
      <c r="G50" s="8"/>
      <c r="H50" s="73"/>
    </row>
    <row r="51" spans="1:8" ht="72">
      <c r="A51" s="192">
        <v>50</v>
      </c>
      <c r="B51" s="70" t="s">
        <v>4245</v>
      </c>
      <c r="C51" s="70" t="s">
        <v>2303</v>
      </c>
      <c r="D51" s="8" t="s">
        <v>1912</v>
      </c>
      <c r="E51" s="70"/>
      <c r="F51" s="70"/>
      <c r="G51" s="8"/>
      <c r="H51" s="73"/>
    </row>
    <row r="52" spans="1:8" ht="72">
      <c r="A52" s="192">
        <v>51</v>
      </c>
      <c r="B52" s="70" t="s">
        <v>4265</v>
      </c>
      <c r="C52" s="70" t="s">
        <v>2302</v>
      </c>
      <c r="D52" s="8" t="s">
        <v>2173</v>
      </c>
      <c r="E52" s="70"/>
      <c r="F52" s="70"/>
      <c r="G52" s="8"/>
      <c r="H52" s="73"/>
    </row>
    <row r="53" spans="1:8" ht="86.4">
      <c r="A53" s="192">
        <v>52</v>
      </c>
      <c r="B53" s="70" t="s">
        <v>4245</v>
      </c>
      <c r="C53" s="70" t="s">
        <v>2301</v>
      </c>
      <c r="D53" s="8" t="s">
        <v>2173</v>
      </c>
      <c r="E53" s="70"/>
      <c r="F53" s="70"/>
      <c r="G53" s="8"/>
      <c r="H53" s="73"/>
    </row>
    <row r="54" spans="1:8" ht="72">
      <c r="A54" s="192">
        <v>53</v>
      </c>
      <c r="B54" s="70" t="s">
        <v>4245</v>
      </c>
      <c r="C54" s="70" t="s">
        <v>2300</v>
      </c>
      <c r="D54" s="8" t="s">
        <v>2173</v>
      </c>
      <c r="E54" s="70"/>
      <c r="F54" s="70"/>
      <c r="G54" s="8"/>
      <c r="H54" s="73"/>
    </row>
    <row r="55" spans="1:8" ht="72">
      <c r="A55" s="192">
        <v>54</v>
      </c>
      <c r="B55" s="70" t="s">
        <v>4245</v>
      </c>
      <c r="C55" s="70" t="s">
        <v>2299</v>
      </c>
      <c r="D55" s="8" t="s">
        <v>2173</v>
      </c>
      <c r="E55" s="70"/>
      <c r="F55" s="70"/>
      <c r="G55" s="8"/>
      <c r="H55" s="73"/>
    </row>
    <row r="56" spans="1:8" ht="100.8">
      <c r="A56" s="192">
        <v>55</v>
      </c>
      <c r="B56" s="70" t="s">
        <v>4245</v>
      </c>
      <c r="C56" s="70" t="s">
        <v>2298</v>
      </c>
      <c r="D56" s="8" t="s">
        <v>2173</v>
      </c>
      <c r="E56" s="70"/>
      <c r="F56" s="70"/>
      <c r="G56" s="8"/>
      <c r="H56" s="73"/>
    </row>
    <row r="57" spans="1:8" ht="86.4">
      <c r="A57" s="192">
        <v>56</v>
      </c>
      <c r="B57" s="70" t="s">
        <v>4266</v>
      </c>
      <c r="C57" s="70" t="s">
        <v>2297</v>
      </c>
      <c r="D57" s="70" t="s">
        <v>1919</v>
      </c>
      <c r="E57" s="70"/>
      <c r="F57" s="70"/>
      <c r="G57" s="8"/>
      <c r="H57" s="73"/>
    </row>
    <row r="58" spans="1:8" ht="144">
      <c r="A58" s="192">
        <v>57</v>
      </c>
      <c r="B58" s="70" t="s">
        <v>4267</v>
      </c>
      <c r="C58" s="70" t="s">
        <v>2296</v>
      </c>
      <c r="D58" s="70" t="s">
        <v>1919</v>
      </c>
      <c r="E58" s="70"/>
      <c r="F58" s="70"/>
      <c r="G58" s="8"/>
      <c r="H58" s="73"/>
    </row>
    <row r="59" spans="1:8" ht="57.6">
      <c r="A59" s="192">
        <v>58</v>
      </c>
      <c r="B59" s="70" t="s">
        <v>4268</v>
      </c>
      <c r="C59" s="70" t="s">
        <v>2295</v>
      </c>
      <c r="D59" s="8" t="s">
        <v>2173</v>
      </c>
      <c r="E59" s="70"/>
      <c r="F59" s="70"/>
      <c r="G59" s="8"/>
      <c r="H59" s="73"/>
    </row>
    <row r="60" spans="1:8" ht="72">
      <c r="A60" s="192">
        <v>59</v>
      </c>
      <c r="B60" s="70" t="s">
        <v>4269</v>
      </c>
      <c r="C60" s="70" t="s">
        <v>2294</v>
      </c>
      <c r="D60" s="8" t="s">
        <v>2173</v>
      </c>
      <c r="E60" s="70"/>
      <c r="F60" s="70"/>
      <c r="G60" s="8"/>
      <c r="H60" s="73"/>
    </row>
    <row r="61" spans="1:8" ht="72">
      <c r="A61" s="192">
        <v>60</v>
      </c>
      <c r="B61" s="70" t="s">
        <v>4269</v>
      </c>
      <c r="C61" s="70" t="s">
        <v>2293</v>
      </c>
      <c r="D61" s="70" t="s">
        <v>2210</v>
      </c>
      <c r="E61" s="70"/>
      <c r="F61" s="70"/>
      <c r="G61" s="8"/>
      <c r="H61" s="73"/>
    </row>
    <row r="62" spans="1:8" ht="259.2">
      <c r="A62" s="192">
        <v>61</v>
      </c>
      <c r="B62" s="70" t="s">
        <v>4268</v>
      </c>
      <c r="C62" s="70" t="s">
        <v>2292</v>
      </c>
      <c r="D62" s="77" t="s">
        <v>1919</v>
      </c>
      <c r="E62" s="8"/>
      <c r="F62" s="8"/>
      <c r="G62" s="8"/>
      <c r="H62" s="73"/>
    </row>
    <row r="63" spans="1:8" ht="158.4">
      <c r="A63" s="192">
        <v>62</v>
      </c>
      <c r="B63" s="70" t="s">
        <v>4268</v>
      </c>
      <c r="C63" s="70" t="s">
        <v>2291</v>
      </c>
      <c r="D63" s="77" t="s">
        <v>1919</v>
      </c>
      <c r="E63" s="77"/>
      <c r="F63" s="77"/>
      <c r="G63" s="77"/>
      <c r="H63" s="147"/>
    </row>
    <row r="64" spans="1:8" ht="129.6">
      <c r="A64" s="192">
        <v>63</v>
      </c>
      <c r="B64" s="70" t="s">
        <v>4270</v>
      </c>
      <c r="C64" s="70" t="s">
        <v>2290</v>
      </c>
      <c r="D64" s="77" t="s">
        <v>1919</v>
      </c>
      <c r="E64" s="77"/>
      <c r="F64" s="77"/>
      <c r="G64" s="77"/>
      <c r="H64" s="147"/>
    </row>
    <row r="65" spans="1:8" ht="57.6">
      <c r="A65" s="192">
        <v>64</v>
      </c>
      <c r="B65" s="70" t="s">
        <v>4270</v>
      </c>
      <c r="C65" s="70" t="s">
        <v>2289</v>
      </c>
      <c r="D65" s="77" t="s">
        <v>1919</v>
      </c>
      <c r="E65" s="77"/>
      <c r="F65" s="77"/>
      <c r="G65" s="77"/>
      <c r="H65" s="147"/>
    </row>
    <row r="66" spans="1:8" ht="72">
      <c r="A66" s="192">
        <v>65</v>
      </c>
      <c r="B66" s="70" t="s">
        <v>4271</v>
      </c>
      <c r="C66" s="70" t="s">
        <v>2288</v>
      </c>
      <c r="D66" s="8" t="s">
        <v>2173</v>
      </c>
      <c r="E66" s="77"/>
      <c r="F66" s="77"/>
      <c r="G66" s="77"/>
      <c r="H66" s="147"/>
    </row>
    <row r="67" spans="1:8" ht="115.2">
      <c r="A67" s="192">
        <v>66</v>
      </c>
      <c r="B67" s="70" t="s">
        <v>4271</v>
      </c>
      <c r="C67" s="70" t="s">
        <v>2287</v>
      </c>
      <c r="D67" s="70" t="s">
        <v>2210</v>
      </c>
      <c r="E67" s="77"/>
      <c r="F67" s="77"/>
      <c r="G67" s="77"/>
      <c r="H67" s="147"/>
    </row>
    <row r="68" spans="1:8" ht="129.6">
      <c r="A68" s="192">
        <v>67</v>
      </c>
      <c r="B68" s="70" t="s">
        <v>4170</v>
      </c>
      <c r="C68" s="70" t="s">
        <v>2286</v>
      </c>
      <c r="D68" s="70" t="s">
        <v>2210</v>
      </c>
      <c r="E68" s="77"/>
      <c r="F68" s="77"/>
      <c r="G68" s="77"/>
      <c r="H68" s="147"/>
    </row>
    <row r="69" spans="1:8" ht="100.8">
      <c r="A69" s="192">
        <v>68</v>
      </c>
      <c r="B69" s="70" t="s">
        <v>4272</v>
      </c>
      <c r="C69" s="70" t="s">
        <v>2285</v>
      </c>
      <c r="D69" s="77" t="s">
        <v>1919</v>
      </c>
      <c r="E69" s="77"/>
      <c r="F69" s="77"/>
      <c r="G69" s="77"/>
      <c r="H69" s="147"/>
    </row>
    <row r="70" spans="1:8" ht="129.6">
      <c r="A70" s="192">
        <v>69</v>
      </c>
      <c r="B70" s="70" t="s">
        <v>4272</v>
      </c>
      <c r="C70" s="70" t="s">
        <v>2284</v>
      </c>
      <c r="D70" s="77" t="s">
        <v>1919</v>
      </c>
      <c r="E70" s="77"/>
      <c r="F70" s="77"/>
      <c r="G70" s="77"/>
      <c r="H70" s="147"/>
    </row>
    <row r="71" spans="1:8" ht="115.2">
      <c r="A71" s="192">
        <v>70</v>
      </c>
      <c r="B71" s="70" t="s">
        <v>4273</v>
      </c>
      <c r="C71" s="70" t="s">
        <v>2283</v>
      </c>
      <c r="D71" s="77" t="s">
        <v>1930</v>
      </c>
      <c r="E71" s="77" t="s">
        <v>1919</v>
      </c>
      <c r="F71" s="77"/>
      <c r="G71" s="77"/>
      <c r="H71" s="147"/>
    </row>
    <row r="72" spans="1:8" ht="172.8">
      <c r="A72" s="192">
        <v>71</v>
      </c>
      <c r="B72" s="70" t="s">
        <v>4274</v>
      </c>
      <c r="C72" s="70" t="s">
        <v>2282</v>
      </c>
      <c r="D72" s="77" t="s">
        <v>1930</v>
      </c>
      <c r="E72" s="77" t="s">
        <v>1919</v>
      </c>
      <c r="F72" s="77"/>
      <c r="G72" s="77"/>
      <c r="H72" s="147"/>
    </row>
    <row r="73" spans="1:8" ht="100.8">
      <c r="A73" s="192">
        <v>72</v>
      </c>
      <c r="B73" s="70" t="s">
        <v>4274</v>
      </c>
      <c r="C73" s="70" t="s">
        <v>2281</v>
      </c>
      <c r="D73" s="77" t="s">
        <v>1930</v>
      </c>
      <c r="E73" s="77" t="s">
        <v>1919</v>
      </c>
      <c r="F73" s="77"/>
      <c r="G73" s="77"/>
      <c r="H73" s="147"/>
    </row>
    <row r="74" spans="1:8" ht="187.2">
      <c r="A74" s="192">
        <v>73</v>
      </c>
      <c r="B74" s="70" t="s">
        <v>4273</v>
      </c>
      <c r="C74" s="70" t="s">
        <v>2280</v>
      </c>
      <c r="D74" s="77" t="s">
        <v>1930</v>
      </c>
      <c r="E74" s="77" t="s">
        <v>1919</v>
      </c>
      <c r="F74" s="77"/>
      <c r="G74" s="77"/>
      <c r="H74" s="147"/>
    </row>
    <row r="75" spans="1:8" ht="100.8">
      <c r="A75" s="192">
        <v>74</v>
      </c>
      <c r="B75" s="70" t="s">
        <v>4273</v>
      </c>
      <c r="C75" s="70" t="s">
        <v>2279</v>
      </c>
      <c r="D75" s="77" t="s">
        <v>1930</v>
      </c>
      <c r="E75" s="77" t="s">
        <v>1919</v>
      </c>
      <c r="F75" s="77"/>
      <c r="G75" s="77"/>
      <c r="H75" s="147"/>
    </row>
    <row r="76" spans="1:8" ht="57.6">
      <c r="A76" s="192">
        <v>75</v>
      </c>
      <c r="B76" s="70" t="s">
        <v>4275</v>
      </c>
      <c r="C76" s="70" t="s">
        <v>2278</v>
      </c>
      <c r="D76" s="77" t="s">
        <v>1930</v>
      </c>
      <c r="E76" s="77" t="s">
        <v>1919</v>
      </c>
      <c r="F76" s="77" t="s">
        <v>1985</v>
      </c>
      <c r="G76" s="77"/>
      <c r="H76" s="147"/>
    </row>
    <row r="77" spans="1:8" ht="86.4">
      <c r="A77" s="192">
        <v>76</v>
      </c>
      <c r="B77" s="70" t="s">
        <v>4276</v>
      </c>
      <c r="C77" s="70" t="s">
        <v>2277</v>
      </c>
      <c r="D77" s="77" t="s">
        <v>1919</v>
      </c>
      <c r="E77" s="77"/>
      <c r="F77" s="77"/>
      <c r="G77" s="77"/>
      <c r="H77" s="147"/>
    </row>
    <row r="78" spans="1:8" ht="86.4">
      <c r="A78" s="192">
        <v>77</v>
      </c>
      <c r="B78" s="70" t="s">
        <v>4277</v>
      </c>
      <c r="C78" s="70" t="s">
        <v>2276</v>
      </c>
      <c r="D78" s="77" t="s">
        <v>1919</v>
      </c>
      <c r="E78" s="77" t="s">
        <v>1930</v>
      </c>
      <c r="F78" s="77"/>
      <c r="G78" s="77"/>
      <c r="H78" s="147"/>
    </row>
    <row r="79" spans="1:8" ht="144">
      <c r="A79" s="192">
        <v>78</v>
      </c>
      <c r="B79" s="70" t="s">
        <v>4278</v>
      </c>
      <c r="C79" s="70" t="s">
        <v>2275</v>
      </c>
      <c r="D79" s="77" t="s">
        <v>1919</v>
      </c>
      <c r="E79" s="77" t="s">
        <v>1930</v>
      </c>
      <c r="F79" s="77"/>
      <c r="G79" s="77"/>
      <c r="H79" s="147"/>
    </row>
    <row r="80" spans="1:8" ht="57.6">
      <c r="A80" s="192">
        <v>79</v>
      </c>
      <c r="B80" s="70" t="s">
        <v>4278</v>
      </c>
      <c r="C80" s="70" t="s">
        <v>2274</v>
      </c>
      <c r="D80" s="77" t="s">
        <v>1919</v>
      </c>
      <c r="E80" s="77" t="s">
        <v>1930</v>
      </c>
      <c r="F80" s="77"/>
      <c r="G80" s="77"/>
      <c r="H80" s="147"/>
    </row>
    <row r="81" spans="1:8" ht="72">
      <c r="A81" s="192">
        <v>80</v>
      </c>
      <c r="B81" s="70" t="s">
        <v>4276</v>
      </c>
      <c r="C81" s="70" t="s">
        <v>2273</v>
      </c>
      <c r="D81" s="77" t="s">
        <v>1919</v>
      </c>
      <c r="E81" s="77" t="s">
        <v>1930</v>
      </c>
      <c r="F81" s="77"/>
      <c r="G81" s="77"/>
      <c r="H81" s="147"/>
    </row>
    <row r="82" spans="1:8" ht="100.8">
      <c r="A82" s="192">
        <v>81</v>
      </c>
      <c r="B82" s="70" t="s">
        <v>4276</v>
      </c>
      <c r="C82" s="70" t="s">
        <v>2272</v>
      </c>
      <c r="D82" s="77" t="s">
        <v>1919</v>
      </c>
      <c r="E82" s="77" t="s">
        <v>1930</v>
      </c>
      <c r="F82" s="77"/>
      <c r="G82" s="77"/>
      <c r="H82" s="147"/>
    </row>
    <row r="83" spans="1:8" ht="129.6">
      <c r="A83" s="192">
        <v>82</v>
      </c>
      <c r="B83" s="70" t="s">
        <v>4279</v>
      </c>
      <c r="C83" s="70" t="s">
        <v>2271</v>
      </c>
      <c r="D83" s="77" t="s">
        <v>1919</v>
      </c>
      <c r="E83" s="77" t="s">
        <v>1930</v>
      </c>
      <c r="F83" s="77"/>
      <c r="G83" s="77"/>
      <c r="H83" s="147"/>
    </row>
    <row r="84" spans="1:8" ht="86.4">
      <c r="A84" s="192">
        <v>83</v>
      </c>
      <c r="B84" s="70" t="s">
        <v>4279</v>
      </c>
      <c r="C84" s="70" t="s">
        <v>2270</v>
      </c>
      <c r="D84" s="77" t="s">
        <v>1919</v>
      </c>
      <c r="E84" s="77" t="s">
        <v>1930</v>
      </c>
      <c r="F84" s="77"/>
      <c r="G84" s="77"/>
      <c r="H84" s="147"/>
    </row>
    <row r="85" spans="1:8" ht="129.6">
      <c r="A85" s="192">
        <v>84</v>
      </c>
      <c r="B85" s="70" t="s">
        <v>4279</v>
      </c>
      <c r="C85" s="70" t="s">
        <v>2269</v>
      </c>
      <c r="D85" s="77" t="s">
        <v>1919</v>
      </c>
      <c r="E85" s="77" t="s">
        <v>1930</v>
      </c>
      <c r="F85" s="77"/>
      <c r="G85" s="77"/>
      <c r="H85" s="147"/>
    </row>
    <row r="86" spans="1:8" ht="100.8">
      <c r="A86" s="192">
        <v>85</v>
      </c>
      <c r="B86" s="70" t="s">
        <v>4279</v>
      </c>
      <c r="C86" s="70" t="s">
        <v>2268</v>
      </c>
      <c r="D86" s="77" t="s">
        <v>1919</v>
      </c>
      <c r="E86" s="77" t="s">
        <v>1930</v>
      </c>
      <c r="F86" s="77"/>
      <c r="G86" s="77"/>
      <c r="H86" s="147"/>
    </row>
    <row r="87" spans="1:8" ht="57.6">
      <c r="A87" s="192">
        <v>86</v>
      </c>
      <c r="B87" s="70" t="s">
        <v>4280</v>
      </c>
      <c r="C87" s="70" t="s">
        <v>2267</v>
      </c>
      <c r="D87" s="77" t="s">
        <v>1919</v>
      </c>
      <c r="E87" s="77" t="s">
        <v>1930</v>
      </c>
      <c r="F87" s="77"/>
      <c r="G87" s="77"/>
      <c r="H87" s="147"/>
    </row>
    <row r="88" spans="1:8" ht="57.6">
      <c r="A88" s="192">
        <v>87</v>
      </c>
      <c r="B88" s="70" t="s">
        <v>4281</v>
      </c>
      <c r="C88" s="70" t="s">
        <v>2266</v>
      </c>
      <c r="D88" s="77" t="s">
        <v>1919</v>
      </c>
      <c r="E88" s="77" t="s">
        <v>1930</v>
      </c>
      <c r="F88" s="77"/>
      <c r="G88" s="77"/>
      <c r="H88" s="147"/>
    </row>
    <row r="89" spans="1:8" ht="100.8">
      <c r="A89" s="192">
        <v>88</v>
      </c>
      <c r="B89" s="70" t="s">
        <v>4280</v>
      </c>
      <c r="C89" s="70" t="s">
        <v>2265</v>
      </c>
      <c r="D89" s="77" t="s">
        <v>1919</v>
      </c>
      <c r="E89" s="77" t="s">
        <v>1930</v>
      </c>
      <c r="F89" s="77"/>
      <c r="G89" s="77"/>
      <c r="H89" s="147"/>
    </row>
    <row r="90" spans="1:8" ht="72">
      <c r="A90" s="192">
        <v>89</v>
      </c>
      <c r="B90" s="70" t="s">
        <v>4280</v>
      </c>
      <c r="C90" s="70" t="s">
        <v>2264</v>
      </c>
      <c r="D90" s="77" t="s">
        <v>1919</v>
      </c>
      <c r="E90" s="77" t="s">
        <v>1930</v>
      </c>
      <c r="F90" s="77"/>
      <c r="G90" s="77"/>
      <c r="H90" s="147"/>
    </row>
    <row r="91" spans="1:8" ht="72">
      <c r="A91" s="192">
        <v>90</v>
      </c>
      <c r="B91" s="70" t="s">
        <v>4280</v>
      </c>
      <c r="C91" s="70" t="s">
        <v>2263</v>
      </c>
      <c r="D91" s="77" t="s">
        <v>1919</v>
      </c>
      <c r="E91" s="77" t="s">
        <v>1930</v>
      </c>
      <c r="F91" s="77"/>
      <c r="G91" s="77"/>
      <c r="H91" s="147"/>
    </row>
    <row r="92" spans="1:8" ht="144">
      <c r="A92" s="192">
        <v>91</v>
      </c>
      <c r="B92" s="70" t="s">
        <v>4282</v>
      </c>
      <c r="C92" s="70" t="s">
        <v>2262</v>
      </c>
      <c r="D92" s="77" t="s">
        <v>1919</v>
      </c>
      <c r="E92" s="77" t="s">
        <v>1930</v>
      </c>
      <c r="F92" s="77"/>
      <c r="G92" s="77"/>
      <c r="H92" s="147"/>
    </row>
    <row r="93" spans="1:8" ht="100.8">
      <c r="A93" s="192">
        <v>92</v>
      </c>
      <c r="B93" s="70" t="s">
        <v>4283</v>
      </c>
      <c r="C93" s="70" t="s">
        <v>2261</v>
      </c>
      <c r="D93" s="77" t="s">
        <v>1919</v>
      </c>
      <c r="E93" s="77" t="s">
        <v>1930</v>
      </c>
      <c r="F93" s="77"/>
      <c r="G93" s="77"/>
      <c r="H93" s="147"/>
    </row>
    <row r="94" spans="1:8" ht="115.2">
      <c r="A94" s="192">
        <v>93</v>
      </c>
      <c r="B94" s="70" t="s">
        <v>4283</v>
      </c>
      <c r="C94" s="70" t="s">
        <v>2260</v>
      </c>
      <c r="D94" s="77" t="s">
        <v>1919</v>
      </c>
      <c r="E94" s="77" t="s">
        <v>1930</v>
      </c>
      <c r="F94" s="77"/>
      <c r="G94" s="77"/>
      <c r="H94" s="147"/>
    </row>
    <row r="95" spans="1:8" ht="100.8">
      <c r="A95" s="192">
        <v>94</v>
      </c>
      <c r="B95" s="70" t="s">
        <v>4283</v>
      </c>
      <c r="C95" s="70" t="s">
        <v>2259</v>
      </c>
      <c r="D95" s="77" t="s">
        <v>1919</v>
      </c>
      <c r="E95" s="77" t="s">
        <v>1930</v>
      </c>
      <c r="F95" s="77"/>
      <c r="G95" s="77"/>
      <c r="H95" s="147"/>
    </row>
    <row r="96" spans="1:8" ht="86.4">
      <c r="A96" s="192">
        <v>95</v>
      </c>
      <c r="B96" s="70" t="s">
        <v>4283</v>
      </c>
      <c r="C96" s="70" t="s">
        <v>2258</v>
      </c>
      <c r="D96" s="77" t="s">
        <v>1919</v>
      </c>
      <c r="E96" s="77" t="s">
        <v>1930</v>
      </c>
      <c r="F96" s="77"/>
      <c r="G96" s="77"/>
      <c r="H96" s="147"/>
    </row>
    <row r="97" spans="1:8" ht="57.6">
      <c r="A97" s="192">
        <v>96</v>
      </c>
      <c r="B97" s="70" t="s">
        <v>4283</v>
      </c>
      <c r="C97" s="70" t="s">
        <v>2257</v>
      </c>
      <c r="D97" s="77" t="s">
        <v>1919</v>
      </c>
      <c r="E97" s="77" t="s">
        <v>1930</v>
      </c>
      <c r="F97" s="77" t="s">
        <v>1912</v>
      </c>
      <c r="G97" s="77"/>
      <c r="H97" s="147"/>
    </row>
    <row r="98" spans="1:8" ht="144">
      <c r="A98" s="192">
        <v>97</v>
      </c>
      <c r="B98" s="70" t="s">
        <v>4284</v>
      </c>
      <c r="C98" s="70" t="s">
        <v>2256</v>
      </c>
      <c r="D98" s="77" t="s">
        <v>2167</v>
      </c>
      <c r="E98" s="77" t="s">
        <v>1919</v>
      </c>
      <c r="F98" s="77" t="s">
        <v>1930</v>
      </c>
      <c r="G98" s="77"/>
      <c r="H98" s="147"/>
    </row>
    <row r="99" spans="1:8" ht="72">
      <c r="A99" s="192">
        <v>98</v>
      </c>
      <c r="B99" s="70" t="s">
        <v>4285</v>
      </c>
      <c r="C99" s="70" t="s">
        <v>2255</v>
      </c>
      <c r="D99" s="77" t="s">
        <v>2167</v>
      </c>
      <c r="E99" s="77" t="s">
        <v>1919</v>
      </c>
      <c r="F99" s="77" t="s">
        <v>1930</v>
      </c>
      <c r="G99" s="77"/>
      <c r="H99" s="147"/>
    </row>
    <row r="100" spans="1:8" ht="115.2">
      <c r="A100" s="192">
        <v>99</v>
      </c>
      <c r="B100" s="70" t="s">
        <v>4284</v>
      </c>
      <c r="C100" s="70" t="s">
        <v>2254</v>
      </c>
      <c r="D100" s="77" t="s">
        <v>1919</v>
      </c>
      <c r="E100" s="77" t="s">
        <v>1930</v>
      </c>
      <c r="F100" s="77"/>
      <c r="G100" s="77"/>
      <c r="H100" s="147"/>
    </row>
    <row r="101" spans="1:8" ht="100.8">
      <c r="A101" s="192">
        <v>100</v>
      </c>
      <c r="B101" s="70" t="s">
        <v>4286</v>
      </c>
      <c r="C101" s="70" t="s">
        <v>2253</v>
      </c>
      <c r="D101" s="77" t="s">
        <v>1919</v>
      </c>
      <c r="E101" s="77" t="s">
        <v>1930</v>
      </c>
      <c r="F101" s="77"/>
      <c r="G101" s="77"/>
      <c r="H101" s="147"/>
    </row>
    <row r="102" spans="1:8" ht="158.4">
      <c r="A102" s="192">
        <v>101</v>
      </c>
      <c r="B102" s="70" t="s">
        <v>4286</v>
      </c>
      <c r="C102" s="70" t="s">
        <v>2252</v>
      </c>
      <c r="D102" s="77" t="s">
        <v>1919</v>
      </c>
      <c r="E102" s="77" t="s">
        <v>1930</v>
      </c>
      <c r="F102" s="77"/>
      <c r="G102" s="77"/>
      <c r="H102" s="147"/>
    </row>
    <row r="103" spans="1:8" ht="86.4">
      <c r="A103" s="192">
        <v>102</v>
      </c>
      <c r="B103" s="70" t="s">
        <v>4286</v>
      </c>
      <c r="C103" s="70" t="s">
        <v>2251</v>
      </c>
      <c r="D103" s="77" t="s">
        <v>1919</v>
      </c>
      <c r="E103" s="77" t="s">
        <v>1930</v>
      </c>
      <c r="F103" s="77"/>
      <c r="G103" s="77"/>
      <c r="H103" s="147"/>
    </row>
    <row r="104" spans="1:8" ht="158.4">
      <c r="A104" s="192">
        <v>103</v>
      </c>
      <c r="B104" s="70" t="s">
        <v>4286</v>
      </c>
      <c r="C104" s="70" t="s">
        <v>2250</v>
      </c>
      <c r="D104" s="77" t="s">
        <v>1985</v>
      </c>
      <c r="E104" s="77" t="s">
        <v>1919</v>
      </c>
      <c r="F104" s="77" t="s">
        <v>1930</v>
      </c>
      <c r="G104" s="77"/>
      <c r="H104" s="147"/>
    </row>
    <row r="105" spans="1:8" ht="144">
      <c r="A105" s="192">
        <v>104</v>
      </c>
      <c r="B105" s="70" t="s">
        <v>4287</v>
      </c>
      <c r="C105" s="70" t="s">
        <v>2249</v>
      </c>
      <c r="D105" s="77" t="s">
        <v>1930</v>
      </c>
      <c r="E105" s="77"/>
      <c r="F105" s="77"/>
      <c r="G105" s="77"/>
      <c r="H105" s="147"/>
    </row>
    <row r="106" spans="1:8" ht="144">
      <c r="A106" s="192">
        <v>105</v>
      </c>
      <c r="B106" s="70" t="s">
        <v>4287</v>
      </c>
      <c r="C106" s="70" t="s">
        <v>2248</v>
      </c>
      <c r="D106" s="77" t="s">
        <v>1930</v>
      </c>
      <c r="E106" s="77"/>
      <c r="F106" s="77"/>
      <c r="G106" s="77"/>
      <c r="H106" s="147"/>
    </row>
    <row r="107" spans="1:8" ht="100.8">
      <c r="A107" s="192">
        <v>106</v>
      </c>
      <c r="B107" s="70" t="s">
        <v>4287</v>
      </c>
      <c r="C107" s="70" t="s">
        <v>2247</v>
      </c>
      <c r="D107" s="77" t="s">
        <v>1930</v>
      </c>
      <c r="E107" s="77"/>
      <c r="F107" s="77"/>
      <c r="G107" s="77"/>
      <c r="H107" s="147"/>
    </row>
    <row r="108" spans="1:8" ht="100.8">
      <c r="A108" s="192">
        <v>107</v>
      </c>
      <c r="B108" s="70" t="s">
        <v>4288</v>
      </c>
      <c r="C108" s="70" t="s">
        <v>2246</v>
      </c>
      <c r="D108" s="77" t="s">
        <v>1985</v>
      </c>
      <c r="E108" s="77" t="s">
        <v>1912</v>
      </c>
      <c r="F108" s="77"/>
      <c r="G108" s="77"/>
      <c r="H108" s="147"/>
    </row>
    <row r="109" spans="1:8" ht="100.8">
      <c r="A109" s="192">
        <v>108</v>
      </c>
      <c r="B109" s="70" t="s">
        <v>4289</v>
      </c>
      <c r="C109" s="70" t="s">
        <v>2245</v>
      </c>
      <c r="D109" s="77" t="s">
        <v>1985</v>
      </c>
      <c r="E109" s="77" t="s">
        <v>1912</v>
      </c>
      <c r="F109" s="77"/>
      <c r="G109" s="77"/>
      <c r="H109" s="147"/>
    </row>
    <row r="110" spans="1:8" ht="100.8">
      <c r="A110" s="192">
        <v>109</v>
      </c>
      <c r="B110" s="70" t="s">
        <v>4288</v>
      </c>
      <c r="C110" s="70" t="s">
        <v>2244</v>
      </c>
      <c r="D110" s="77" t="s">
        <v>1930</v>
      </c>
      <c r="E110" s="77"/>
      <c r="F110" s="77"/>
      <c r="G110" s="77"/>
      <c r="H110" s="147"/>
    </row>
    <row r="111" spans="1:8" ht="86.4">
      <c r="A111" s="192">
        <v>110</v>
      </c>
      <c r="B111" s="70" t="s">
        <v>4288</v>
      </c>
      <c r="C111" s="70" t="s">
        <v>2243</v>
      </c>
      <c r="D111" s="77" t="s">
        <v>1930</v>
      </c>
      <c r="E111" s="77"/>
      <c r="F111" s="77"/>
      <c r="G111" s="77"/>
      <c r="H111" s="147"/>
    </row>
    <row r="112" spans="1:8" ht="115.2">
      <c r="A112" s="192">
        <v>111</v>
      </c>
      <c r="B112" s="70" t="s">
        <v>4288</v>
      </c>
      <c r="C112" s="70" t="s">
        <v>2242</v>
      </c>
      <c r="D112" s="77" t="s">
        <v>1930</v>
      </c>
      <c r="E112" s="77"/>
      <c r="F112" s="77"/>
      <c r="G112" s="77"/>
      <c r="H112" s="147"/>
    </row>
    <row r="113" spans="1:8" ht="86.4">
      <c r="A113" s="192">
        <v>112</v>
      </c>
      <c r="B113" s="70" t="s">
        <v>4288</v>
      </c>
      <c r="C113" s="70" t="s">
        <v>2241</v>
      </c>
      <c r="D113" s="77" t="s">
        <v>1930</v>
      </c>
      <c r="E113" s="77"/>
      <c r="F113" s="77"/>
      <c r="G113" s="77"/>
      <c r="H113" s="147"/>
    </row>
    <row r="114" spans="1:8" ht="57.6">
      <c r="A114" s="192">
        <v>113</v>
      </c>
      <c r="B114" s="70" t="s">
        <v>4288</v>
      </c>
      <c r="C114" s="70" t="s">
        <v>2240</v>
      </c>
      <c r="D114" s="77" t="s">
        <v>1930</v>
      </c>
      <c r="E114" s="77"/>
      <c r="F114" s="77"/>
      <c r="G114" s="77"/>
      <c r="H114" s="147"/>
    </row>
    <row r="115" spans="1:8" ht="86.4">
      <c r="A115" s="192">
        <v>114</v>
      </c>
      <c r="B115" s="70" t="s">
        <v>4288</v>
      </c>
      <c r="C115" s="70" t="s">
        <v>2239</v>
      </c>
      <c r="D115" s="77" t="s">
        <v>1930</v>
      </c>
      <c r="E115" s="77"/>
      <c r="F115" s="77"/>
      <c r="G115" s="77"/>
      <c r="H115" s="147"/>
    </row>
    <row r="116" spans="1:8" ht="86.4">
      <c r="A116" s="192">
        <v>115</v>
      </c>
      <c r="B116" s="70" t="s">
        <v>4290</v>
      </c>
      <c r="C116" s="70" t="s">
        <v>2238</v>
      </c>
      <c r="D116" s="77" t="s">
        <v>1930</v>
      </c>
      <c r="E116" s="77"/>
      <c r="F116" s="77"/>
      <c r="G116" s="77"/>
      <c r="H116" s="147"/>
    </row>
    <row r="117" spans="1:8" ht="86.4">
      <c r="A117" s="192">
        <v>116</v>
      </c>
      <c r="B117" s="70" t="s">
        <v>4290</v>
      </c>
      <c r="C117" s="70" t="s">
        <v>2237</v>
      </c>
      <c r="D117" s="8" t="s">
        <v>1912</v>
      </c>
      <c r="E117" s="77"/>
      <c r="F117" s="77"/>
      <c r="G117" s="77"/>
      <c r="H117" s="147"/>
    </row>
    <row r="118" spans="1:8" ht="86.4">
      <c r="A118" s="192">
        <v>117</v>
      </c>
      <c r="B118" s="70" t="s">
        <v>4288</v>
      </c>
      <c r="C118" s="70" t="s">
        <v>2236</v>
      </c>
      <c r="D118" s="8" t="s">
        <v>1912</v>
      </c>
      <c r="E118" s="77"/>
      <c r="F118" s="77"/>
      <c r="G118" s="77"/>
      <c r="H118" s="147"/>
    </row>
    <row r="119" spans="1:8" ht="57.6">
      <c r="A119" s="192">
        <v>118</v>
      </c>
      <c r="B119" s="70" t="s">
        <v>4288</v>
      </c>
      <c r="C119" s="70" t="s">
        <v>2235</v>
      </c>
      <c r="D119" s="8" t="s">
        <v>1912</v>
      </c>
      <c r="E119" s="77"/>
      <c r="F119" s="77"/>
      <c r="G119" s="77"/>
      <c r="H119" s="147"/>
    </row>
    <row r="120" spans="1:8" ht="115.2">
      <c r="A120" s="192">
        <v>119</v>
      </c>
      <c r="B120" s="70" t="s">
        <v>4288</v>
      </c>
      <c r="C120" s="70" t="s">
        <v>2234</v>
      </c>
      <c r="D120" s="8" t="s">
        <v>1912</v>
      </c>
      <c r="E120" s="77"/>
      <c r="F120" s="77"/>
      <c r="G120" s="77"/>
      <c r="H120" s="147"/>
    </row>
    <row r="121" spans="1:8" ht="172.8">
      <c r="A121" s="192">
        <v>120</v>
      </c>
      <c r="B121" s="70" t="s">
        <v>4323</v>
      </c>
      <c r="C121" s="70" t="s">
        <v>2233</v>
      </c>
      <c r="D121" s="8" t="s">
        <v>1912</v>
      </c>
      <c r="E121" s="77"/>
      <c r="F121" s="77"/>
      <c r="G121" s="77"/>
      <c r="H121" s="147"/>
    </row>
    <row r="122" spans="1:8" ht="115.2">
      <c r="A122" s="192">
        <v>121</v>
      </c>
      <c r="B122" s="70" t="s">
        <v>4288</v>
      </c>
      <c r="C122" s="70" t="s">
        <v>2232</v>
      </c>
      <c r="D122" s="8" t="s">
        <v>1912</v>
      </c>
      <c r="E122" s="77"/>
      <c r="F122" s="77"/>
      <c r="G122" s="77"/>
      <c r="H122" s="147"/>
    </row>
    <row r="123" spans="1:8" ht="100.8">
      <c r="A123" s="192">
        <v>122</v>
      </c>
      <c r="B123" s="70" t="s">
        <v>4291</v>
      </c>
      <c r="C123" s="70" t="s">
        <v>2231</v>
      </c>
      <c r="D123" s="77" t="s">
        <v>2207</v>
      </c>
      <c r="E123" s="77" t="s">
        <v>2173</v>
      </c>
      <c r="F123" s="77"/>
      <c r="G123" s="77"/>
      <c r="H123" s="147"/>
    </row>
    <row r="124" spans="1:8" ht="86.4">
      <c r="A124" s="192">
        <v>123</v>
      </c>
      <c r="B124" s="70" t="s">
        <v>4291</v>
      </c>
      <c r="C124" s="70" t="s">
        <v>2230</v>
      </c>
      <c r="D124" s="77" t="s">
        <v>2207</v>
      </c>
      <c r="E124" s="77" t="s">
        <v>2173</v>
      </c>
      <c r="F124" s="77" t="s">
        <v>1919</v>
      </c>
      <c r="G124" s="77"/>
      <c r="H124" s="147"/>
    </row>
    <row r="125" spans="1:8" ht="129.6">
      <c r="A125" s="192">
        <v>124</v>
      </c>
      <c r="B125" s="70" t="s">
        <v>4291</v>
      </c>
      <c r="C125" s="70" t="s">
        <v>2229</v>
      </c>
      <c r="D125" s="79" t="s">
        <v>2207</v>
      </c>
      <c r="E125" s="79" t="s">
        <v>2173</v>
      </c>
      <c r="F125" s="77"/>
      <c r="G125" s="77"/>
      <c r="H125" s="147"/>
    </row>
    <row r="126" spans="1:8" ht="57.6">
      <c r="A126" s="192">
        <v>125</v>
      </c>
      <c r="B126" s="70" t="s">
        <v>4292</v>
      </c>
      <c r="C126" s="70" t="s">
        <v>2228</v>
      </c>
      <c r="D126" s="79" t="s">
        <v>2207</v>
      </c>
      <c r="E126" s="79" t="s">
        <v>2173</v>
      </c>
      <c r="F126" s="77" t="s">
        <v>1930</v>
      </c>
      <c r="G126" s="77"/>
      <c r="H126" s="147"/>
    </row>
    <row r="127" spans="1:8" ht="144">
      <c r="A127" s="192">
        <v>126</v>
      </c>
      <c r="B127" s="70" t="s">
        <v>4292</v>
      </c>
      <c r="C127" s="70" t="s">
        <v>2227</v>
      </c>
      <c r="D127" s="79" t="s">
        <v>2207</v>
      </c>
      <c r="E127" s="79" t="s">
        <v>2173</v>
      </c>
      <c r="F127" s="77"/>
      <c r="G127" s="77"/>
      <c r="H127" s="147"/>
    </row>
    <row r="128" spans="1:8" ht="86.4">
      <c r="A128" s="192">
        <v>127</v>
      </c>
      <c r="B128" s="70" t="s">
        <v>4292</v>
      </c>
      <c r="C128" s="70" t="s">
        <v>2226</v>
      </c>
      <c r="D128" s="79" t="s">
        <v>2207</v>
      </c>
      <c r="E128" s="79" t="s">
        <v>2173</v>
      </c>
      <c r="F128" s="77"/>
      <c r="G128" s="77"/>
      <c r="H128" s="147"/>
    </row>
    <row r="129" spans="1:8" ht="57.6">
      <c r="A129" s="192">
        <v>128</v>
      </c>
      <c r="B129" s="70" t="s">
        <v>4292</v>
      </c>
      <c r="C129" s="70" t="s">
        <v>2225</v>
      </c>
      <c r="D129" s="79" t="s">
        <v>2207</v>
      </c>
      <c r="E129" s="79" t="s">
        <v>2173</v>
      </c>
      <c r="F129" s="77"/>
      <c r="G129" s="77"/>
      <c r="H129" s="147"/>
    </row>
    <row r="130" spans="1:8" ht="187.2">
      <c r="A130" s="192">
        <v>129</v>
      </c>
      <c r="B130" s="70" t="s">
        <v>4293</v>
      </c>
      <c r="C130" s="70" t="s">
        <v>2224</v>
      </c>
      <c r="D130" s="79" t="s">
        <v>2207</v>
      </c>
      <c r="E130" s="79" t="s">
        <v>2173</v>
      </c>
      <c r="F130" s="77"/>
      <c r="G130" s="77"/>
      <c r="H130" s="147"/>
    </row>
    <row r="131" spans="1:8" ht="72">
      <c r="A131" s="192">
        <v>130</v>
      </c>
      <c r="B131" s="70" t="s">
        <v>4294</v>
      </c>
      <c r="C131" s="70" t="s">
        <v>2223</v>
      </c>
      <c r="D131" s="77" t="s">
        <v>1930</v>
      </c>
      <c r="E131" s="77"/>
      <c r="F131" s="77"/>
      <c r="G131" s="77"/>
      <c r="H131" s="147"/>
    </row>
    <row r="132" spans="1:8" ht="100.8">
      <c r="A132" s="192">
        <v>131</v>
      </c>
      <c r="B132" s="70" t="s">
        <v>4294</v>
      </c>
      <c r="C132" s="70" t="s">
        <v>2222</v>
      </c>
      <c r="D132" s="77" t="s">
        <v>1930</v>
      </c>
      <c r="E132" s="77"/>
      <c r="F132" s="77"/>
      <c r="G132" s="77"/>
      <c r="H132" s="147"/>
    </row>
    <row r="133" spans="1:8" ht="72">
      <c r="A133" s="192">
        <v>132</v>
      </c>
      <c r="B133" s="70" t="s">
        <v>4294</v>
      </c>
      <c r="C133" s="70" t="s">
        <v>2221</v>
      </c>
      <c r="D133" s="80" t="s">
        <v>1930</v>
      </c>
      <c r="E133" s="77"/>
      <c r="F133" s="77"/>
      <c r="G133" s="77"/>
      <c r="H133" s="147"/>
    </row>
    <row r="134" spans="1:8" ht="72">
      <c r="A134" s="192">
        <v>133</v>
      </c>
      <c r="B134" s="70" t="s">
        <v>4294</v>
      </c>
      <c r="C134" s="70" t="s">
        <v>2220</v>
      </c>
      <c r="D134" s="80" t="s">
        <v>1930</v>
      </c>
      <c r="E134" s="77"/>
      <c r="F134" s="77"/>
      <c r="G134" s="77"/>
      <c r="H134" s="147"/>
    </row>
    <row r="135" spans="1:8" ht="172.8">
      <c r="A135" s="192">
        <v>134</v>
      </c>
      <c r="B135" s="70" t="s">
        <v>4295</v>
      </c>
      <c r="C135" s="70" t="s">
        <v>2219</v>
      </c>
      <c r="D135" s="77" t="s">
        <v>2205</v>
      </c>
      <c r="E135" s="77"/>
      <c r="F135" s="77"/>
      <c r="G135" s="77"/>
      <c r="H135" s="147"/>
    </row>
    <row r="136" spans="1:8" ht="115.2">
      <c r="A136" s="192">
        <v>135</v>
      </c>
      <c r="B136" s="70" t="s">
        <v>4295</v>
      </c>
      <c r="C136" s="70" t="s">
        <v>2218</v>
      </c>
      <c r="D136" s="77" t="s">
        <v>2205</v>
      </c>
      <c r="E136" s="77" t="s">
        <v>2173</v>
      </c>
      <c r="F136" s="77"/>
      <c r="G136" s="77"/>
      <c r="H136" s="147"/>
    </row>
    <row r="137" spans="1:8" ht="129.6">
      <c r="A137" s="192">
        <v>136</v>
      </c>
      <c r="B137" s="70" t="s">
        <v>4295</v>
      </c>
      <c r="C137" s="70" t="s">
        <v>2217</v>
      </c>
      <c r="D137" s="77" t="s">
        <v>2205</v>
      </c>
      <c r="E137" s="77" t="s">
        <v>2173</v>
      </c>
      <c r="F137" s="77"/>
      <c r="G137" s="77"/>
      <c r="H137" s="147"/>
    </row>
    <row r="138" spans="1:8" ht="72">
      <c r="A138" s="192">
        <v>137</v>
      </c>
      <c r="B138" s="70" t="s">
        <v>4295</v>
      </c>
      <c r="C138" s="70" t="s">
        <v>2216</v>
      </c>
      <c r="D138" s="77" t="s">
        <v>2215</v>
      </c>
      <c r="E138" s="77" t="s">
        <v>2173</v>
      </c>
      <c r="F138" s="77"/>
      <c r="G138" s="77"/>
      <c r="H138" s="147"/>
    </row>
    <row r="139" spans="1:8" ht="86.4">
      <c r="A139" s="192">
        <v>138</v>
      </c>
      <c r="B139" s="70" t="s">
        <v>4295</v>
      </c>
      <c r="C139" s="70" t="s">
        <v>2214</v>
      </c>
      <c r="D139" s="77" t="s">
        <v>2205</v>
      </c>
      <c r="E139" s="77" t="s">
        <v>1912</v>
      </c>
      <c r="F139" s="77" t="s">
        <v>2173</v>
      </c>
      <c r="G139" s="77"/>
      <c r="H139" s="147"/>
    </row>
    <row r="140" spans="1:8" ht="86.4">
      <c r="A140" s="192">
        <v>139</v>
      </c>
      <c r="B140" s="70" t="s">
        <v>4295</v>
      </c>
      <c r="C140" s="70" t="s">
        <v>2213</v>
      </c>
      <c r="D140" s="77" t="s">
        <v>2205</v>
      </c>
      <c r="E140" s="77" t="s">
        <v>1912</v>
      </c>
      <c r="F140" s="77" t="s">
        <v>2173</v>
      </c>
      <c r="G140" s="77"/>
      <c r="H140" s="147"/>
    </row>
    <row r="141" spans="1:8" ht="72">
      <c r="A141" s="192">
        <v>140</v>
      </c>
      <c r="B141" s="70" t="s">
        <v>4295</v>
      </c>
      <c r="C141" s="70" t="s">
        <v>2212</v>
      </c>
      <c r="D141" s="77" t="s">
        <v>2205</v>
      </c>
      <c r="E141" s="77" t="s">
        <v>1912</v>
      </c>
      <c r="F141" s="77" t="s">
        <v>2173</v>
      </c>
      <c r="G141" s="77"/>
      <c r="H141" s="147"/>
    </row>
    <row r="142" spans="1:8" ht="43.2">
      <c r="A142" s="192">
        <v>141</v>
      </c>
      <c r="B142" s="70" t="s">
        <v>4295</v>
      </c>
      <c r="C142" s="70" t="s">
        <v>2211</v>
      </c>
      <c r="D142" s="77" t="s">
        <v>2205</v>
      </c>
      <c r="E142" s="77" t="s">
        <v>2173</v>
      </c>
      <c r="F142" s="77" t="s">
        <v>2210</v>
      </c>
      <c r="G142" s="77"/>
      <c r="H142" s="147"/>
    </row>
    <row r="143" spans="1:8" ht="86.4">
      <c r="A143" s="192">
        <v>142</v>
      </c>
      <c r="B143" s="70" t="s">
        <v>4295</v>
      </c>
      <c r="C143" s="70" t="s">
        <v>2209</v>
      </c>
      <c r="D143" s="77" t="s">
        <v>2205</v>
      </c>
      <c r="E143" s="77" t="s">
        <v>1912</v>
      </c>
      <c r="F143" s="77" t="s">
        <v>2173</v>
      </c>
      <c r="G143" s="77" t="s">
        <v>1919</v>
      </c>
      <c r="H143" s="147"/>
    </row>
    <row r="144" spans="1:8" ht="57.6">
      <c r="A144" s="192">
        <v>143</v>
      </c>
      <c r="B144" s="70" t="s">
        <v>4295</v>
      </c>
      <c r="C144" s="70" t="s">
        <v>2208</v>
      </c>
      <c r="D144" s="77" t="s">
        <v>2012</v>
      </c>
      <c r="E144" s="77" t="s">
        <v>2207</v>
      </c>
      <c r="F144" s="77"/>
      <c r="G144" s="77"/>
      <c r="H144" s="147"/>
    </row>
    <row r="145" spans="1:8" ht="57.6">
      <c r="A145" s="192">
        <v>144</v>
      </c>
      <c r="B145" s="70" t="s">
        <v>4295</v>
      </c>
      <c r="C145" s="70" t="s">
        <v>2206</v>
      </c>
      <c r="D145" s="77" t="s">
        <v>2205</v>
      </c>
      <c r="E145" s="77"/>
      <c r="F145" s="77"/>
      <c r="G145" s="77"/>
      <c r="H145" s="147"/>
    </row>
    <row r="146" spans="1:8" ht="72">
      <c r="A146" s="192">
        <v>145</v>
      </c>
      <c r="B146" s="70" t="s">
        <v>4295</v>
      </c>
      <c r="C146" s="70" t="s">
        <v>2204</v>
      </c>
      <c r="D146" s="8" t="s">
        <v>1912</v>
      </c>
      <c r="E146" s="77"/>
      <c r="F146" s="77"/>
      <c r="G146" s="77"/>
      <c r="H146" s="147"/>
    </row>
    <row r="147" spans="1:8" ht="72">
      <c r="A147" s="192">
        <v>146</v>
      </c>
      <c r="B147" s="70" t="s">
        <v>4295</v>
      </c>
      <c r="C147" s="70" t="s">
        <v>2203</v>
      </c>
      <c r="D147" s="77" t="s">
        <v>2202</v>
      </c>
      <c r="E147" s="77"/>
      <c r="F147" s="77"/>
      <c r="G147" s="77"/>
      <c r="H147" s="147"/>
    </row>
    <row r="148" spans="1:8" ht="129.6">
      <c r="A148" s="192">
        <v>147</v>
      </c>
      <c r="B148" s="70" t="s">
        <v>4296</v>
      </c>
      <c r="C148" s="70" t="s">
        <v>2201</v>
      </c>
      <c r="D148" s="77" t="s">
        <v>1930</v>
      </c>
      <c r="E148" s="77"/>
      <c r="F148" s="77"/>
      <c r="G148" s="77"/>
      <c r="H148" s="147"/>
    </row>
    <row r="149" spans="1:8" ht="86.4">
      <c r="A149" s="192">
        <v>148</v>
      </c>
      <c r="B149" s="70" t="s">
        <v>4297</v>
      </c>
      <c r="C149" s="70" t="s">
        <v>2200</v>
      </c>
      <c r="D149" s="8" t="s">
        <v>2173</v>
      </c>
      <c r="E149" s="77"/>
      <c r="F149" s="77"/>
      <c r="G149" s="77"/>
      <c r="H149" s="147"/>
    </row>
    <row r="150" spans="1:8" ht="115.2">
      <c r="A150" s="192">
        <v>149</v>
      </c>
      <c r="B150" s="70" t="s">
        <v>4297</v>
      </c>
      <c r="C150" s="70" t="s">
        <v>2199</v>
      </c>
      <c r="D150" s="80" t="s">
        <v>1930</v>
      </c>
      <c r="E150" s="77"/>
      <c r="F150" s="77"/>
      <c r="G150" s="77"/>
      <c r="H150" s="147"/>
    </row>
    <row r="151" spans="1:8" ht="86.4">
      <c r="A151" s="192">
        <v>150</v>
      </c>
      <c r="B151" s="70" t="s">
        <v>4297</v>
      </c>
      <c r="C151" s="70" t="s">
        <v>2198</v>
      </c>
      <c r="D151" s="80" t="s">
        <v>1930</v>
      </c>
      <c r="E151" s="77" t="s">
        <v>1919</v>
      </c>
      <c r="F151" s="77"/>
      <c r="G151" s="77"/>
      <c r="H151" s="147"/>
    </row>
    <row r="152" spans="1:8" ht="129.6">
      <c r="A152" s="192">
        <v>151</v>
      </c>
      <c r="B152" s="70" t="s">
        <v>4297</v>
      </c>
      <c r="C152" s="70" t="s">
        <v>2197</v>
      </c>
      <c r="D152" s="80" t="s">
        <v>1930</v>
      </c>
      <c r="E152" s="77"/>
      <c r="F152" s="77"/>
      <c r="G152" s="77"/>
      <c r="H152" s="147"/>
    </row>
    <row r="153" spans="1:8" ht="57.6">
      <c r="A153" s="192">
        <v>152</v>
      </c>
      <c r="B153" s="70" t="s">
        <v>4296</v>
      </c>
      <c r="C153" s="70" t="s">
        <v>2196</v>
      </c>
      <c r="D153" s="77" t="s">
        <v>1930</v>
      </c>
      <c r="E153" s="77" t="s">
        <v>1919</v>
      </c>
      <c r="F153" s="77"/>
      <c r="G153" s="77"/>
      <c r="H153" s="147"/>
    </row>
    <row r="154" spans="1:8" ht="72">
      <c r="A154" s="192">
        <v>153</v>
      </c>
      <c r="B154" s="70" t="s">
        <v>4296</v>
      </c>
      <c r="C154" s="70" t="s">
        <v>2195</v>
      </c>
      <c r="D154" s="77" t="s">
        <v>1930</v>
      </c>
      <c r="E154" s="77" t="s">
        <v>2173</v>
      </c>
      <c r="F154" s="77" t="s">
        <v>1919</v>
      </c>
      <c r="G154" s="77"/>
      <c r="H154" s="147"/>
    </row>
    <row r="155" spans="1:8" ht="72">
      <c r="A155" s="192">
        <v>154</v>
      </c>
      <c r="B155" s="70" t="s">
        <v>4297</v>
      </c>
      <c r="C155" s="70" t="s">
        <v>2194</v>
      </c>
      <c r="D155" s="77" t="s">
        <v>1930</v>
      </c>
      <c r="E155" s="77" t="s">
        <v>2173</v>
      </c>
      <c r="F155" s="77" t="s">
        <v>1919</v>
      </c>
      <c r="G155" s="77"/>
      <c r="H155" s="147"/>
    </row>
    <row r="156" spans="1:8" ht="144">
      <c r="A156" s="192">
        <v>155</v>
      </c>
      <c r="B156" s="70" t="s">
        <v>4298</v>
      </c>
      <c r="C156" s="70" t="s">
        <v>2193</v>
      </c>
      <c r="D156" s="77" t="s">
        <v>1930</v>
      </c>
      <c r="E156" s="77" t="s">
        <v>2173</v>
      </c>
      <c r="F156" s="77"/>
      <c r="G156" s="77"/>
      <c r="H156" s="147"/>
    </row>
    <row r="157" spans="1:8" ht="72">
      <c r="A157" s="192">
        <v>156</v>
      </c>
      <c r="B157" s="70" t="s">
        <v>4299</v>
      </c>
      <c r="C157" s="70" t="s">
        <v>2192</v>
      </c>
      <c r="D157" s="77" t="s">
        <v>1930</v>
      </c>
      <c r="E157" s="77" t="s">
        <v>2173</v>
      </c>
      <c r="F157" s="77"/>
      <c r="G157" s="77"/>
      <c r="H157" s="147"/>
    </row>
    <row r="158" spans="1:8" ht="144">
      <c r="A158" s="192">
        <v>157</v>
      </c>
      <c r="B158" s="70" t="s">
        <v>4298</v>
      </c>
      <c r="C158" s="70" t="s">
        <v>2191</v>
      </c>
      <c r="D158" s="77" t="s">
        <v>1930</v>
      </c>
      <c r="E158" s="77" t="s">
        <v>2173</v>
      </c>
      <c r="F158" s="77"/>
      <c r="G158" s="77"/>
      <c r="H158" s="147"/>
    </row>
    <row r="159" spans="1:8" ht="100.8">
      <c r="A159" s="192">
        <v>158</v>
      </c>
      <c r="B159" s="70" t="s">
        <v>4299</v>
      </c>
      <c r="C159" s="70" t="s">
        <v>2190</v>
      </c>
      <c r="D159" s="77" t="s">
        <v>1930</v>
      </c>
      <c r="E159" s="77" t="s">
        <v>2173</v>
      </c>
      <c r="F159" s="77"/>
      <c r="G159" s="77"/>
      <c r="H159" s="147"/>
    </row>
    <row r="160" spans="1:8" ht="115.2">
      <c r="A160" s="192">
        <v>159</v>
      </c>
      <c r="B160" s="70" t="s">
        <v>4299</v>
      </c>
      <c r="C160" s="70" t="s">
        <v>2189</v>
      </c>
      <c r="D160" s="77" t="s">
        <v>1930</v>
      </c>
      <c r="E160" s="77" t="s">
        <v>2173</v>
      </c>
      <c r="F160" s="77"/>
      <c r="G160" s="77"/>
      <c r="H160" s="147"/>
    </row>
    <row r="161" spans="1:8" ht="86.4">
      <c r="A161" s="192">
        <v>160</v>
      </c>
      <c r="B161" s="70" t="s">
        <v>4298</v>
      </c>
      <c r="C161" s="70" t="s">
        <v>2188</v>
      </c>
      <c r="D161" s="77" t="s">
        <v>1930</v>
      </c>
      <c r="E161" s="77" t="s">
        <v>2173</v>
      </c>
      <c r="F161" s="77"/>
      <c r="G161" s="77"/>
      <c r="H161" s="147"/>
    </row>
    <row r="162" spans="1:8" ht="86.4">
      <c r="A162" s="192">
        <v>161</v>
      </c>
      <c r="B162" s="70" t="s">
        <v>4299</v>
      </c>
      <c r="C162" s="70" t="s">
        <v>2187</v>
      </c>
      <c r="D162" s="77" t="s">
        <v>1930</v>
      </c>
      <c r="E162" s="77" t="s">
        <v>2173</v>
      </c>
      <c r="F162" s="77"/>
      <c r="G162" s="77"/>
      <c r="H162" s="147"/>
    </row>
    <row r="163" spans="1:8" ht="100.8">
      <c r="A163" s="192">
        <v>162</v>
      </c>
      <c r="B163" s="70" t="s">
        <v>4329</v>
      </c>
      <c r="C163" s="70" t="s">
        <v>2186</v>
      </c>
      <c r="D163" s="77" t="s">
        <v>1930</v>
      </c>
      <c r="E163" s="77" t="s">
        <v>2173</v>
      </c>
      <c r="F163" s="77"/>
      <c r="G163" s="77"/>
      <c r="H163" s="147"/>
    </row>
    <row r="164" spans="1:8" ht="72">
      <c r="A164" s="192">
        <v>163</v>
      </c>
      <c r="B164" s="70" t="s">
        <v>4300</v>
      </c>
      <c r="C164" s="70" t="s">
        <v>2185</v>
      </c>
      <c r="D164" s="77" t="s">
        <v>1930</v>
      </c>
      <c r="E164" s="77" t="s">
        <v>2173</v>
      </c>
      <c r="F164" s="77"/>
      <c r="G164" s="77"/>
      <c r="H164" s="147"/>
    </row>
    <row r="165" spans="1:8" ht="86.4">
      <c r="A165" s="192">
        <v>164</v>
      </c>
      <c r="B165" s="70" t="s">
        <v>4300</v>
      </c>
      <c r="C165" s="70" t="s">
        <v>2184</v>
      </c>
      <c r="D165" s="77" t="s">
        <v>1930</v>
      </c>
      <c r="E165" s="77" t="s">
        <v>2173</v>
      </c>
      <c r="F165" s="77"/>
      <c r="G165" s="77"/>
      <c r="H165" s="147"/>
    </row>
    <row r="166" spans="1:8" ht="129.6">
      <c r="A166" s="192">
        <v>165</v>
      </c>
      <c r="B166" s="70" t="s">
        <v>4300</v>
      </c>
      <c r="C166" s="70" t="s">
        <v>2183</v>
      </c>
      <c r="D166" s="77" t="s">
        <v>1930</v>
      </c>
      <c r="E166" s="77" t="s">
        <v>2173</v>
      </c>
      <c r="F166" s="77"/>
      <c r="G166" s="77"/>
      <c r="H166" s="147"/>
    </row>
    <row r="167" spans="1:8" ht="100.8">
      <c r="A167" s="192">
        <v>166</v>
      </c>
      <c r="B167" s="70" t="s">
        <v>4300</v>
      </c>
      <c r="C167" s="70" t="s">
        <v>2182</v>
      </c>
      <c r="D167" s="77" t="s">
        <v>1930</v>
      </c>
      <c r="E167" s="77" t="s">
        <v>2173</v>
      </c>
      <c r="F167" s="77"/>
      <c r="G167" s="77"/>
      <c r="H167" s="147"/>
    </row>
    <row r="168" spans="1:8" ht="129.6">
      <c r="A168" s="192">
        <v>167</v>
      </c>
      <c r="B168" s="70" t="s">
        <v>4300</v>
      </c>
      <c r="C168" s="70" t="s">
        <v>2181</v>
      </c>
      <c r="D168" s="77" t="s">
        <v>1930</v>
      </c>
      <c r="E168" s="77" t="s">
        <v>2173</v>
      </c>
      <c r="F168" s="77"/>
      <c r="G168" s="77"/>
      <c r="H168" s="147"/>
    </row>
    <row r="169" spans="1:8" ht="100.8">
      <c r="A169" s="192">
        <v>168</v>
      </c>
      <c r="B169" s="70" t="s">
        <v>4300</v>
      </c>
      <c r="C169" s="70" t="s">
        <v>2180</v>
      </c>
      <c r="D169" s="77" t="s">
        <v>1930</v>
      </c>
      <c r="E169" s="77" t="s">
        <v>2173</v>
      </c>
      <c r="F169" s="77"/>
      <c r="G169" s="77"/>
      <c r="H169" s="147"/>
    </row>
    <row r="170" spans="1:8" ht="100.8">
      <c r="A170" s="192">
        <v>169</v>
      </c>
      <c r="B170" s="70" t="s">
        <v>4300</v>
      </c>
      <c r="C170" s="70" t="s">
        <v>2179</v>
      </c>
      <c r="D170" s="77" t="s">
        <v>1930</v>
      </c>
      <c r="E170" s="77" t="s">
        <v>2173</v>
      </c>
      <c r="F170" s="77"/>
      <c r="G170" s="77"/>
      <c r="H170" s="147"/>
    </row>
    <row r="171" spans="1:8" ht="100.8">
      <c r="A171" s="192">
        <v>170</v>
      </c>
      <c r="B171" s="70" t="s">
        <v>4300</v>
      </c>
      <c r="C171" s="70" t="s">
        <v>2178</v>
      </c>
      <c r="D171" s="77" t="s">
        <v>1930</v>
      </c>
      <c r="E171" s="77" t="s">
        <v>2173</v>
      </c>
      <c r="F171" s="77"/>
      <c r="G171" s="77"/>
      <c r="H171" s="147"/>
    </row>
    <row r="172" spans="1:8" ht="144">
      <c r="A172" s="192">
        <v>171</v>
      </c>
      <c r="B172" s="70" t="s">
        <v>4300</v>
      </c>
      <c r="C172" s="70" t="s">
        <v>2177</v>
      </c>
      <c r="D172" s="77" t="s">
        <v>1930</v>
      </c>
      <c r="E172" s="77" t="s">
        <v>2173</v>
      </c>
      <c r="F172" s="77"/>
      <c r="G172" s="77"/>
      <c r="H172" s="147"/>
    </row>
    <row r="173" spans="1:8" ht="86.4">
      <c r="A173" s="192">
        <v>172</v>
      </c>
      <c r="B173" s="70" t="s">
        <v>4300</v>
      </c>
      <c r="C173" s="70" t="s">
        <v>2176</v>
      </c>
      <c r="D173" s="77" t="s">
        <v>1930</v>
      </c>
      <c r="E173" s="77" t="s">
        <v>2173</v>
      </c>
      <c r="F173" s="77"/>
      <c r="G173" s="77"/>
      <c r="H173" s="147"/>
    </row>
    <row r="174" spans="1:8" ht="115.2">
      <c r="A174" s="192">
        <v>173</v>
      </c>
      <c r="B174" s="70" t="s">
        <v>4300</v>
      </c>
      <c r="C174" s="70" t="s">
        <v>2175</v>
      </c>
      <c r="D174" s="77" t="s">
        <v>1930</v>
      </c>
      <c r="E174" s="77" t="s">
        <v>2173</v>
      </c>
      <c r="F174" s="77"/>
      <c r="G174" s="77"/>
      <c r="H174" s="147"/>
    </row>
    <row r="175" spans="1:8" ht="100.8">
      <c r="A175" s="192">
        <v>174</v>
      </c>
      <c r="B175" s="70" t="s">
        <v>4300</v>
      </c>
      <c r="C175" s="70" t="s">
        <v>2174</v>
      </c>
      <c r="D175" s="77" t="s">
        <v>1930</v>
      </c>
      <c r="E175" s="77" t="s">
        <v>2173</v>
      </c>
      <c r="F175" s="77"/>
      <c r="G175" s="77"/>
      <c r="H175" s="147"/>
    </row>
    <row r="176" spans="1:8" ht="72">
      <c r="A176" s="192">
        <v>175</v>
      </c>
      <c r="B176" s="70" t="s">
        <v>4301</v>
      </c>
      <c r="C176" s="70" t="s">
        <v>2172</v>
      </c>
      <c r="D176" s="79" t="s">
        <v>2167</v>
      </c>
      <c r="E176" s="79" t="s">
        <v>1919</v>
      </c>
      <c r="F176" s="77"/>
      <c r="G176" s="77"/>
      <c r="H176" s="147"/>
    </row>
    <row r="177" spans="1:8" ht="100.8">
      <c r="A177" s="192">
        <v>176</v>
      </c>
      <c r="B177" s="70" t="s">
        <v>4302</v>
      </c>
      <c r="C177" s="70" t="s">
        <v>2171</v>
      </c>
      <c r="D177" s="79" t="s">
        <v>2167</v>
      </c>
      <c r="E177" s="79" t="s">
        <v>1919</v>
      </c>
      <c r="F177" s="77"/>
      <c r="G177" s="77"/>
      <c r="H177" s="147"/>
    </row>
    <row r="178" spans="1:8" ht="100.8">
      <c r="A178" s="192">
        <v>177</v>
      </c>
      <c r="B178" s="70" t="s">
        <v>4301</v>
      </c>
      <c r="C178" s="70" t="s">
        <v>2170</v>
      </c>
      <c r="D178" s="79" t="s">
        <v>2167</v>
      </c>
      <c r="E178" s="79" t="s">
        <v>1919</v>
      </c>
      <c r="F178" s="77"/>
      <c r="G178" s="77"/>
      <c r="H178" s="147"/>
    </row>
    <row r="179" spans="1:8" ht="115.2">
      <c r="A179" s="192">
        <v>178</v>
      </c>
      <c r="B179" s="70" t="s">
        <v>4301</v>
      </c>
      <c r="C179" s="70" t="s">
        <v>2169</v>
      </c>
      <c r="D179" s="77" t="s">
        <v>2167</v>
      </c>
      <c r="E179" s="77" t="s">
        <v>1919</v>
      </c>
      <c r="F179" s="77"/>
      <c r="G179" s="77"/>
      <c r="H179" s="147"/>
    </row>
    <row r="180" spans="1:8" ht="57.6">
      <c r="A180" s="192">
        <v>179</v>
      </c>
      <c r="B180" s="70" t="s">
        <v>4301</v>
      </c>
      <c r="C180" s="70" t="s">
        <v>2168</v>
      </c>
      <c r="D180" s="77" t="s">
        <v>2167</v>
      </c>
      <c r="E180" s="77" t="s">
        <v>1919</v>
      </c>
      <c r="F180" s="77"/>
      <c r="G180" s="77"/>
      <c r="H180" s="147"/>
    </row>
    <row r="181" spans="1:8" ht="129.6">
      <c r="A181" s="192">
        <v>180</v>
      </c>
      <c r="B181" s="70" t="s">
        <v>4303</v>
      </c>
      <c r="C181" s="70" t="s">
        <v>2166</v>
      </c>
      <c r="D181" s="77" t="s">
        <v>1914</v>
      </c>
      <c r="E181" s="77"/>
      <c r="F181" s="77"/>
      <c r="G181" s="77"/>
      <c r="H181" s="147"/>
    </row>
    <row r="182" spans="1:8" ht="86.4">
      <c r="A182" s="192">
        <v>181</v>
      </c>
      <c r="B182" s="70" t="s">
        <v>4303</v>
      </c>
      <c r="C182" s="70" t="s">
        <v>2165</v>
      </c>
      <c r="D182" s="77" t="s">
        <v>1914</v>
      </c>
      <c r="E182" s="77"/>
      <c r="F182" s="77"/>
      <c r="G182" s="77"/>
      <c r="H182" s="147"/>
    </row>
    <row r="183" spans="1:8" ht="86.4">
      <c r="A183" s="192">
        <v>182</v>
      </c>
      <c r="B183" s="70" t="s">
        <v>4303</v>
      </c>
      <c r="C183" s="70" t="s">
        <v>2164</v>
      </c>
      <c r="D183" s="77" t="s">
        <v>1914</v>
      </c>
      <c r="E183" s="77"/>
      <c r="F183" s="77"/>
      <c r="G183" s="77"/>
      <c r="H183" s="147"/>
    </row>
    <row r="184" spans="1:8" ht="57.6">
      <c r="A184" s="192">
        <v>183</v>
      </c>
      <c r="B184" s="70" t="s">
        <v>4303</v>
      </c>
      <c r="C184" s="70" t="s">
        <v>2163</v>
      </c>
      <c r="D184" s="77" t="s">
        <v>1914</v>
      </c>
      <c r="E184" s="77"/>
      <c r="F184" s="77"/>
      <c r="G184" s="77"/>
      <c r="H184" s="147"/>
    </row>
    <row r="185" spans="1:8" ht="86.4">
      <c r="A185" s="192">
        <v>184</v>
      </c>
      <c r="B185" s="70" t="s">
        <v>4304</v>
      </c>
      <c r="C185" s="70" t="s">
        <v>2162</v>
      </c>
      <c r="D185" s="77" t="s">
        <v>1914</v>
      </c>
      <c r="E185" s="77"/>
      <c r="F185" s="77"/>
      <c r="G185" s="77"/>
      <c r="H185" s="147"/>
    </row>
    <row r="186" spans="1:8" ht="57.6">
      <c r="A186" s="193">
        <v>185</v>
      </c>
      <c r="B186" s="123" t="s">
        <v>4303</v>
      </c>
      <c r="C186" s="123" t="s">
        <v>2161</v>
      </c>
      <c r="D186" s="138" t="s">
        <v>1914</v>
      </c>
      <c r="E186" s="138"/>
      <c r="F186" s="138"/>
      <c r="G186" s="138"/>
      <c r="H186" s="194"/>
    </row>
    <row r="187" spans="1:8">
      <c r="C187" s="78"/>
      <c r="D187" s="78"/>
      <c r="E187" s="78"/>
      <c r="F187" s="78"/>
      <c r="G187" s="78"/>
    </row>
    <row r="188" spans="1:8">
      <c r="C188" s="77"/>
      <c r="D188" s="77"/>
      <c r="E188" s="77"/>
      <c r="F188" s="77"/>
      <c r="G188" s="77"/>
    </row>
    <row r="189" spans="1:8">
      <c r="C189" s="77"/>
      <c r="D189" s="77"/>
      <c r="E189" s="77"/>
      <c r="F189" s="77"/>
      <c r="G189" s="77"/>
    </row>
    <row r="190" spans="1:8">
      <c r="C190" s="77"/>
      <c r="D190" s="77"/>
      <c r="E190" s="77"/>
      <c r="F190" s="77"/>
      <c r="G190" s="77"/>
    </row>
    <row r="191" spans="1:8">
      <c r="C191" s="77"/>
      <c r="D191" s="77"/>
      <c r="E191" s="77"/>
      <c r="F191" s="77"/>
      <c r="G191" s="77"/>
    </row>
    <row r="192" spans="1:8">
      <c r="C192" s="77"/>
      <c r="D192" s="77"/>
      <c r="E192" s="77"/>
      <c r="F192" s="77"/>
      <c r="G192" s="77"/>
    </row>
    <row r="193" spans="3:7">
      <c r="C193" s="77"/>
      <c r="D193" s="77"/>
      <c r="E193" s="77"/>
      <c r="F193" s="77"/>
      <c r="G193" s="77"/>
    </row>
    <row r="194" spans="3:7">
      <c r="C194" s="77"/>
      <c r="D194" s="77"/>
      <c r="E194" s="77"/>
      <c r="F194" s="77"/>
      <c r="G194" s="77"/>
    </row>
    <row r="195" spans="3:7">
      <c r="C195" s="77"/>
      <c r="D195" s="77"/>
      <c r="E195" s="77"/>
      <c r="F195" s="77"/>
      <c r="G195" s="77"/>
    </row>
    <row r="196" spans="3:7">
      <c r="C196" s="77"/>
      <c r="D196" s="77"/>
      <c r="E196" s="77"/>
      <c r="F196" s="77"/>
      <c r="G196" s="77"/>
    </row>
    <row r="197" spans="3:7">
      <c r="C197" s="77"/>
      <c r="D197" s="77"/>
      <c r="E197" s="77"/>
      <c r="F197" s="77"/>
      <c r="G197" s="77"/>
    </row>
    <row r="198" spans="3:7">
      <c r="C198" s="77"/>
      <c r="D198" s="77"/>
      <c r="E198" s="77"/>
      <c r="F198" s="77"/>
      <c r="G198" s="77"/>
    </row>
    <row r="199" spans="3:7">
      <c r="C199" s="77"/>
      <c r="D199" s="77"/>
      <c r="E199" s="77"/>
      <c r="F199" s="77"/>
      <c r="G199" s="77"/>
    </row>
    <row r="200" spans="3:7">
      <c r="C200" s="77"/>
      <c r="D200" s="77"/>
      <c r="E200" s="77"/>
      <c r="F200" s="77"/>
      <c r="G200" s="77"/>
    </row>
    <row r="201" spans="3:7">
      <c r="C201" s="77"/>
      <c r="D201" s="77"/>
      <c r="E201" s="77"/>
      <c r="F201" s="77"/>
      <c r="G201" s="77"/>
    </row>
    <row r="202" spans="3:7">
      <c r="C202" s="77"/>
      <c r="D202" s="77"/>
      <c r="E202" s="77"/>
      <c r="F202" s="77"/>
      <c r="G202" s="77"/>
    </row>
    <row r="203" spans="3:7">
      <c r="C203" s="77"/>
      <c r="D203" s="77"/>
      <c r="E203" s="77"/>
      <c r="F203" s="77"/>
      <c r="G203" s="77"/>
    </row>
    <row r="204" spans="3:7">
      <c r="C204" s="77"/>
      <c r="D204" s="77"/>
      <c r="E204" s="77"/>
      <c r="F204" s="77"/>
      <c r="G204" s="77"/>
    </row>
    <row r="205" spans="3:7">
      <c r="C205" s="77"/>
      <c r="D205" s="77"/>
      <c r="E205" s="77"/>
      <c r="F205" s="77"/>
      <c r="G205" s="77"/>
    </row>
    <row r="206" spans="3:7">
      <c r="C206" s="77"/>
      <c r="D206" s="77"/>
      <c r="E206" s="77"/>
      <c r="F206" s="77"/>
      <c r="G206" s="77"/>
    </row>
    <row r="207" spans="3:7">
      <c r="C207" s="77"/>
      <c r="D207" s="77"/>
      <c r="E207" s="77"/>
      <c r="F207" s="77"/>
      <c r="G207" s="77"/>
    </row>
    <row r="208" spans="3:7">
      <c r="C208" s="77"/>
      <c r="D208" s="77"/>
      <c r="E208" s="77"/>
      <c r="F208" s="77"/>
      <c r="G208" s="77"/>
    </row>
    <row r="209" spans="3:7">
      <c r="C209" s="77"/>
      <c r="D209" s="77"/>
      <c r="E209" s="77"/>
      <c r="F209" s="77"/>
      <c r="G209" s="77"/>
    </row>
    <row r="210" spans="3:7">
      <c r="C210" s="77"/>
      <c r="D210" s="77"/>
      <c r="E210" s="77"/>
      <c r="F210" s="77"/>
      <c r="G210" s="77"/>
    </row>
    <row r="211" spans="3:7">
      <c r="C211" s="77"/>
      <c r="D211" s="77"/>
      <c r="E211" s="77"/>
      <c r="F211" s="77"/>
      <c r="G211" s="77"/>
    </row>
    <row r="212" spans="3:7">
      <c r="C212" s="77"/>
      <c r="D212" s="77"/>
      <c r="E212" s="77"/>
      <c r="F212" s="77"/>
      <c r="G212" s="77"/>
    </row>
    <row r="213" spans="3:7">
      <c r="C213" s="77"/>
      <c r="D213" s="77"/>
      <c r="E213" s="77"/>
      <c r="F213" s="77"/>
      <c r="G213" s="77"/>
    </row>
    <row r="214" spans="3:7">
      <c r="C214" s="77"/>
      <c r="D214" s="77"/>
      <c r="E214" s="77"/>
      <c r="F214" s="77"/>
      <c r="G214" s="77"/>
    </row>
    <row r="215" spans="3:7">
      <c r="C215" s="77"/>
      <c r="D215" s="77"/>
      <c r="E215" s="77"/>
      <c r="F215" s="77"/>
      <c r="G215" s="77"/>
    </row>
    <row r="216" spans="3:7">
      <c r="C216" s="77"/>
      <c r="D216" s="77"/>
      <c r="E216" s="77"/>
      <c r="F216" s="77"/>
      <c r="G216" s="77"/>
    </row>
    <row r="217" spans="3:7">
      <c r="C217" s="77"/>
      <c r="D217" s="77"/>
      <c r="E217" s="77"/>
      <c r="F217" s="77"/>
      <c r="G217" s="77"/>
    </row>
    <row r="218" spans="3:7">
      <c r="C218" s="77"/>
      <c r="D218" s="77"/>
      <c r="E218" s="77"/>
      <c r="F218" s="77"/>
      <c r="G218" s="77"/>
    </row>
    <row r="219" spans="3:7">
      <c r="C219" s="77"/>
      <c r="D219" s="77"/>
      <c r="E219" s="77"/>
      <c r="F219" s="77"/>
      <c r="G219" s="77"/>
    </row>
    <row r="220" spans="3:7">
      <c r="C220" s="77"/>
      <c r="D220" s="77"/>
      <c r="E220" s="77"/>
      <c r="F220" s="77"/>
      <c r="G220" s="77"/>
    </row>
    <row r="221" spans="3:7">
      <c r="C221" s="77"/>
      <c r="D221" s="77"/>
      <c r="E221" s="77"/>
      <c r="F221" s="77"/>
      <c r="G221" s="77"/>
    </row>
    <row r="222" spans="3:7">
      <c r="C222" s="77"/>
      <c r="D222" s="77"/>
      <c r="E222" s="77"/>
      <c r="F222" s="77"/>
      <c r="G222" s="77"/>
    </row>
    <row r="223" spans="3:7">
      <c r="C223" s="77"/>
      <c r="D223" s="77"/>
      <c r="E223" s="77"/>
      <c r="F223" s="77"/>
      <c r="G223" s="77"/>
    </row>
    <row r="224" spans="3:7">
      <c r="C224" s="77"/>
      <c r="D224" s="77"/>
      <c r="E224" s="77"/>
      <c r="F224" s="77"/>
      <c r="G224" s="77"/>
    </row>
    <row r="225" spans="3:7">
      <c r="C225" s="77"/>
      <c r="D225" s="77"/>
      <c r="E225" s="77"/>
      <c r="F225" s="77"/>
      <c r="G225" s="77"/>
    </row>
    <row r="226" spans="3:7">
      <c r="C226" s="77"/>
      <c r="D226" s="77"/>
      <c r="E226" s="77"/>
      <c r="F226" s="77"/>
      <c r="G226" s="77"/>
    </row>
    <row r="227" spans="3:7">
      <c r="C227" s="77"/>
      <c r="D227" s="77"/>
      <c r="E227" s="77"/>
      <c r="F227" s="77"/>
      <c r="G227" s="77"/>
    </row>
    <row r="228" spans="3:7">
      <c r="C228" s="77"/>
      <c r="D228" s="77"/>
      <c r="E228" s="77"/>
      <c r="F228" s="77"/>
      <c r="G228" s="77"/>
    </row>
    <row r="229" spans="3:7">
      <c r="C229" s="77"/>
      <c r="D229" s="77"/>
      <c r="E229" s="77"/>
      <c r="F229" s="77"/>
      <c r="G229" s="77"/>
    </row>
    <row r="230" spans="3:7">
      <c r="C230" s="77"/>
      <c r="D230" s="77"/>
      <c r="E230" s="77"/>
      <c r="F230" s="77"/>
      <c r="G230" s="77"/>
    </row>
    <row r="231" spans="3:7">
      <c r="C231" s="77"/>
      <c r="D231" s="77"/>
      <c r="E231" s="77"/>
      <c r="F231" s="77"/>
      <c r="G231" s="77"/>
    </row>
    <row r="232" spans="3:7">
      <c r="C232" s="77"/>
      <c r="D232" s="77"/>
      <c r="E232" s="77"/>
      <c r="F232" s="77"/>
      <c r="G232" s="77"/>
    </row>
    <row r="233" spans="3:7">
      <c r="C233" s="77"/>
      <c r="D233" s="77"/>
      <c r="E233" s="77"/>
      <c r="F233" s="77"/>
      <c r="G233" s="77"/>
    </row>
    <row r="234" spans="3:7">
      <c r="C234" s="77"/>
      <c r="D234" s="77"/>
      <c r="E234" s="77"/>
      <c r="F234" s="77"/>
      <c r="G234" s="77"/>
    </row>
    <row r="235" spans="3:7">
      <c r="C235" s="77"/>
      <c r="D235" s="77"/>
      <c r="E235" s="77"/>
      <c r="F235" s="77"/>
      <c r="G235" s="77"/>
    </row>
    <row r="236" spans="3:7">
      <c r="C236" s="77"/>
      <c r="D236" s="77"/>
      <c r="E236" s="77"/>
      <c r="F236" s="77"/>
      <c r="G236" s="77"/>
    </row>
    <row r="237" spans="3:7">
      <c r="C237" s="77"/>
      <c r="D237" s="77"/>
      <c r="E237" s="77"/>
      <c r="F237" s="77"/>
      <c r="G237" s="77"/>
    </row>
    <row r="238" spans="3:7">
      <c r="C238" s="77"/>
      <c r="D238" s="77"/>
      <c r="E238" s="77"/>
      <c r="F238" s="77"/>
      <c r="G238" s="77"/>
    </row>
    <row r="239" spans="3:7">
      <c r="C239" s="77"/>
      <c r="D239" s="77"/>
      <c r="E239" s="77"/>
      <c r="F239" s="77"/>
      <c r="G239" s="77"/>
    </row>
    <row r="240" spans="3:7">
      <c r="C240" s="77"/>
      <c r="D240" s="77"/>
      <c r="E240" s="77"/>
      <c r="F240" s="77"/>
      <c r="G240" s="77"/>
    </row>
    <row r="241" spans="3:7">
      <c r="C241" s="77"/>
      <c r="D241" s="77"/>
      <c r="E241" s="77"/>
      <c r="F241" s="77"/>
      <c r="G241" s="77"/>
    </row>
    <row r="242" spans="3:7">
      <c r="C242" s="77"/>
      <c r="D242" s="77"/>
      <c r="E242" s="77"/>
      <c r="F242" s="77"/>
      <c r="G242" s="77"/>
    </row>
    <row r="243" spans="3:7">
      <c r="C243" s="77"/>
      <c r="D243" s="77"/>
      <c r="E243" s="77"/>
      <c r="F243" s="77"/>
      <c r="G243" s="77"/>
    </row>
    <row r="244" spans="3:7">
      <c r="C244" s="77"/>
      <c r="D244" s="77"/>
      <c r="E244" s="77"/>
      <c r="F244" s="77"/>
      <c r="G244" s="77"/>
    </row>
    <row r="245" spans="3:7">
      <c r="C245" s="77"/>
      <c r="D245" s="77"/>
      <c r="E245" s="77"/>
      <c r="F245" s="77"/>
      <c r="G245" s="77"/>
    </row>
    <row r="246" spans="3:7">
      <c r="C246" s="77"/>
      <c r="D246" s="77"/>
      <c r="E246" s="77"/>
      <c r="F246" s="77"/>
      <c r="G246" s="77"/>
    </row>
    <row r="247" spans="3:7">
      <c r="C247" s="77"/>
      <c r="D247" s="77"/>
      <c r="E247" s="77"/>
      <c r="F247" s="77"/>
      <c r="G247" s="77"/>
    </row>
    <row r="248" spans="3:7">
      <c r="C248" s="77"/>
      <c r="D248" s="77"/>
      <c r="E248" s="77"/>
      <c r="F248" s="77"/>
      <c r="G248" s="77"/>
    </row>
    <row r="249" spans="3:7">
      <c r="C249" s="77"/>
      <c r="D249" s="77"/>
      <c r="E249" s="77"/>
      <c r="F249" s="77"/>
      <c r="G249" s="77"/>
    </row>
    <row r="250" spans="3:7">
      <c r="C250" s="77"/>
      <c r="D250" s="77"/>
      <c r="E250" s="77"/>
      <c r="F250" s="77"/>
      <c r="G250" s="77"/>
    </row>
    <row r="251" spans="3:7">
      <c r="C251" s="77"/>
      <c r="D251" s="77"/>
      <c r="E251" s="77"/>
      <c r="F251" s="77"/>
      <c r="G251" s="77"/>
    </row>
    <row r="252" spans="3:7">
      <c r="C252" s="77"/>
      <c r="D252" s="77"/>
      <c r="E252" s="77"/>
      <c r="F252" s="77"/>
      <c r="G252" s="77"/>
    </row>
    <row r="253" spans="3:7">
      <c r="C253" s="77"/>
      <c r="D253" s="77"/>
      <c r="E253" s="77"/>
      <c r="F253" s="77"/>
      <c r="G253" s="77"/>
    </row>
    <row r="254" spans="3:7">
      <c r="C254" s="77"/>
      <c r="D254" s="77"/>
      <c r="E254" s="77"/>
      <c r="F254" s="77"/>
      <c r="G254" s="77"/>
    </row>
    <row r="255" spans="3:7">
      <c r="C255" s="77"/>
      <c r="D255" s="77"/>
      <c r="E255" s="77"/>
      <c r="F255" s="77"/>
      <c r="G255" s="77"/>
    </row>
    <row r="256" spans="3:7">
      <c r="C256" s="77"/>
      <c r="D256" s="77"/>
      <c r="E256" s="77"/>
      <c r="F256" s="77"/>
      <c r="G256" s="77"/>
    </row>
    <row r="257" spans="3:7">
      <c r="C257" s="77"/>
      <c r="D257" s="77"/>
      <c r="E257" s="77"/>
      <c r="F257" s="77"/>
      <c r="G257" s="77"/>
    </row>
    <row r="258" spans="3:7">
      <c r="C258" s="77"/>
      <c r="D258" s="77"/>
      <c r="E258" s="77"/>
      <c r="F258" s="77"/>
      <c r="G258" s="77"/>
    </row>
    <row r="259" spans="3:7">
      <c r="C259" s="77"/>
      <c r="D259" s="77"/>
      <c r="E259" s="77"/>
      <c r="F259" s="77"/>
      <c r="G259" s="77"/>
    </row>
    <row r="260" spans="3:7">
      <c r="C260" s="77"/>
      <c r="D260" s="77"/>
      <c r="E260" s="77"/>
      <c r="F260" s="77"/>
      <c r="G260" s="77"/>
    </row>
    <row r="261" spans="3:7">
      <c r="C261" s="77"/>
      <c r="D261" s="77"/>
      <c r="E261" s="77"/>
      <c r="F261" s="77"/>
      <c r="G261" s="77"/>
    </row>
    <row r="262" spans="3:7">
      <c r="C262" s="77"/>
      <c r="D262" s="77"/>
      <c r="E262" s="77"/>
      <c r="F262" s="77"/>
      <c r="G262" s="77"/>
    </row>
    <row r="263" spans="3:7">
      <c r="C263" s="77"/>
      <c r="D263" s="77"/>
      <c r="E263" s="77"/>
      <c r="F263" s="77"/>
      <c r="G263" s="77"/>
    </row>
    <row r="264" spans="3:7">
      <c r="C264" s="77"/>
      <c r="D264" s="77"/>
      <c r="E264" s="77"/>
      <c r="F264" s="77"/>
      <c r="G264" s="77"/>
    </row>
    <row r="265" spans="3:7">
      <c r="C265" s="77"/>
      <c r="D265" s="77"/>
      <c r="E265" s="77"/>
      <c r="F265" s="77"/>
      <c r="G265" s="77"/>
    </row>
    <row r="266" spans="3:7">
      <c r="C266" s="77"/>
      <c r="D266" s="77"/>
      <c r="E266" s="77"/>
      <c r="F266" s="77"/>
      <c r="G266" s="77"/>
    </row>
    <row r="267" spans="3:7">
      <c r="C267" s="77"/>
      <c r="D267" s="77"/>
      <c r="E267" s="77"/>
      <c r="F267" s="77"/>
      <c r="G267" s="77"/>
    </row>
    <row r="268" spans="3:7">
      <c r="C268" s="77"/>
      <c r="D268" s="77"/>
      <c r="E268" s="77"/>
      <c r="F268" s="77"/>
      <c r="G268" s="77"/>
    </row>
    <row r="269" spans="3:7">
      <c r="C269" s="77"/>
      <c r="D269" s="77"/>
      <c r="E269" s="77"/>
      <c r="F269" s="77"/>
      <c r="G269" s="77"/>
    </row>
    <row r="270" spans="3:7">
      <c r="C270" s="77"/>
      <c r="D270" s="77"/>
      <c r="E270" s="77"/>
      <c r="F270" s="77"/>
      <c r="G270" s="77"/>
    </row>
    <row r="271" spans="3:7">
      <c r="C271" s="77"/>
      <c r="D271" s="77"/>
      <c r="E271" s="77"/>
      <c r="F271" s="77"/>
      <c r="G271" s="77"/>
    </row>
    <row r="272" spans="3:7">
      <c r="C272" s="77"/>
      <c r="D272" s="77"/>
      <c r="E272" s="77"/>
      <c r="F272" s="77"/>
      <c r="G272" s="77"/>
    </row>
    <row r="273" spans="3:7">
      <c r="C273" s="77"/>
      <c r="D273" s="77"/>
      <c r="E273" s="77"/>
      <c r="F273" s="77"/>
      <c r="G273" s="77"/>
    </row>
    <row r="274" spans="3:7">
      <c r="C274" s="77"/>
      <c r="D274" s="77"/>
      <c r="E274" s="77"/>
      <c r="F274" s="77"/>
      <c r="G274" s="77"/>
    </row>
    <row r="275" spans="3:7">
      <c r="C275" s="77"/>
      <c r="D275" s="77"/>
      <c r="E275" s="77"/>
      <c r="F275" s="77"/>
      <c r="G275" s="77"/>
    </row>
    <row r="276" spans="3:7">
      <c r="C276" s="77"/>
      <c r="D276" s="77"/>
      <c r="E276" s="77"/>
      <c r="F276" s="77"/>
      <c r="G276" s="77"/>
    </row>
    <row r="277" spans="3:7">
      <c r="C277" s="77"/>
      <c r="D277" s="77"/>
      <c r="E277" s="77"/>
      <c r="F277" s="77"/>
      <c r="G277" s="77"/>
    </row>
    <row r="278" spans="3:7">
      <c r="C278" s="77"/>
      <c r="D278" s="77"/>
      <c r="E278" s="77"/>
      <c r="F278" s="77"/>
      <c r="G278" s="77"/>
    </row>
    <row r="279" spans="3:7">
      <c r="C279" s="77"/>
      <c r="D279" s="77"/>
      <c r="E279" s="77"/>
      <c r="F279" s="77"/>
      <c r="G279" s="77"/>
    </row>
    <row r="280" spans="3:7">
      <c r="C280" s="77"/>
      <c r="D280" s="77"/>
      <c r="E280" s="77"/>
      <c r="F280" s="77"/>
      <c r="G280" s="77"/>
    </row>
    <row r="281" spans="3:7">
      <c r="C281" s="77"/>
      <c r="D281" s="77"/>
      <c r="E281" s="77"/>
      <c r="F281" s="77"/>
      <c r="G281" s="77"/>
    </row>
    <row r="282" spans="3:7">
      <c r="C282" s="77"/>
      <c r="D282" s="77"/>
      <c r="E282" s="77"/>
      <c r="F282" s="77"/>
      <c r="G282" s="77"/>
    </row>
    <row r="283" spans="3:7">
      <c r="C283" s="77"/>
      <c r="D283" s="77"/>
      <c r="E283" s="77"/>
      <c r="F283" s="77"/>
      <c r="G283" s="77"/>
    </row>
    <row r="284" spans="3:7">
      <c r="C284" s="77"/>
      <c r="D284" s="77"/>
      <c r="E284" s="77"/>
      <c r="F284" s="77"/>
      <c r="G284" s="77"/>
    </row>
    <row r="285" spans="3:7">
      <c r="C285" s="77"/>
      <c r="D285" s="77"/>
      <c r="E285" s="77"/>
      <c r="F285" s="77"/>
      <c r="G285" s="77"/>
    </row>
    <row r="286" spans="3:7">
      <c r="C286" s="77"/>
      <c r="D286" s="77"/>
      <c r="E286" s="77"/>
      <c r="F286" s="77"/>
      <c r="G286" s="77"/>
    </row>
    <row r="287" spans="3:7">
      <c r="C287" s="77"/>
      <c r="D287" s="77"/>
      <c r="E287" s="77"/>
      <c r="F287" s="77"/>
      <c r="G287" s="77"/>
    </row>
    <row r="288" spans="3:7">
      <c r="C288" s="77"/>
      <c r="D288" s="77"/>
      <c r="E288" s="77"/>
      <c r="F288" s="77"/>
      <c r="G288" s="77"/>
    </row>
    <row r="289" spans="3:7">
      <c r="C289" s="77"/>
      <c r="D289" s="77"/>
      <c r="E289" s="77"/>
      <c r="F289" s="77"/>
      <c r="G289" s="77"/>
    </row>
    <row r="290" spans="3:7">
      <c r="C290" s="77"/>
      <c r="D290" s="77"/>
      <c r="E290" s="77"/>
      <c r="F290" s="77"/>
      <c r="G290" s="77"/>
    </row>
    <row r="291" spans="3:7">
      <c r="C291" s="77"/>
      <c r="D291" s="77"/>
      <c r="E291" s="77"/>
      <c r="F291" s="77"/>
      <c r="G291" s="77"/>
    </row>
    <row r="292" spans="3:7">
      <c r="C292" s="77"/>
      <c r="D292" s="77"/>
      <c r="E292" s="77"/>
      <c r="F292" s="77"/>
      <c r="G292" s="77"/>
    </row>
    <row r="293" spans="3:7">
      <c r="C293" s="77"/>
      <c r="D293" s="77"/>
      <c r="E293" s="77"/>
      <c r="F293" s="77"/>
      <c r="G293" s="77"/>
    </row>
    <row r="294" spans="3:7">
      <c r="C294" s="77"/>
      <c r="D294" s="77"/>
      <c r="E294" s="77"/>
      <c r="F294" s="77"/>
      <c r="G294" s="77"/>
    </row>
    <row r="295" spans="3:7">
      <c r="C295" s="77"/>
      <c r="D295" s="77"/>
      <c r="E295" s="77"/>
      <c r="F295" s="77"/>
      <c r="G295" s="77"/>
    </row>
    <row r="296" spans="3:7">
      <c r="C296" s="77"/>
      <c r="D296" s="77"/>
      <c r="E296" s="77"/>
      <c r="F296" s="77"/>
      <c r="G296" s="77"/>
    </row>
    <row r="297" spans="3:7">
      <c r="C297" s="77"/>
      <c r="D297" s="77"/>
      <c r="E297" s="77"/>
      <c r="F297" s="77"/>
      <c r="G297" s="77"/>
    </row>
    <row r="298" spans="3:7">
      <c r="C298" s="77"/>
      <c r="D298" s="77"/>
      <c r="E298" s="77"/>
      <c r="F298" s="77"/>
      <c r="G298" s="77"/>
    </row>
    <row r="299" spans="3:7">
      <c r="C299" s="77"/>
      <c r="D299" s="77"/>
      <c r="E299" s="77"/>
      <c r="F299" s="77"/>
      <c r="G299" s="77"/>
    </row>
    <row r="300" spans="3:7">
      <c r="C300" s="77"/>
      <c r="D300" s="77"/>
      <c r="E300" s="77"/>
      <c r="F300" s="77"/>
      <c r="G300" s="77"/>
    </row>
    <row r="301" spans="3:7">
      <c r="C301" s="77"/>
      <c r="D301" s="77"/>
      <c r="E301" s="77"/>
      <c r="F301" s="77"/>
      <c r="G301" s="77"/>
    </row>
    <row r="302" spans="3:7">
      <c r="C302" s="77"/>
      <c r="D302" s="77"/>
      <c r="E302" s="77"/>
      <c r="F302" s="77"/>
      <c r="G302" s="77"/>
    </row>
    <row r="303" spans="3:7">
      <c r="C303" s="77"/>
      <c r="D303" s="77"/>
      <c r="E303" s="77"/>
      <c r="F303" s="77"/>
      <c r="G303" s="77"/>
    </row>
    <row r="304" spans="3:7">
      <c r="C304" s="77"/>
      <c r="D304" s="77"/>
      <c r="E304" s="77"/>
      <c r="F304" s="77"/>
      <c r="G304" s="77"/>
    </row>
    <row r="305" spans="3:7">
      <c r="C305" s="77"/>
      <c r="D305" s="77"/>
      <c r="E305" s="77"/>
      <c r="F305" s="77"/>
      <c r="G305" s="77"/>
    </row>
    <row r="306" spans="3:7">
      <c r="C306" s="77"/>
      <c r="D306" s="77"/>
      <c r="E306" s="77"/>
      <c r="F306" s="77"/>
      <c r="G306" s="77"/>
    </row>
    <row r="307" spans="3:7">
      <c r="C307" s="77"/>
      <c r="D307" s="77"/>
      <c r="E307" s="77"/>
      <c r="F307" s="77"/>
      <c r="G307" s="77"/>
    </row>
    <row r="308" spans="3:7">
      <c r="C308" s="77"/>
      <c r="D308" s="77"/>
      <c r="E308" s="77"/>
      <c r="F308" s="77"/>
      <c r="G308" s="77"/>
    </row>
    <row r="309" spans="3:7">
      <c r="C309" s="77"/>
      <c r="D309" s="77"/>
      <c r="E309" s="77"/>
      <c r="F309" s="77"/>
      <c r="G309" s="77"/>
    </row>
    <row r="310" spans="3:7">
      <c r="C310" s="77"/>
      <c r="D310" s="77"/>
      <c r="E310" s="77"/>
      <c r="F310" s="77"/>
      <c r="G310" s="77"/>
    </row>
    <row r="311" spans="3:7">
      <c r="C311" s="77"/>
      <c r="D311" s="77"/>
      <c r="E311" s="77"/>
      <c r="F311" s="77"/>
      <c r="G311" s="77"/>
    </row>
    <row r="312" spans="3:7">
      <c r="C312" s="77"/>
      <c r="D312" s="77"/>
      <c r="E312" s="77"/>
      <c r="F312" s="77"/>
      <c r="G312" s="77"/>
    </row>
    <row r="313" spans="3:7">
      <c r="C313" s="77"/>
      <c r="D313" s="77"/>
      <c r="E313" s="77"/>
      <c r="F313" s="77"/>
      <c r="G313" s="77"/>
    </row>
    <row r="314" spans="3:7">
      <c r="C314" s="77"/>
      <c r="D314" s="77"/>
      <c r="E314" s="77"/>
      <c r="F314" s="77"/>
      <c r="G314" s="77"/>
    </row>
    <row r="315" spans="3:7">
      <c r="C315" s="77"/>
      <c r="D315" s="77"/>
      <c r="E315" s="77"/>
      <c r="F315" s="77"/>
      <c r="G315" s="77"/>
    </row>
    <row r="316" spans="3:7">
      <c r="C316" s="77"/>
      <c r="D316" s="77"/>
      <c r="E316" s="77"/>
      <c r="F316" s="77"/>
      <c r="G316" s="77"/>
    </row>
    <row r="317" spans="3:7">
      <c r="C317" s="77"/>
      <c r="D317" s="77"/>
      <c r="E317" s="77"/>
      <c r="F317" s="77"/>
      <c r="G317" s="77"/>
    </row>
    <row r="318" spans="3:7">
      <c r="C318" s="77"/>
      <c r="D318" s="77"/>
      <c r="E318" s="77"/>
      <c r="F318" s="77"/>
      <c r="G318" s="77"/>
    </row>
    <row r="319" spans="3:7">
      <c r="C319" s="77"/>
      <c r="D319" s="77"/>
      <c r="E319" s="77"/>
      <c r="F319" s="77"/>
      <c r="G319" s="77"/>
    </row>
    <row r="320" spans="3:7">
      <c r="C320" s="77"/>
      <c r="D320" s="77"/>
      <c r="E320" s="77"/>
      <c r="F320" s="77"/>
      <c r="G320" s="77"/>
    </row>
    <row r="321" spans="3:7">
      <c r="C321" s="77"/>
      <c r="D321" s="77"/>
      <c r="E321" s="77"/>
      <c r="F321" s="77"/>
      <c r="G321" s="77"/>
    </row>
    <row r="322" spans="3:7">
      <c r="C322" s="77"/>
      <c r="D322" s="77"/>
      <c r="E322" s="77"/>
      <c r="F322" s="77"/>
      <c r="G322" s="77"/>
    </row>
    <row r="323" spans="3:7">
      <c r="C323" s="77"/>
      <c r="D323" s="77"/>
      <c r="E323" s="77"/>
      <c r="F323" s="77"/>
      <c r="G323" s="77"/>
    </row>
    <row r="324" spans="3:7">
      <c r="C324" s="77"/>
      <c r="D324" s="77"/>
      <c r="E324" s="77"/>
      <c r="F324" s="77"/>
      <c r="G324" s="77"/>
    </row>
    <row r="325" spans="3:7">
      <c r="C325" s="77"/>
      <c r="D325" s="77"/>
      <c r="E325" s="77"/>
      <c r="F325" s="77"/>
      <c r="G325" s="77"/>
    </row>
    <row r="326" spans="3:7">
      <c r="C326" s="77"/>
      <c r="D326" s="77"/>
      <c r="E326" s="77"/>
      <c r="F326" s="77"/>
      <c r="G326" s="77"/>
    </row>
    <row r="327" spans="3:7">
      <c r="C327" s="77"/>
      <c r="D327" s="77"/>
      <c r="E327" s="77"/>
      <c r="F327" s="77"/>
      <c r="G327" s="77"/>
    </row>
    <row r="328" spans="3:7">
      <c r="C328" s="77"/>
      <c r="D328" s="77"/>
      <c r="E328" s="77"/>
      <c r="F328" s="77"/>
      <c r="G328" s="77"/>
    </row>
    <row r="329" spans="3:7">
      <c r="C329" s="77"/>
      <c r="D329" s="77"/>
      <c r="E329" s="77"/>
      <c r="F329" s="77"/>
      <c r="G329" s="77"/>
    </row>
    <row r="330" spans="3:7">
      <c r="C330" s="77"/>
      <c r="D330" s="77"/>
      <c r="E330" s="77"/>
      <c r="F330" s="77"/>
      <c r="G330" s="77"/>
    </row>
    <row r="331" spans="3:7">
      <c r="C331" s="77"/>
      <c r="D331" s="77"/>
      <c r="E331" s="77"/>
      <c r="F331" s="77"/>
      <c r="G331" s="77"/>
    </row>
    <row r="332" spans="3:7">
      <c r="C332" s="77"/>
      <c r="D332" s="77"/>
      <c r="E332" s="77"/>
      <c r="F332" s="77"/>
      <c r="G332" s="77"/>
    </row>
    <row r="333" spans="3:7">
      <c r="C333" s="77"/>
      <c r="D333" s="77"/>
      <c r="E333" s="77"/>
      <c r="F333" s="77"/>
      <c r="G333" s="77"/>
    </row>
    <row r="334" spans="3:7">
      <c r="C334" s="77"/>
      <c r="D334" s="77"/>
      <c r="E334" s="77"/>
      <c r="F334" s="77"/>
      <c r="G334" s="77"/>
    </row>
    <row r="335" spans="3:7">
      <c r="C335" s="77"/>
      <c r="D335" s="77"/>
      <c r="E335" s="77"/>
      <c r="F335" s="77"/>
      <c r="G335" s="77"/>
    </row>
    <row r="336" spans="3:7">
      <c r="C336" s="77"/>
      <c r="D336" s="77"/>
      <c r="E336" s="77"/>
      <c r="F336" s="77"/>
      <c r="G336" s="77"/>
    </row>
    <row r="337" spans="3:7">
      <c r="C337" s="77"/>
      <c r="D337" s="77"/>
      <c r="E337" s="77"/>
      <c r="F337" s="77"/>
      <c r="G337" s="77"/>
    </row>
    <row r="338" spans="3:7">
      <c r="C338" s="77"/>
      <c r="D338" s="77"/>
      <c r="E338" s="77"/>
      <c r="F338" s="77"/>
      <c r="G338" s="77"/>
    </row>
    <row r="339" spans="3:7">
      <c r="C339" s="77"/>
      <c r="D339" s="77"/>
      <c r="E339" s="77"/>
      <c r="F339" s="77"/>
      <c r="G339" s="77"/>
    </row>
    <row r="340" spans="3:7">
      <c r="C340" s="77"/>
      <c r="D340" s="77"/>
      <c r="E340" s="77"/>
      <c r="F340" s="77"/>
      <c r="G340" s="77"/>
    </row>
    <row r="341" spans="3:7">
      <c r="C341" s="77"/>
      <c r="D341" s="77"/>
      <c r="E341" s="77"/>
      <c r="F341" s="77"/>
      <c r="G341" s="77"/>
    </row>
    <row r="342" spans="3:7">
      <c r="C342" s="77"/>
      <c r="D342" s="77"/>
      <c r="E342" s="77"/>
      <c r="F342" s="77"/>
      <c r="G342" s="77"/>
    </row>
    <row r="343" spans="3:7">
      <c r="C343" s="77"/>
      <c r="D343" s="77"/>
      <c r="E343" s="77"/>
      <c r="F343" s="77"/>
      <c r="G343" s="77"/>
    </row>
    <row r="344" spans="3:7">
      <c r="C344" s="77"/>
      <c r="D344" s="77"/>
      <c r="E344" s="77"/>
      <c r="F344" s="77"/>
      <c r="G344" s="77"/>
    </row>
    <row r="345" spans="3:7">
      <c r="C345" s="77"/>
      <c r="D345" s="77"/>
      <c r="E345" s="77"/>
      <c r="F345" s="77"/>
      <c r="G345" s="77"/>
    </row>
    <row r="346" spans="3:7">
      <c r="C346" s="77"/>
      <c r="D346" s="77"/>
      <c r="E346" s="77"/>
      <c r="F346" s="77"/>
      <c r="G346" s="77"/>
    </row>
    <row r="347" spans="3:7">
      <c r="C347" s="77"/>
      <c r="D347" s="77"/>
      <c r="E347" s="77"/>
      <c r="F347" s="77"/>
      <c r="G347" s="77"/>
    </row>
    <row r="348" spans="3:7">
      <c r="C348" s="77"/>
      <c r="D348" s="77"/>
      <c r="E348" s="77"/>
      <c r="F348" s="77"/>
      <c r="G348" s="77"/>
    </row>
    <row r="349" spans="3:7">
      <c r="C349" s="77"/>
      <c r="D349" s="77"/>
      <c r="E349" s="77"/>
      <c r="F349" s="77"/>
      <c r="G349" s="77"/>
    </row>
    <row r="350" spans="3:7">
      <c r="C350" s="77"/>
      <c r="D350" s="77"/>
      <c r="E350" s="77"/>
      <c r="F350" s="77"/>
      <c r="G350" s="77"/>
    </row>
    <row r="351" spans="3:7">
      <c r="C351" s="77"/>
      <c r="D351" s="77"/>
      <c r="E351" s="77"/>
      <c r="F351" s="77"/>
      <c r="G351" s="77"/>
    </row>
    <row r="352" spans="3:7">
      <c r="C352" s="77"/>
      <c r="D352" s="77"/>
      <c r="E352" s="77"/>
      <c r="F352" s="77"/>
      <c r="G352" s="77"/>
    </row>
    <row r="353" spans="3:7">
      <c r="C353" s="77"/>
      <c r="D353" s="77"/>
      <c r="E353" s="77"/>
      <c r="F353" s="77"/>
      <c r="G353" s="77"/>
    </row>
    <row r="354" spans="3:7">
      <c r="C354" s="77"/>
      <c r="D354" s="77"/>
      <c r="E354" s="77"/>
      <c r="F354" s="77"/>
      <c r="G354" s="77"/>
    </row>
    <row r="355" spans="3:7">
      <c r="C355" s="77"/>
      <c r="D355" s="77"/>
      <c r="E355" s="77"/>
      <c r="F355" s="77"/>
      <c r="G355" s="77"/>
    </row>
    <row r="356" spans="3:7">
      <c r="C356" s="77"/>
      <c r="D356" s="77"/>
      <c r="E356" s="77"/>
      <c r="F356" s="77"/>
      <c r="G356" s="77"/>
    </row>
    <row r="357" spans="3:7">
      <c r="C357" s="77"/>
      <c r="D357" s="77"/>
      <c r="E357" s="77"/>
      <c r="F357" s="77"/>
      <c r="G357" s="77"/>
    </row>
    <row r="358" spans="3:7">
      <c r="C358" s="77"/>
      <c r="D358" s="77"/>
      <c r="E358" s="77"/>
      <c r="F358" s="77"/>
      <c r="G358" s="77"/>
    </row>
    <row r="359" spans="3:7">
      <c r="C359" s="77"/>
      <c r="D359" s="77"/>
      <c r="E359" s="77"/>
      <c r="F359" s="77"/>
      <c r="G359" s="77"/>
    </row>
    <row r="360" spans="3:7">
      <c r="C360" s="77"/>
      <c r="D360" s="77"/>
      <c r="E360" s="77"/>
      <c r="F360" s="77"/>
      <c r="G360" s="77"/>
    </row>
    <row r="361" spans="3:7">
      <c r="C361" s="77"/>
      <c r="D361" s="77"/>
      <c r="E361" s="77"/>
      <c r="F361" s="77"/>
      <c r="G361" s="77"/>
    </row>
    <row r="362" spans="3:7">
      <c r="C362" s="77"/>
      <c r="D362" s="77"/>
      <c r="E362" s="77"/>
      <c r="F362" s="77"/>
      <c r="G362" s="77"/>
    </row>
    <row r="363" spans="3:7">
      <c r="C363" s="77"/>
      <c r="D363" s="77"/>
      <c r="E363" s="77"/>
      <c r="F363" s="77"/>
      <c r="G363" s="77"/>
    </row>
    <row r="364" spans="3:7">
      <c r="C364" s="77"/>
      <c r="D364" s="77"/>
      <c r="E364" s="77"/>
      <c r="F364" s="77"/>
      <c r="G364" s="77"/>
    </row>
    <row r="365" spans="3:7">
      <c r="C365" s="77"/>
      <c r="D365" s="77"/>
      <c r="E365" s="77"/>
      <c r="F365" s="77"/>
      <c r="G365" s="77"/>
    </row>
    <row r="366" spans="3:7">
      <c r="C366" s="77"/>
      <c r="D366" s="77"/>
      <c r="E366" s="77"/>
      <c r="F366" s="77"/>
      <c r="G366" s="77"/>
    </row>
    <row r="367" spans="3:7">
      <c r="C367" s="77"/>
      <c r="D367" s="77"/>
      <c r="E367" s="77"/>
      <c r="F367" s="77"/>
      <c r="G367" s="77"/>
    </row>
    <row r="368" spans="3:7">
      <c r="C368" s="77"/>
      <c r="D368" s="77"/>
      <c r="E368" s="77"/>
      <c r="F368" s="77"/>
      <c r="G368" s="77"/>
    </row>
    <row r="369" spans="3:7">
      <c r="C369" s="77"/>
      <c r="D369" s="77"/>
      <c r="E369" s="77"/>
      <c r="F369" s="77"/>
      <c r="G369" s="77"/>
    </row>
    <row r="370" spans="3:7">
      <c r="C370" s="77"/>
      <c r="D370" s="77"/>
      <c r="E370" s="77"/>
      <c r="F370" s="77"/>
      <c r="G370" s="77"/>
    </row>
    <row r="371" spans="3:7">
      <c r="C371" s="77"/>
      <c r="D371" s="77"/>
      <c r="E371" s="77"/>
      <c r="F371" s="77"/>
      <c r="G371" s="77"/>
    </row>
    <row r="372" spans="3:7">
      <c r="C372" s="77"/>
      <c r="D372" s="77"/>
      <c r="E372" s="77"/>
      <c r="F372" s="77"/>
      <c r="G372" s="77"/>
    </row>
    <row r="373" spans="3:7">
      <c r="C373" s="77"/>
      <c r="D373" s="77"/>
      <c r="E373" s="77"/>
      <c r="F373" s="77"/>
      <c r="G373" s="77"/>
    </row>
    <row r="374" spans="3:7">
      <c r="C374" s="77"/>
      <c r="D374" s="77"/>
      <c r="E374" s="77"/>
      <c r="F374" s="77"/>
      <c r="G374" s="77"/>
    </row>
    <row r="375" spans="3:7">
      <c r="C375" s="77"/>
      <c r="D375" s="77"/>
      <c r="E375" s="77"/>
      <c r="F375" s="77"/>
      <c r="G375" s="77"/>
    </row>
    <row r="376" spans="3:7">
      <c r="C376" s="77"/>
      <c r="D376" s="77"/>
      <c r="E376" s="77"/>
      <c r="F376" s="77"/>
      <c r="G376" s="77"/>
    </row>
    <row r="377" spans="3:7">
      <c r="C377" s="77"/>
      <c r="D377" s="77"/>
      <c r="E377" s="77"/>
      <c r="F377" s="77"/>
      <c r="G377" s="77"/>
    </row>
    <row r="378" spans="3:7">
      <c r="C378" s="77"/>
      <c r="D378" s="77"/>
      <c r="E378" s="77"/>
      <c r="F378" s="77"/>
      <c r="G378" s="77"/>
    </row>
    <row r="379" spans="3:7">
      <c r="C379" s="77"/>
      <c r="D379" s="77"/>
      <c r="E379" s="77"/>
      <c r="F379" s="77"/>
      <c r="G379" s="77"/>
    </row>
    <row r="380" spans="3:7">
      <c r="C380" s="77"/>
      <c r="D380" s="77"/>
      <c r="E380" s="77"/>
      <c r="F380" s="77"/>
      <c r="G380" s="77"/>
    </row>
    <row r="381" spans="3:7">
      <c r="C381" s="77"/>
      <c r="D381" s="77"/>
      <c r="E381" s="77"/>
      <c r="F381" s="77"/>
      <c r="G381" s="77"/>
    </row>
    <row r="382" spans="3:7">
      <c r="C382" s="77"/>
      <c r="D382" s="77"/>
      <c r="E382" s="77"/>
      <c r="F382" s="77"/>
      <c r="G382" s="77"/>
    </row>
    <row r="383" spans="3:7">
      <c r="C383" s="77"/>
      <c r="D383" s="77"/>
      <c r="E383" s="77"/>
      <c r="F383" s="77"/>
      <c r="G383" s="77"/>
    </row>
    <row r="384" spans="3:7">
      <c r="C384" s="77"/>
      <c r="D384" s="77"/>
      <c r="E384" s="77"/>
      <c r="F384" s="77"/>
      <c r="G384" s="77"/>
    </row>
    <row r="385" spans="3:7">
      <c r="C385" s="77"/>
      <c r="D385" s="77"/>
      <c r="E385" s="77"/>
      <c r="F385" s="77"/>
      <c r="G385" s="77"/>
    </row>
    <row r="386" spans="3:7">
      <c r="C386" s="77"/>
      <c r="D386" s="77"/>
      <c r="E386" s="77"/>
      <c r="F386" s="77"/>
      <c r="G386" s="77"/>
    </row>
    <row r="387" spans="3:7">
      <c r="C387" s="77"/>
      <c r="D387" s="77"/>
      <c r="E387" s="77"/>
      <c r="F387" s="77"/>
      <c r="G387" s="77"/>
    </row>
    <row r="388" spans="3:7">
      <c r="C388" s="77"/>
      <c r="D388" s="77"/>
      <c r="E388" s="77"/>
      <c r="F388" s="77"/>
      <c r="G388" s="77"/>
    </row>
    <row r="389" spans="3:7">
      <c r="C389" s="77"/>
      <c r="D389" s="77"/>
      <c r="E389" s="77"/>
      <c r="F389" s="77"/>
      <c r="G389" s="77"/>
    </row>
    <row r="390" spans="3:7">
      <c r="C390" s="77"/>
      <c r="D390" s="77"/>
      <c r="E390" s="77"/>
      <c r="F390" s="77"/>
      <c r="G390" s="77"/>
    </row>
    <row r="391" spans="3:7">
      <c r="C391" s="77"/>
      <c r="D391" s="77"/>
      <c r="E391" s="77"/>
      <c r="F391" s="77"/>
      <c r="G391" s="77"/>
    </row>
    <row r="392" spans="3:7">
      <c r="C392" s="77"/>
      <c r="D392" s="77"/>
      <c r="E392" s="77"/>
      <c r="F392" s="77"/>
      <c r="G392" s="77"/>
    </row>
    <row r="393" spans="3:7">
      <c r="C393" s="77"/>
      <c r="D393" s="77"/>
      <c r="E393" s="77"/>
      <c r="F393" s="77"/>
      <c r="G393" s="77"/>
    </row>
    <row r="394" spans="3:7">
      <c r="C394" s="77"/>
      <c r="D394" s="77"/>
      <c r="E394" s="77"/>
      <c r="F394" s="77"/>
      <c r="G394" s="77"/>
    </row>
    <row r="395" spans="3:7">
      <c r="C395" s="77"/>
      <c r="D395" s="77"/>
      <c r="E395" s="77"/>
      <c r="F395" s="77"/>
      <c r="G395" s="77"/>
    </row>
    <row r="396" spans="3:7">
      <c r="C396" s="77"/>
      <c r="D396" s="77"/>
      <c r="E396" s="77"/>
      <c r="F396" s="77"/>
      <c r="G396" s="77"/>
    </row>
    <row r="397" spans="3:7">
      <c r="C397" s="77"/>
      <c r="D397" s="77"/>
      <c r="E397" s="77"/>
      <c r="F397" s="77"/>
      <c r="G397" s="77"/>
    </row>
    <row r="398" spans="3:7">
      <c r="C398" s="77"/>
      <c r="D398" s="77"/>
      <c r="E398" s="77"/>
      <c r="F398" s="77"/>
      <c r="G398" s="77"/>
    </row>
    <row r="399" spans="3:7">
      <c r="C399" s="77"/>
      <c r="D399" s="77"/>
      <c r="E399" s="77"/>
      <c r="F399" s="77"/>
      <c r="G399" s="77"/>
    </row>
    <row r="400" spans="3:7">
      <c r="C400" s="77"/>
      <c r="D400" s="77"/>
      <c r="E400" s="77"/>
      <c r="F400" s="77"/>
      <c r="G400" s="77"/>
    </row>
    <row r="401" spans="3:7">
      <c r="C401" s="77"/>
      <c r="D401" s="77"/>
      <c r="E401" s="77"/>
      <c r="F401" s="77"/>
      <c r="G401" s="77"/>
    </row>
    <row r="402" spans="3:7">
      <c r="C402" s="77"/>
      <c r="D402" s="77"/>
      <c r="E402" s="77"/>
      <c r="F402" s="77"/>
      <c r="G402" s="77"/>
    </row>
    <row r="403" spans="3:7">
      <c r="C403" s="77"/>
      <c r="D403" s="77"/>
      <c r="E403" s="77"/>
      <c r="F403" s="77"/>
      <c r="G403" s="77"/>
    </row>
    <row r="404" spans="3:7">
      <c r="C404" s="77"/>
      <c r="D404" s="77"/>
      <c r="E404" s="77"/>
      <c r="F404" s="77"/>
      <c r="G404" s="77"/>
    </row>
    <row r="405" spans="3:7">
      <c r="C405" s="77"/>
      <c r="D405" s="77"/>
      <c r="E405" s="77"/>
      <c r="F405" s="77"/>
      <c r="G405" s="77"/>
    </row>
    <row r="406" spans="3:7">
      <c r="C406" s="77"/>
      <c r="D406" s="77"/>
      <c r="E406" s="77"/>
      <c r="F406" s="77"/>
      <c r="G406" s="77"/>
    </row>
    <row r="407" spans="3:7">
      <c r="C407" s="77"/>
      <c r="D407" s="77"/>
      <c r="E407" s="77"/>
      <c r="F407" s="77"/>
      <c r="G407" s="77"/>
    </row>
    <row r="408" spans="3:7">
      <c r="C408" s="77"/>
      <c r="D408" s="77"/>
      <c r="E408" s="77"/>
      <c r="F408" s="77"/>
      <c r="G408" s="77"/>
    </row>
    <row r="409" spans="3:7">
      <c r="C409" s="77"/>
      <c r="D409" s="77"/>
      <c r="E409" s="77"/>
      <c r="F409" s="77"/>
      <c r="G409" s="77"/>
    </row>
    <row r="410" spans="3:7">
      <c r="C410" s="77"/>
      <c r="D410" s="77"/>
      <c r="E410" s="77"/>
      <c r="F410" s="77"/>
      <c r="G410" s="77"/>
    </row>
    <row r="411" spans="3:7">
      <c r="C411" s="77"/>
      <c r="D411" s="77"/>
      <c r="E411" s="77"/>
      <c r="F411" s="77"/>
      <c r="G411" s="77"/>
    </row>
    <row r="412" spans="3:7">
      <c r="C412" s="77"/>
      <c r="D412" s="77"/>
      <c r="E412" s="77"/>
      <c r="F412" s="77"/>
      <c r="G412" s="77"/>
    </row>
    <row r="413" spans="3:7">
      <c r="C413" s="77"/>
      <c r="D413" s="77"/>
      <c r="E413" s="77"/>
      <c r="F413" s="77"/>
      <c r="G413" s="77"/>
    </row>
    <row r="414" spans="3:7">
      <c r="C414" s="77"/>
      <c r="D414" s="77"/>
      <c r="E414" s="77"/>
      <c r="F414" s="77"/>
      <c r="G414" s="77"/>
    </row>
    <row r="415" spans="3:7">
      <c r="C415" s="77"/>
      <c r="D415" s="77"/>
      <c r="E415" s="77"/>
      <c r="F415" s="77"/>
      <c r="G415" s="77"/>
    </row>
    <row r="416" spans="3:7">
      <c r="C416" s="77"/>
      <c r="D416" s="77"/>
      <c r="E416" s="77"/>
      <c r="F416" s="77"/>
      <c r="G416" s="77"/>
    </row>
    <row r="417" spans="3:7">
      <c r="C417" s="77"/>
      <c r="D417" s="77"/>
      <c r="E417" s="77"/>
      <c r="F417" s="77"/>
      <c r="G417" s="77"/>
    </row>
    <row r="418" spans="3:7">
      <c r="C418" s="77"/>
      <c r="D418" s="77"/>
      <c r="E418" s="77"/>
      <c r="F418" s="77"/>
      <c r="G418" s="77"/>
    </row>
    <row r="419" spans="3:7">
      <c r="C419" s="77"/>
      <c r="D419" s="77"/>
      <c r="E419" s="77"/>
      <c r="F419" s="77"/>
      <c r="G419" s="77"/>
    </row>
    <row r="420" spans="3:7">
      <c r="C420" s="77"/>
      <c r="D420" s="77"/>
      <c r="E420" s="77"/>
      <c r="F420" s="77"/>
      <c r="G420" s="77"/>
    </row>
    <row r="421" spans="3:7">
      <c r="C421" s="77"/>
      <c r="D421" s="77"/>
      <c r="E421" s="77"/>
      <c r="F421" s="77"/>
      <c r="G421" s="77"/>
    </row>
    <row r="422" spans="3:7">
      <c r="C422" s="77"/>
      <c r="D422" s="77"/>
      <c r="E422" s="77"/>
      <c r="F422" s="77"/>
      <c r="G422" s="77"/>
    </row>
    <row r="423" spans="3:7">
      <c r="C423" s="77"/>
      <c r="D423" s="77"/>
      <c r="E423" s="77"/>
      <c r="F423" s="77"/>
      <c r="G423" s="77"/>
    </row>
    <row r="424" spans="3:7">
      <c r="C424" s="77"/>
      <c r="D424" s="77"/>
      <c r="E424" s="77"/>
      <c r="F424" s="77"/>
      <c r="G424" s="77"/>
    </row>
    <row r="425" spans="3:7">
      <c r="C425" s="77"/>
      <c r="D425" s="77"/>
      <c r="E425" s="77"/>
      <c r="F425" s="77"/>
      <c r="G425" s="77"/>
    </row>
    <row r="426" spans="3:7">
      <c r="C426" s="77"/>
      <c r="D426" s="77"/>
      <c r="E426" s="77"/>
      <c r="F426" s="77"/>
      <c r="G426" s="77"/>
    </row>
    <row r="427" spans="3:7">
      <c r="C427" s="77"/>
      <c r="D427" s="77"/>
      <c r="E427" s="77"/>
      <c r="F427" s="77"/>
      <c r="G427" s="77"/>
    </row>
    <row r="428" spans="3:7">
      <c r="C428" s="77"/>
      <c r="D428" s="77"/>
      <c r="E428" s="77"/>
      <c r="F428" s="77"/>
      <c r="G428" s="77"/>
    </row>
    <row r="429" spans="3:7">
      <c r="C429" s="77"/>
      <c r="D429" s="77"/>
      <c r="E429" s="77"/>
      <c r="F429" s="77"/>
      <c r="G429" s="77"/>
    </row>
    <row r="430" spans="3:7">
      <c r="C430" s="77"/>
      <c r="D430" s="77"/>
      <c r="E430" s="77"/>
      <c r="F430" s="77"/>
      <c r="G430" s="77"/>
    </row>
    <row r="431" spans="3:7">
      <c r="C431" s="77"/>
      <c r="D431" s="77"/>
      <c r="E431" s="77"/>
      <c r="F431" s="77"/>
      <c r="G431" s="77"/>
    </row>
    <row r="432" spans="3:7">
      <c r="C432" s="77"/>
      <c r="D432" s="77"/>
      <c r="E432" s="77"/>
      <c r="F432" s="77"/>
      <c r="G432" s="77"/>
    </row>
    <row r="433" spans="3:7">
      <c r="C433" s="77"/>
      <c r="D433" s="77"/>
      <c r="E433" s="77"/>
      <c r="F433" s="77"/>
      <c r="G433" s="77"/>
    </row>
    <row r="434" spans="3:7">
      <c r="C434" s="77"/>
      <c r="D434" s="77"/>
      <c r="E434" s="77"/>
      <c r="F434" s="77"/>
      <c r="G434" s="77"/>
    </row>
    <row r="435" spans="3:7">
      <c r="C435" s="77"/>
      <c r="D435" s="77"/>
      <c r="E435" s="77"/>
      <c r="F435" s="77"/>
      <c r="G435" s="77"/>
    </row>
    <row r="436" spans="3:7">
      <c r="C436" s="77"/>
      <c r="D436" s="77"/>
      <c r="E436" s="77"/>
      <c r="F436" s="77"/>
      <c r="G436" s="77"/>
    </row>
    <row r="437" spans="3:7">
      <c r="C437" s="77"/>
      <c r="D437" s="77"/>
      <c r="E437" s="77"/>
      <c r="F437" s="77"/>
      <c r="G437" s="77"/>
    </row>
    <row r="438" spans="3:7">
      <c r="C438" s="77"/>
      <c r="D438" s="77"/>
      <c r="E438" s="77"/>
      <c r="F438" s="77"/>
      <c r="G438" s="77"/>
    </row>
    <row r="439" spans="3:7">
      <c r="C439" s="77"/>
      <c r="D439" s="77"/>
      <c r="E439" s="77"/>
      <c r="F439" s="77"/>
      <c r="G439" s="77"/>
    </row>
    <row r="440" spans="3:7">
      <c r="C440" s="77"/>
      <c r="D440" s="77"/>
      <c r="E440" s="77"/>
      <c r="F440" s="77"/>
      <c r="G440" s="77"/>
    </row>
    <row r="441" spans="3:7">
      <c r="C441" s="77"/>
      <c r="D441" s="77"/>
      <c r="E441" s="77"/>
      <c r="F441" s="77"/>
      <c r="G441" s="77"/>
    </row>
    <row r="442" spans="3:7">
      <c r="C442" s="77"/>
      <c r="D442" s="77"/>
      <c r="E442" s="77"/>
      <c r="F442" s="77"/>
      <c r="G442" s="77"/>
    </row>
    <row r="443" spans="3:7">
      <c r="C443" s="77"/>
      <c r="D443" s="77"/>
      <c r="E443" s="77"/>
      <c r="F443" s="77"/>
      <c r="G443" s="77"/>
    </row>
    <row r="444" spans="3:7">
      <c r="C444" s="77"/>
      <c r="D444" s="77"/>
      <c r="E444" s="77"/>
      <c r="F444" s="77"/>
      <c r="G444" s="77"/>
    </row>
    <row r="445" spans="3:7">
      <c r="C445" s="77"/>
      <c r="D445" s="77"/>
      <c r="E445" s="77"/>
      <c r="F445" s="77"/>
      <c r="G445" s="77"/>
    </row>
    <row r="446" spans="3:7">
      <c r="C446" s="77"/>
      <c r="D446" s="77"/>
      <c r="E446" s="77"/>
      <c r="F446" s="77"/>
      <c r="G446" s="77"/>
    </row>
    <row r="447" spans="3:7">
      <c r="C447" s="77"/>
      <c r="D447" s="77"/>
      <c r="E447" s="77"/>
      <c r="F447" s="77"/>
      <c r="G447" s="77"/>
    </row>
    <row r="448" spans="3:7">
      <c r="C448" s="77"/>
      <c r="D448" s="77"/>
      <c r="E448" s="77"/>
      <c r="F448" s="77"/>
      <c r="G448" s="77"/>
    </row>
    <row r="449" spans="3:7">
      <c r="C449" s="77"/>
      <c r="D449" s="77"/>
      <c r="E449" s="77"/>
      <c r="F449" s="77"/>
      <c r="G449" s="77"/>
    </row>
    <row r="450" spans="3:7">
      <c r="C450" s="77"/>
      <c r="D450" s="77"/>
      <c r="E450" s="77"/>
      <c r="F450" s="77"/>
      <c r="G450" s="77"/>
    </row>
    <row r="451" spans="3:7">
      <c r="C451" s="77"/>
      <c r="D451" s="77"/>
      <c r="E451" s="77"/>
      <c r="F451" s="77"/>
      <c r="G451" s="77"/>
    </row>
    <row r="452" spans="3:7">
      <c r="C452" s="77"/>
      <c r="D452" s="77"/>
      <c r="E452" s="77"/>
      <c r="F452" s="77"/>
      <c r="G452" s="77"/>
    </row>
    <row r="453" spans="3:7">
      <c r="C453" s="77"/>
      <c r="D453" s="77"/>
      <c r="E453" s="77"/>
      <c r="F453" s="77"/>
      <c r="G453" s="77"/>
    </row>
    <row r="454" spans="3:7">
      <c r="C454" s="77"/>
      <c r="D454" s="77"/>
      <c r="E454" s="77"/>
      <c r="F454" s="77"/>
      <c r="G454" s="77"/>
    </row>
    <row r="455" spans="3:7">
      <c r="C455" s="77"/>
      <c r="D455" s="77"/>
      <c r="E455" s="77"/>
      <c r="F455" s="77"/>
      <c r="G455" s="77"/>
    </row>
    <row r="456" spans="3:7">
      <c r="C456" s="77"/>
      <c r="D456" s="77"/>
      <c r="E456" s="77"/>
      <c r="F456" s="77"/>
      <c r="G456" s="77"/>
    </row>
    <row r="457" spans="3:7">
      <c r="C457" s="77"/>
      <c r="D457" s="77"/>
      <c r="E457" s="77"/>
      <c r="F457" s="77"/>
      <c r="G457" s="77"/>
    </row>
    <row r="458" spans="3:7">
      <c r="C458" s="77"/>
      <c r="D458" s="77"/>
      <c r="E458" s="77"/>
      <c r="F458" s="77"/>
      <c r="G458" s="77"/>
    </row>
    <row r="459" spans="3:7">
      <c r="C459" s="77"/>
      <c r="D459" s="77"/>
      <c r="E459" s="77"/>
      <c r="F459" s="77"/>
      <c r="G459" s="77"/>
    </row>
    <row r="460" spans="3:7">
      <c r="C460" s="77"/>
      <c r="D460" s="77"/>
      <c r="E460" s="77"/>
      <c r="F460" s="77"/>
      <c r="G460" s="77"/>
    </row>
    <row r="461" spans="3:7">
      <c r="C461" s="77"/>
      <c r="D461" s="77"/>
      <c r="E461" s="77"/>
      <c r="F461" s="77"/>
      <c r="G461" s="77"/>
    </row>
    <row r="462" spans="3:7">
      <c r="C462" s="77"/>
      <c r="D462" s="77"/>
      <c r="E462" s="77"/>
      <c r="F462" s="77"/>
      <c r="G462" s="77"/>
    </row>
    <row r="463" spans="3:7">
      <c r="C463" s="77"/>
      <c r="D463" s="77"/>
      <c r="E463" s="77"/>
      <c r="F463" s="77"/>
      <c r="G463" s="77"/>
    </row>
    <row r="464" spans="3:7">
      <c r="C464" s="77"/>
      <c r="D464" s="77"/>
      <c r="E464" s="77"/>
      <c r="F464" s="77"/>
      <c r="G464" s="77"/>
    </row>
    <row r="465" spans="3:7">
      <c r="C465" s="77"/>
      <c r="D465" s="77"/>
      <c r="E465" s="77"/>
      <c r="F465" s="77"/>
      <c r="G465" s="77"/>
    </row>
    <row r="466" spans="3:7">
      <c r="C466" s="77"/>
      <c r="D466" s="77"/>
      <c r="E466" s="77"/>
      <c r="F466" s="77"/>
      <c r="G466" s="77"/>
    </row>
    <row r="467" spans="3:7">
      <c r="C467" s="77"/>
      <c r="D467" s="77"/>
      <c r="E467" s="77"/>
      <c r="F467" s="77"/>
      <c r="G467" s="77"/>
    </row>
    <row r="468" spans="3:7">
      <c r="C468" s="77"/>
      <c r="D468" s="77"/>
      <c r="E468" s="77"/>
      <c r="F468" s="77"/>
      <c r="G468" s="77"/>
    </row>
    <row r="469" spans="3:7">
      <c r="C469" s="77"/>
      <c r="D469" s="77"/>
      <c r="E469" s="77"/>
      <c r="F469" s="77"/>
      <c r="G469" s="77"/>
    </row>
    <row r="470" spans="3:7">
      <c r="C470" s="77"/>
      <c r="D470" s="77"/>
      <c r="E470" s="77"/>
      <c r="F470" s="77"/>
      <c r="G470" s="77"/>
    </row>
    <row r="471" spans="3:7">
      <c r="C471" s="77"/>
      <c r="D471" s="77"/>
      <c r="E471" s="77"/>
      <c r="F471" s="77"/>
      <c r="G471" s="77"/>
    </row>
    <row r="472" spans="3:7">
      <c r="C472" s="77"/>
      <c r="D472" s="77"/>
      <c r="E472" s="77"/>
      <c r="F472" s="77"/>
      <c r="G472" s="77"/>
    </row>
    <row r="473" spans="3:7">
      <c r="C473" s="77"/>
      <c r="D473" s="77"/>
      <c r="E473" s="77"/>
      <c r="F473" s="77"/>
      <c r="G473" s="77"/>
    </row>
    <row r="474" spans="3:7">
      <c r="C474" s="77"/>
      <c r="D474" s="77"/>
      <c r="E474" s="77"/>
      <c r="F474" s="77"/>
      <c r="G474" s="77"/>
    </row>
    <row r="475" spans="3:7">
      <c r="C475" s="77"/>
      <c r="D475" s="77"/>
      <c r="E475" s="77"/>
      <c r="F475" s="77"/>
      <c r="G475" s="77"/>
    </row>
    <row r="476" spans="3:7">
      <c r="C476" s="77"/>
      <c r="D476" s="77"/>
      <c r="E476" s="77"/>
      <c r="F476" s="77"/>
      <c r="G476" s="77"/>
    </row>
    <row r="477" spans="3:7">
      <c r="C477" s="77"/>
      <c r="D477" s="77"/>
      <c r="E477" s="77"/>
      <c r="F477" s="77"/>
      <c r="G477" s="77"/>
    </row>
    <row r="478" spans="3:7">
      <c r="C478" s="77"/>
      <c r="D478" s="77"/>
      <c r="E478" s="77"/>
      <c r="F478" s="77"/>
      <c r="G478" s="77"/>
    </row>
    <row r="479" spans="3:7">
      <c r="C479" s="77"/>
      <c r="D479" s="77"/>
      <c r="E479" s="77"/>
      <c r="F479" s="77"/>
      <c r="G479" s="77"/>
    </row>
    <row r="480" spans="3:7">
      <c r="C480" s="77"/>
      <c r="D480" s="77"/>
      <c r="E480" s="77"/>
      <c r="F480" s="77"/>
      <c r="G480" s="77"/>
    </row>
    <row r="481" spans="3:7">
      <c r="C481" s="77"/>
      <c r="D481" s="77"/>
      <c r="E481" s="77"/>
      <c r="F481" s="77"/>
      <c r="G481" s="77"/>
    </row>
    <row r="482" spans="3:7">
      <c r="C482" s="77"/>
      <c r="D482" s="77"/>
      <c r="E482" s="77"/>
      <c r="F482" s="77"/>
      <c r="G482" s="77"/>
    </row>
    <row r="483" spans="3:7">
      <c r="C483" s="77"/>
      <c r="D483" s="77"/>
      <c r="E483" s="77"/>
      <c r="F483" s="77"/>
      <c r="G483" s="77"/>
    </row>
    <row r="484" spans="3:7">
      <c r="C484" s="77"/>
      <c r="D484" s="77"/>
      <c r="E484" s="77"/>
      <c r="F484" s="77"/>
      <c r="G484" s="77"/>
    </row>
    <row r="485" spans="3:7">
      <c r="C485" s="77"/>
      <c r="D485" s="77"/>
      <c r="E485" s="77"/>
      <c r="F485" s="77"/>
      <c r="G485" s="77"/>
    </row>
    <row r="486" spans="3:7">
      <c r="C486" s="77"/>
      <c r="D486" s="77"/>
      <c r="E486" s="77"/>
      <c r="F486" s="77"/>
      <c r="G486" s="77"/>
    </row>
    <row r="487" spans="3:7">
      <c r="C487" s="77"/>
      <c r="D487" s="77"/>
      <c r="E487" s="77"/>
      <c r="F487" s="77"/>
      <c r="G487" s="77"/>
    </row>
    <row r="488" spans="3:7">
      <c r="C488" s="77"/>
      <c r="D488" s="77"/>
      <c r="E488" s="77"/>
      <c r="F488" s="77"/>
      <c r="G488" s="77"/>
    </row>
    <row r="489" spans="3:7">
      <c r="C489" s="77"/>
      <c r="D489" s="77"/>
      <c r="E489" s="77"/>
      <c r="F489" s="77"/>
      <c r="G489" s="77"/>
    </row>
    <row r="490" spans="3:7">
      <c r="C490" s="77"/>
      <c r="D490" s="77"/>
      <c r="E490" s="77"/>
      <c r="F490" s="77"/>
      <c r="G490" s="77"/>
    </row>
    <row r="491" spans="3:7">
      <c r="C491" s="77"/>
      <c r="D491" s="77"/>
      <c r="E491" s="77"/>
      <c r="F491" s="77"/>
      <c r="G491" s="77"/>
    </row>
    <row r="492" spans="3:7">
      <c r="C492" s="77"/>
      <c r="D492" s="77"/>
      <c r="E492" s="77"/>
      <c r="F492" s="77"/>
      <c r="G492" s="77"/>
    </row>
    <row r="493" spans="3:7">
      <c r="C493" s="77"/>
      <c r="D493" s="77"/>
      <c r="E493" s="77"/>
      <c r="F493" s="77"/>
      <c r="G493" s="77"/>
    </row>
    <row r="494" spans="3:7">
      <c r="C494" s="77"/>
      <c r="D494" s="77"/>
      <c r="E494" s="77"/>
      <c r="F494" s="77"/>
      <c r="G494" s="77"/>
    </row>
    <row r="495" spans="3:7">
      <c r="C495" s="77"/>
      <c r="D495" s="77"/>
      <c r="E495" s="77"/>
      <c r="F495" s="77"/>
      <c r="G495" s="77"/>
    </row>
    <row r="496" spans="3:7">
      <c r="C496" s="77"/>
      <c r="D496" s="77"/>
      <c r="E496" s="77"/>
      <c r="F496" s="77"/>
      <c r="G496" s="77"/>
    </row>
    <row r="497" spans="3:7">
      <c r="C497" s="77"/>
      <c r="D497" s="77"/>
      <c r="E497" s="77"/>
      <c r="F497" s="77"/>
      <c r="G497" s="77"/>
    </row>
    <row r="498" spans="3:7">
      <c r="C498" s="77"/>
      <c r="D498" s="77"/>
      <c r="E498" s="77"/>
      <c r="F498" s="77"/>
      <c r="G498" s="77"/>
    </row>
    <row r="499" spans="3:7">
      <c r="C499" s="77"/>
      <c r="D499" s="77"/>
      <c r="E499" s="77"/>
      <c r="F499" s="77"/>
      <c r="G499" s="77"/>
    </row>
    <row r="500" spans="3:7">
      <c r="C500" s="77"/>
      <c r="D500" s="77"/>
      <c r="E500" s="77"/>
      <c r="F500" s="77"/>
      <c r="G500" s="77"/>
    </row>
    <row r="501" spans="3:7">
      <c r="C501" s="77"/>
      <c r="D501" s="77"/>
      <c r="E501" s="77"/>
      <c r="F501" s="77"/>
      <c r="G501" s="77"/>
    </row>
    <row r="502" spans="3:7">
      <c r="C502" s="77"/>
      <c r="D502" s="77"/>
      <c r="E502" s="77"/>
      <c r="F502" s="77"/>
      <c r="G502" s="77"/>
    </row>
    <row r="503" spans="3:7">
      <c r="C503" s="77"/>
      <c r="D503" s="77"/>
      <c r="E503" s="77"/>
      <c r="F503" s="77"/>
      <c r="G503" s="77"/>
    </row>
    <row r="504" spans="3:7">
      <c r="C504" s="77"/>
      <c r="D504" s="77"/>
      <c r="E504" s="77"/>
      <c r="F504" s="77"/>
      <c r="G504" s="77"/>
    </row>
    <row r="505" spans="3:7">
      <c r="C505" s="77"/>
      <c r="D505" s="77"/>
      <c r="E505" s="77"/>
      <c r="F505" s="77"/>
      <c r="G505" s="77"/>
    </row>
    <row r="506" spans="3:7">
      <c r="C506" s="77"/>
      <c r="D506" s="77"/>
      <c r="E506" s="77"/>
      <c r="F506" s="77"/>
      <c r="G506" s="77"/>
    </row>
    <row r="507" spans="3:7">
      <c r="C507" s="77"/>
      <c r="D507" s="77"/>
      <c r="E507" s="77"/>
      <c r="F507" s="77"/>
      <c r="G507" s="77"/>
    </row>
    <row r="508" spans="3:7">
      <c r="C508" s="77"/>
      <c r="D508" s="77"/>
      <c r="E508" s="77"/>
      <c r="F508" s="77"/>
      <c r="G508" s="77"/>
    </row>
    <row r="509" spans="3:7">
      <c r="C509" s="77"/>
      <c r="D509" s="77"/>
      <c r="E509" s="77"/>
      <c r="F509" s="77"/>
      <c r="G509" s="77"/>
    </row>
    <row r="510" spans="3:7">
      <c r="C510" s="77"/>
      <c r="D510" s="77"/>
      <c r="E510" s="77"/>
      <c r="F510" s="77"/>
      <c r="G510" s="77"/>
    </row>
    <row r="511" spans="3:7">
      <c r="C511" s="77"/>
      <c r="D511" s="77"/>
      <c r="E511" s="77"/>
      <c r="F511" s="77"/>
      <c r="G511" s="77"/>
    </row>
    <row r="512" spans="3:7">
      <c r="C512" s="77"/>
      <c r="D512" s="77"/>
      <c r="E512" s="77"/>
      <c r="F512" s="77"/>
      <c r="G512" s="77"/>
    </row>
    <row r="513" spans="3:7">
      <c r="C513" s="77"/>
      <c r="D513" s="77"/>
      <c r="E513" s="77"/>
      <c r="F513" s="77"/>
      <c r="G513" s="77"/>
    </row>
    <row r="514" spans="3:7">
      <c r="C514" s="77"/>
      <c r="D514" s="77"/>
      <c r="E514" s="77"/>
      <c r="F514" s="77"/>
      <c r="G514" s="77"/>
    </row>
    <row r="515" spans="3:7">
      <c r="C515" s="77"/>
      <c r="D515" s="77"/>
      <c r="E515" s="77"/>
      <c r="F515" s="77"/>
      <c r="G515" s="77"/>
    </row>
    <row r="516" spans="3:7">
      <c r="C516" s="77"/>
      <c r="D516" s="77"/>
      <c r="E516" s="77"/>
      <c r="F516" s="77"/>
      <c r="G516" s="77"/>
    </row>
    <row r="517" spans="3:7">
      <c r="C517" s="77"/>
      <c r="D517" s="77"/>
      <c r="E517" s="77"/>
      <c r="F517" s="77"/>
      <c r="G517" s="77"/>
    </row>
    <row r="518" spans="3:7">
      <c r="C518" s="77"/>
      <c r="D518" s="77"/>
      <c r="E518" s="77"/>
      <c r="F518" s="77"/>
      <c r="G518" s="77"/>
    </row>
    <row r="519" spans="3:7">
      <c r="C519" s="77"/>
      <c r="D519" s="77"/>
      <c r="E519" s="77"/>
      <c r="F519" s="77"/>
      <c r="G519" s="77"/>
    </row>
    <row r="520" spans="3:7">
      <c r="C520" s="77"/>
      <c r="D520" s="77"/>
      <c r="E520" s="77"/>
      <c r="F520" s="77"/>
      <c r="G520" s="77"/>
    </row>
    <row r="521" spans="3:7">
      <c r="C521" s="77"/>
      <c r="D521" s="77"/>
      <c r="E521" s="77"/>
      <c r="F521" s="77"/>
      <c r="G521" s="77"/>
    </row>
    <row r="522" spans="3:7">
      <c r="C522" s="77"/>
      <c r="D522" s="77"/>
      <c r="E522" s="77"/>
      <c r="F522" s="77"/>
      <c r="G522" s="77"/>
    </row>
    <row r="523" spans="3:7">
      <c r="C523" s="77"/>
      <c r="D523" s="77"/>
      <c r="E523" s="77"/>
      <c r="F523" s="77"/>
      <c r="G523" s="77"/>
    </row>
    <row r="524" spans="3:7">
      <c r="C524" s="77"/>
      <c r="D524" s="77"/>
      <c r="E524" s="77"/>
      <c r="F524" s="77"/>
      <c r="G524" s="77"/>
    </row>
    <row r="525" spans="3:7">
      <c r="C525" s="77"/>
      <c r="D525" s="77"/>
      <c r="E525" s="77"/>
      <c r="F525" s="77"/>
      <c r="G525" s="77"/>
    </row>
    <row r="526" spans="3:7">
      <c r="C526" s="77"/>
      <c r="D526" s="77"/>
      <c r="E526" s="77"/>
      <c r="F526" s="77"/>
      <c r="G526" s="77"/>
    </row>
    <row r="527" spans="3:7">
      <c r="C527" s="77"/>
      <c r="D527" s="77"/>
      <c r="E527" s="77"/>
      <c r="F527" s="77"/>
      <c r="G527" s="77"/>
    </row>
    <row r="528" spans="3:7">
      <c r="C528" s="77"/>
      <c r="D528" s="77"/>
      <c r="E528" s="77"/>
      <c r="F528" s="77"/>
      <c r="G528" s="77"/>
    </row>
    <row r="529" spans="3:7">
      <c r="C529" s="77"/>
      <c r="D529" s="77"/>
      <c r="E529" s="77"/>
      <c r="F529" s="77"/>
      <c r="G529" s="77"/>
    </row>
    <row r="530" spans="3:7">
      <c r="C530" s="77"/>
      <c r="D530" s="77"/>
      <c r="E530" s="77"/>
      <c r="F530" s="77"/>
      <c r="G530" s="77"/>
    </row>
    <row r="531" spans="3:7">
      <c r="C531" s="77"/>
      <c r="D531" s="77"/>
      <c r="E531" s="77"/>
      <c r="F531" s="77"/>
      <c r="G531" s="77"/>
    </row>
    <row r="532" spans="3:7">
      <c r="C532" s="77"/>
      <c r="D532" s="77"/>
      <c r="E532" s="77"/>
      <c r="F532" s="77"/>
      <c r="G532" s="77"/>
    </row>
    <row r="533" spans="3:7">
      <c r="C533" s="77"/>
      <c r="D533" s="77"/>
      <c r="E533" s="77"/>
      <c r="F533" s="77"/>
      <c r="G533" s="77"/>
    </row>
    <row r="534" spans="3:7">
      <c r="C534" s="77"/>
      <c r="D534" s="77"/>
      <c r="E534" s="77"/>
      <c r="F534" s="77"/>
      <c r="G534" s="77"/>
    </row>
    <row r="535" spans="3:7">
      <c r="C535" s="77"/>
      <c r="D535" s="77"/>
      <c r="E535" s="77"/>
      <c r="F535" s="77"/>
      <c r="G535" s="77"/>
    </row>
    <row r="536" spans="3:7">
      <c r="C536" s="77"/>
      <c r="D536" s="77"/>
      <c r="E536" s="77"/>
      <c r="F536" s="77"/>
      <c r="G536" s="77"/>
    </row>
    <row r="537" spans="3:7">
      <c r="C537" s="77"/>
      <c r="D537" s="77"/>
      <c r="E537" s="77"/>
      <c r="F537" s="77"/>
      <c r="G537" s="77"/>
    </row>
    <row r="538" spans="3:7">
      <c r="C538" s="77"/>
      <c r="D538" s="77"/>
      <c r="E538" s="77"/>
      <c r="F538" s="77"/>
      <c r="G538" s="77"/>
    </row>
    <row r="539" spans="3:7">
      <c r="C539" s="77"/>
      <c r="D539" s="77"/>
      <c r="E539" s="77"/>
      <c r="F539" s="77"/>
      <c r="G539" s="77"/>
    </row>
    <row r="540" spans="3:7">
      <c r="C540" s="77"/>
      <c r="D540" s="77"/>
      <c r="E540" s="77"/>
      <c r="F540" s="77"/>
      <c r="G540" s="77"/>
    </row>
    <row r="541" spans="3:7">
      <c r="C541" s="77"/>
      <c r="D541" s="77"/>
      <c r="E541" s="77"/>
      <c r="F541" s="77"/>
      <c r="G541" s="77"/>
    </row>
    <row r="542" spans="3:7">
      <c r="C542" s="77"/>
      <c r="D542" s="77"/>
      <c r="E542" s="77"/>
      <c r="F542" s="77"/>
      <c r="G542" s="77"/>
    </row>
    <row r="543" spans="3:7">
      <c r="C543" s="77"/>
      <c r="D543" s="77"/>
      <c r="E543" s="77"/>
      <c r="F543" s="77"/>
      <c r="G543" s="77"/>
    </row>
    <row r="544" spans="3:7">
      <c r="C544" s="77"/>
      <c r="D544" s="77"/>
      <c r="E544" s="77"/>
      <c r="F544" s="77"/>
      <c r="G544" s="77"/>
    </row>
    <row r="545" spans="3:7">
      <c r="C545" s="77"/>
      <c r="D545" s="77"/>
      <c r="E545" s="77"/>
      <c r="F545" s="77"/>
      <c r="G545" s="77"/>
    </row>
    <row r="546" spans="3:7">
      <c r="C546" s="77"/>
      <c r="D546" s="77"/>
      <c r="E546" s="77"/>
      <c r="F546" s="77"/>
      <c r="G546" s="77"/>
    </row>
    <row r="547" spans="3:7">
      <c r="C547" s="77"/>
      <c r="D547" s="77"/>
      <c r="E547" s="77"/>
      <c r="F547" s="77"/>
      <c r="G547" s="77"/>
    </row>
    <row r="548" spans="3:7">
      <c r="C548" s="77"/>
      <c r="D548" s="77"/>
      <c r="E548" s="77"/>
      <c r="F548" s="77"/>
      <c r="G548" s="77"/>
    </row>
    <row r="549" spans="3:7">
      <c r="C549" s="77"/>
      <c r="D549" s="77"/>
      <c r="E549" s="77"/>
      <c r="F549" s="77"/>
      <c r="G549" s="77"/>
    </row>
    <row r="550" spans="3:7">
      <c r="C550" s="77"/>
      <c r="D550" s="77"/>
      <c r="E550" s="77"/>
      <c r="F550" s="77"/>
      <c r="G550" s="77"/>
    </row>
    <row r="551" spans="3:7">
      <c r="C551" s="77"/>
      <c r="D551" s="77"/>
      <c r="E551" s="77"/>
      <c r="F551" s="77"/>
      <c r="G551" s="77"/>
    </row>
    <row r="552" spans="3:7">
      <c r="C552" s="77"/>
      <c r="D552" s="77"/>
      <c r="E552" s="77"/>
      <c r="F552" s="77"/>
      <c r="G552" s="77"/>
    </row>
    <row r="553" spans="3:7">
      <c r="C553" s="77"/>
      <c r="D553" s="77"/>
      <c r="E553" s="77"/>
      <c r="F553" s="77"/>
      <c r="G553" s="77"/>
    </row>
    <row r="554" spans="3:7">
      <c r="C554" s="77"/>
      <c r="D554" s="77"/>
      <c r="E554" s="77"/>
      <c r="F554" s="77"/>
      <c r="G554" s="77"/>
    </row>
    <row r="555" spans="3:7">
      <c r="C555" s="77"/>
      <c r="D555" s="77"/>
      <c r="E555" s="77"/>
      <c r="F555" s="77"/>
      <c r="G555" s="77"/>
    </row>
    <row r="556" spans="3:7">
      <c r="C556" s="77"/>
      <c r="D556" s="77"/>
      <c r="E556" s="77"/>
      <c r="F556" s="77"/>
      <c r="G556" s="77"/>
    </row>
    <row r="557" spans="3:7">
      <c r="C557" s="77"/>
      <c r="D557" s="77"/>
      <c r="E557" s="77"/>
      <c r="F557" s="77"/>
      <c r="G557" s="77"/>
    </row>
    <row r="558" spans="3:7">
      <c r="C558" s="77"/>
      <c r="D558" s="77"/>
      <c r="E558" s="77"/>
      <c r="F558" s="77"/>
      <c r="G558" s="77"/>
    </row>
    <row r="559" spans="3:7">
      <c r="C559" s="77"/>
      <c r="D559" s="77"/>
      <c r="E559" s="77"/>
      <c r="F559" s="77"/>
      <c r="G559" s="77"/>
    </row>
    <row r="560" spans="3:7">
      <c r="C560" s="77"/>
      <c r="D560" s="77"/>
      <c r="E560" s="77"/>
      <c r="F560" s="77"/>
      <c r="G560" s="77"/>
    </row>
    <row r="561" spans="3:7">
      <c r="C561" s="77"/>
      <c r="D561" s="77"/>
      <c r="E561" s="77"/>
      <c r="F561" s="77"/>
      <c r="G561" s="77"/>
    </row>
    <row r="562" spans="3:7">
      <c r="C562" s="77"/>
      <c r="D562" s="77"/>
      <c r="E562" s="77"/>
      <c r="F562" s="77"/>
      <c r="G562" s="77"/>
    </row>
    <row r="563" spans="3:7">
      <c r="C563" s="77"/>
      <c r="D563" s="77"/>
      <c r="E563" s="77"/>
      <c r="F563" s="77"/>
      <c r="G563" s="77"/>
    </row>
    <row r="564" spans="3:7">
      <c r="C564" s="77"/>
      <c r="D564" s="77"/>
      <c r="E564" s="77"/>
      <c r="F564" s="77"/>
      <c r="G564" s="77"/>
    </row>
    <row r="565" spans="3:7">
      <c r="C565" s="77"/>
      <c r="D565" s="77"/>
      <c r="E565" s="77"/>
      <c r="F565" s="77"/>
      <c r="G565" s="77"/>
    </row>
    <row r="566" spans="3:7">
      <c r="C566" s="77"/>
      <c r="D566" s="77"/>
      <c r="E566" s="77"/>
      <c r="F566" s="77"/>
      <c r="G566" s="77"/>
    </row>
    <row r="567" spans="3:7">
      <c r="C567" s="77"/>
      <c r="D567" s="77"/>
      <c r="E567" s="77"/>
      <c r="F567" s="77"/>
      <c r="G567" s="77"/>
    </row>
    <row r="568" spans="3:7">
      <c r="C568" s="77"/>
      <c r="D568" s="77"/>
      <c r="E568" s="77"/>
      <c r="F568" s="77"/>
      <c r="G568" s="77"/>
    </row>
    <row r="569" spans="3:7">
      <c r="C569" s="77"/>
      <c r="D569" s="77"/>
      <c r="E569" s="77"/>
      <c r="F569" s="77"/>
      <c r="G569" s="77"/>
    </row>
    <row r="570" spans="3:7">
      <c r="C570" s="77"/>
      <c r="D570" s="77"/>
      <c r="E570" s="77"/>
      <c r="F570" s="77"/>
      <c r="G570" s="77"/>
    </row>
    <row r="571" spans="3:7">
      <c r="C571" s="77"/>
      <c r="D571" s="77"/>
      <c r="E571" s="77"/>
      <c r="F571" s="77"/>
      <c r="G571" s="77"/>
    </row>
    <row r="572" spans="3:7">
      <c r="C572" s="77"/>
      <c r="D572" s="77"/>
      <c r="E572" s="77"/>
      <c r="F572" s="77"/>
      <c r="G572" s="77"/>
    </row>
    <row r="573" spans="3:7">
      <c r="C573" s="77"/>
      <c r="D573" s="77"/>
      <c r="E573" s="77"/>
      <c r="F573" s="77"/>
      <c r="G573" s="77"/>
    </row>
    <row r="574" spans="3:7">
      <c r="C574" s="77"/>
      <c r="D574" s="77"/>
      <c r="E574" s="77"/>
      <c r="F574" s="77"/>
      <c r="G574" s="77"/>
    </row>
    <row r="575" spans="3:7">
      <c r="C575" s="77"/>
      <c r="D575" s="77"/>
      <c r="E575" s="77"/>
      <c r="F575" s="77"/>
      <c r="G575" s="77"/>
    </row>
    <row r="576" spans="3:7">
      <c r="C576" s="77"/>
      <c r="D576" s="77"/>
      <c r="E576" s="77"/>
      <c r="F576" s="77"/>
      <c r="G576" s="77"/>
    </row>
    <row r="577" spans="3:7">
      <c r="C577" s="77"/>
      <c r="D577" s="77"/>
      <c r="E577" s="77"/>
      <c r="F577" s="77"/>
      <c r="G577" s="77"/>
    </row>
    <row r="578" spans="3:7">
      <c r="C578" s="77"/>
      <c r="D578" s="77"/>
      <c r="E578" s="77"/>
      <c r="F578" s="77"/>
      <c r="G578" s="77"/>
    </row>
    <row r="579" spans="3:7">
      <c r="C579" s="77"/>
      <c r="D579" s="77"/>
      <c r="E579" s="77"/>
      <c r="F579" s="77"/>
      <c r="G579" s="77"/>
    </row>
    <row r="580" spans="3:7">
      <c r="C580" s="77"/>
      <c r="D580" s="77"/>
      <c r="E580" s="77"/>
      <c r="F580" s="77"/>
      <c r="G580" s="77"/>
    </row>
    <row r="581" spans="3:7">
      <c r="C581" s="77"/>
      <c r="D581" s="77"/>
      <c r="E581" s="77"/>
      <c r="F581" s="77"/>
      <c r="G581" s="77"/>
    </row>
    <row r="582" spans="3:7">
      <c r="C582" s="77"/>
      <c r="D582" s="77"/>
      <c r="E582" s="77"/>
      <c r="F582" s="77"/>
      <c r="G582" s="77"/>
    </row>
    <row r="583" spans="3:7">
      <c r="C583" s="77"/>
      <c r="D583" s="77"/>
      <c r="E583" s="77"/>
      <c r="F583" s="77"/>
      <c r="G583" s="77"/>
    </row>
    <row r="584" spans="3:7">
      <c r="C584" s="77"/>
      <c r="D584" s="77"/>
      <c r="E584" s="77"/>
      <c r="F584" s="77"/>
      <c r="G584" s="77"/>
    </row>
    <row r="585" spans="3:7">
      <c r="C585" s="77"/>
      <c r="D585" s="77"/>
      <c r="E585" s="77"/>
      <c r="F585" s="77"/>
      <c r="G585" s="77"/>
    </row>
    <row r="586" spans="3:7">
      <c r="C586" s="77"/>
      <c r="D586" s="77"/>
      <c r="E586" s="77"/>
      <c r="F586" s="77"/>
      <c r="G586" s="77"/>
    </row>
    <row r="587" spans="3:7">
      <c r="C587" s="77"/>
      <c r="D587" s="77"/>
      <c r="E587" s="77"/>
      <c r="F587" s="77"/>
      <c r="G587" s="77"/>
    </row>
    <row r="588" spans="3:7">
      <c r="C588" s="77"/>
      <c r="D588" s="77"/>
      <c r="E588" s="77"/>
      <c r="F588" s="77"/>
      <c r="G588" s="77"/>
    </row>
    <row r="589" spans="3:7">
      <c r="C589" s="77"/>
      <c r="D589" s="77"/>
      <c r="E589" s="77"/>
      <c r="F589" s="77"/>
      <c r="G589" s="77"/>
    </row>
    <row r="590" spans="3:7">
      <c r="C590" s="77"/>
      <c r="D590" s="77"/>
      <c r="E590" s="77"/>
      <c r="F590" s="77"/>
      <c r="G590" s="77"/>
    </row>
    <row r="591" spans="3:7">
      <c r="C591" s="77"/>
      <c r="D591" s="77"/>
      <c r="E591" s="77"/>
      <c r="F591" s="77"/>
      <c r="G591" s="77"/>
    </row>
    <row r="592" spans="3:7">
      <c r="C592" s="77"/>
      <c r="D592" s="77"/>
      <c r="E592" s="77"/>
      <c r="F592" s="77"/>
      <c r="G592" s="77"/>
    </row>
    <row r="593" spans="3:7">
      <c r="C593" s="77"/>
      <c r="D593" s="77"/>
      <c r="E593" s="77"/>
      <c r="F593" s="77"/>
      <c r="G593" s="77"/>
    </row>
    <row r="594" spans="3:7">
      <c r="C594" s="77"/>
      <c r="D594" s="77"/>
      <c r="E594" s="77"/>
      <c r="F594" s="77"/>
      <c r="G594" s="77"/>
    </row>
    <row r="595" spans="3:7">
      <c r="C595" s="77"/>
      <c r="D595" s="77"/>
      <c r="E595" s="77"/>
      <c r="F595" s="77"/>
      <c r="G595" s="77"/>
    </row>
    <row r="596" spans="3:7">
      <c r="C596" s="77"/>
      <c r="D596" s="77"/>
      <c r="E596" s="77"/>
      <c r="F596" s="77"/>
      <c r="G596" s="77"/>
    </row>
    <row r="597" spans="3:7">
      <c r="C597" s="77"/>
      <c r="D597" s="77"/>
      <c r="E597" s="77"/>
      <c r="F597" s="77"/>
      <c r="G597" s="77"/>
    </row>
    <row r="598" spans="3:7">
      <c r="C598" s="77"/>
      <c r="D598" s="77"/>
      <c r="E598" s="77"/>
      <c r="F598" s="77"/>
      <c r="G598" s="77"/>
    </row>
    <row r="599" spans="3:7">
      <c r="C599" s="77"/>
      <c r="D599" s="77"/>
      <c r="E599" s="77"/>
      <c r="F599" s="77"/>
      <c r="G599" s="77"/>
    </row>
    <row r="600" spans="3:7">
      <c r="C600" s="77"/>
      <c r="D600" s="77"/>
      <c r="E600" s="77"/>
      <c r="F600" s="77"/>
      <c r="G600" s="77"/>
    </row>
    <row r="601" spans="3:7">
      <c r="C601" s="77"/>
      <c r="D601" s="77"/>
      <c r="E601" s="77"/>
      <c r="F601" s="77"/>
      <c r="G601" s="77"/>
    </row>
    <row r="602" spans="3:7">
      <c r="C602" s="77"/>
      <c r="D602" s="77"/>
      <c r="E602" s="77"/>
      <c r="F602" s="77"/>
      <c r="G602" s="77"/>
    </row>
    <row r="603" spans="3:7">
      <c r="C603" s="77"/>
      <c r="D603" s="77"/>
      <c r="E603" s="77"/>
      <c r="F603" s="77"/>
      <c r="G603" s="77"/>
    </row>
    <row r="604" spans="3:7">
      <c r="C604" s="77"/>
      <c r="D604" s="77"/>
      <c r="E604" s="77"/>
      <c r="F604" s="77"/>
      <c r="G604" s="77"/>
    </row>
    <row r="605" spans="3:7">
      <c r="C605" s="77"/>
      <c r="D605" s="77"/>
      <c r="E605" s="77"/>
      <c r="F605" s="77"/>
      <c r="G605" s="77"/>
    </row>
    <row r="606" spans="3:7">
      <c r="C606" s="77"/>
      <c r="D606" s="77"/>
      <c r="E606" s="77"/>
      <c r="F606" s="77"/>
      <c r="G606" s="77"/>
    </row>
    <row r="607" spans="3:7">
      <c r="C607" s="77"/>
      <c r="D607" s="77"/>
      <c r="E607" s="77"/>
      <c r="F607" s="77"/>
      <c r="G607" s="77"/>
    </row>
    <row r="608" spans="3:7">
      <c r="C608" s="77"/>
      <c r="D608" s="77"/>
      <c r="E608" s="77"/>
      <c r="F608" s="77"/>
      <c r="G608" s="77"/>
    </row>
    <row r="609" spans="3:7">
      <c r="C609" s="77"/>
      <c r="D609" s="77"/>
      <c r="E609" s="77"/>
      <c r="F609" s="77"/>
      <c r="G609" s="77"/>
    </row>
    <row r="610" spans="3:7">
      <c r="C610" s="77"/>
      <c r="D610" s="77"/>
      <c r="E610" s="77"/>
      <c r="F610" s="77"/>
      <c r="G610" s="77"/>
    </row>
    <row r="611" spans="3:7">
      <c r="C611" s="77"/>
      <c r="D611" s="77"/>
      <c r="E611" s="77"/>
      <c r="F611" s="77"/>
      <c r="G611" s="77"/>
    </row>
    <row r="612" spans="3:7">
      <c r="C612" s="77"/>
      <c r="D612" s="77"/>
      <c r="E612" s="77"/>
      <c r="F612" s="77"/>
      <c r="G612" s="77"/>
    </row>
    <row r="613" spans="3:7">
      <c r="C613" s="77"/>
      <c r="D613" s="77"/>
      <c r="E613" s="77"/>
      <c r="F613" s="77"/>
      <c r="G613" s="77"/>
    </row>
    <row r="614" spans="3:7">
      <c r="C614" s="77"/>
      <c r="D614" s="77"/>
      <c r="E614" s="77"/>
      <c r="F614" s="77"/>
      <c r="G614" s="77"/>
    </row>
    <row r="615" spans="3:7">
      <c r="C615" s="77"/>
      <c r="D615" s="77"/>
      <c r="E615" s="77"/>
      <c r="F615" s="77"/>
      <c r="G615" s="77"/>
    </row>
    <row r="616" spans="3:7">
      <c r="C616" s="77"/>
      <c r="D616" s="77"/>
      <c r="E616" s="77"/>
      <c r="F616" s="77"/>
      <c r="G616" s="77"/>
    </row>
    <row r="617" spans="3:7">
      <c r="C617" s="77"/>
      <c r="D617" s="77"/>
      <c r="E617" s="77"/>
      <c r="F617" s="77"/>
      <c r="G617" s="77"/>
    </row>
    <row r="618" spans="3:7">
      <c r="C618" s="77"/>
      <c r="D618" s="77"/>
      <c r="E618" s="77"/>
      <c r="F618" s="77"/>
      <c r="G618" s="77"/>
    </row>
    <row r="619" spans="3:7">
      <c r="C619" s="77"/>
      <c r="D619" s="77"/>
      <c r="E619" s="77"/>
      <c r="F619" s="77"/>
      <c r="G619" s="77"/>
    </row>
    <row r="620" spans="3:7">
      <c r="C620" s="77"/>
      <c r="D620" s="77"/>
      <c r="E620" s="77"/>
      <c r="F620" s="77"/>
      <c r="G620" s="77"/>
    </row>
    <row r="621" spans="3:7">
      <c r="C621" s="77"/>
      <c r="D621" s="77"/>
      <c r="E621" s="77"/>
      <c r="F621" s="77"/>
      <c r="G621" s="77"/>
    </row>
    <row r="622" spans="3:7">
      <c r="C622" s="77"/>
      <c r="D622" s="77"/>
      <c r="E622" s="77"/>
      <c r="F622" s="77"/>
      <c r="G622" s="77"/>
    </row>
    <row r="623" spans="3:7">
      <c r="C623" s="77"/>
      <c r="D623" s="77"/>
      <c r="E623" s="77"/>
      <c r="F623" s="77"/>
      <c r="G623" s="77"/>
    </row>
    <row r="624" spans="3:7">
      <c r="C624" s="77"/>
      <c r="D624" s="77"/>
      <c r="E624" s="77"/>
      <c r="F624" s="77"/>
      <c r="G624" s="77"/>
    </row>
    <row r="625" spans="3:7">
      <c r="C625" s="77"/>
      <c r="D625" s="77"/>
      <c r="E625" s="77"/>
      <c r="F625" s="77"/>
      <c r="G625" s="77"/>
    </row>
    <row r="626" spans="3:7">
      <c r="C626" s="77"/>
      <c r="D626" s="77"/>
      <c r="E626" s="77"/>
      <c r="F626" s="77"/>
      <c r="G626" s="77"/>
    </row>
    <row r="627" spans="3:7">
      <c r="C627" s="77"/>
      <c r="D627" s="77"/>
      <c r="E627" s="77"/>
      <c r="F627" s="77"/>
      <c r="G627" s="77"/>
    </row>
    <row r="628" spans="3:7">
      <c r="C628" s="77"/>
      <c r="D628" s="77"/>
      <c r="E628" s="77"/>
      <c r="F628" s="77"/>
      <c r="G628" s="77"/>
    </row>
    <row r="629" spans="3:7">
      <c r="C629" s="77"/>
      <c r="D629" s="77"/>
      <c r="E629" s="77"/>
      <c r="F629" s="77"/>
      <c r="G629" s="77"/>
    </row>
    <row r="630" spans="3:7">
      <c r="C630" s="77"/>
      <c r="D630" s="77"/>
      <c r="E630" s="77"/>
      <c r="F630" s="77"/>
      <c r="G630" s="77"/>
    </row>
    <row r="631" spans="3:7">
      <c r="C631" s="77"/>
      <c r="D631" s="77"/>
      <c r="E631" s="77"/>
      <c r="F631" s="77"/>
      <c r="G631" s="77"/>
    </row>
    <row r="632" spans="3:7">
      <c r="C632" s="77"/>
      <c r="D632" s="77"/>
      <c r="E632" s="77"/>
      <c r="F632" s="77"/>
      <c r="G632" s="77"/>
    </row>
    <row r="633" spans="3:7">
      <c r="C633" s="77"/>
      <c r="D633" s="77"/>
      <c r="E633" s="77"/>
      <c r="F633" s="77"/>
      <c r="G633" s="77"/>
    </row>
    <row r="634" spans="3:7">
      <c r="C634" s="77"/>
      <c r="D634" s="77"/>
      <c r="E634" s="77"/>
      <c r="F634" s="77"/>
      <c r="G634" s="77"/>
    </row>
    <row r="635" spans="3:7">
      <c r="C635" s="77"/>
      <c r="D635" s="77"/>
      <c r="E635" s="77"/>
      <c r="F635" s="77"/>
      <c r="G635" s="77"/>
    </row>
    <row r="636" spans="3:7">
      <c r="C636" s="77"/>
      <c r="D636" s="77"/>
      <c r="E636" s="77"/>
      <c r="F636" s="77"/>
      <c r="G636" s="77"/>
    </row>
    <row r="637" spans="3:7">
      <c r="C637" s="77"/>
      <c r="D637" s="77"/>
      <c r="E637" s="77"/>
      <c r="F637" s="77"/>
      <c r="G637" s="77"/>
    </row>
    <row r="638" spans="3:7">
      <c r="C638" s="77"/>
      <c r="D638" s="77"/>
      <c r="E638" s="77"/>
      <c r="F638" s="77"/>
      <c r="G638" s="77"/>
    </row>
    <row r="639" spans="3:7">
      <c r="C639" s="77"/>
      <c r="D639" s="77"/>
      <c r="E639" s="77"/>
      <c r="F639" s="77"/>
      <c r="G639" s="77"/>
    </row>
    <row r="640" spans="3:7">
      <c r="C640" s="77"/>
      <c r="D640" s="77"/>
      <c r="E640" s="77"/>
      <c r="F640" s="77"/>
      <c r="G640" s="77"/>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A2F2-17BC-1648-9F52-8F3ED69AFA82}">
  <dimension ref="A1:I1108"/>
  <sheetViews>
    <sheetView showGridLines="0" zoomScale="85" zoomScaleNormal="85" workbookViewId="0">
      <selection activeCell="B17" sqref="B17"/>
    </sheetView>
  </sheetViews>
  <sheetFormatPr baseColWidth="10" defaultRowHeight="14.4"/>
  <cols>
    <col min="1" max="1" width="8" style="1" bestFit="1" customWidth="1"/>
    <col min="2" max="2" width="28.109375" style="70" customWidth="1"/>
    <col min="3" max="3" width="75.77734375" style="70" customWidth="1"/>
    <col min="4" max="4" width="30.77734375" style="70" customWidth="1"/>
    <col min="5" max="5" width="37.109375" style="70" customWidth="1"/>
    <col min="6" max="6" width="31.44140625" style="8" customWidth="1"/>
    <col min="7" max="7" width="17.77734375" style="8" customWidth="1"/>
  </cols>
  <sheetData>
    <row r="1" spans="1:8" s="188" customFormat="1" ht="43.2">
      <c r="A1" s="189" t="s">
        <v>4108</v>
      </c>
      <c r="B1" s="186" t="s">
        <v>4109</v>
      </c>
      <c r="C1" s="186" t="s">
        <v>1758</v>
      </c>
      <c r="D1" s="185" t="s">
        <v>1852</v>
      </c>
      <c r="E1" s="185" t="s">
        <v>1851</v>
      </c>
      <c r="F1" s="185" t="s">
        <v>1850</v>
      </c>
      <c r="G1" s="185" t="s">
        <v>1849</v>
      </c>
      <c r="H1" s="187" t="s">
        <v>1848</v>
      </c>
    </row>
    <row r="2" spans="1:8" ht="57.6">
      <c r="A2" s="136">
        <v>1</v>
      </c>
      <c r="B2" s="70" t="s">
        <v>4333</v>
      </c>
      <c r="C2" s="70" t="s">
        <v>2439</v>
      </c>
      <c r="D2" s="102" t="s">
        <v>1914</v>
      </c>
      <c r="E2" s="102"/>
      <c r="F2" s="102"/>
      <c r="H2" s="73"/>
    </row>
    <row r="3" spans="1:8" ht="86.4">
      <c r="A3" s="136">
        <v>2</v>
      </c>
      <c r="B3" s="70" t="s">
        <v>4333</v>
      </c>
      <c r="C3" s="70" t="s">
        <v>2438</v>
      </c>
      <c r="D3" s="102" t="s">
        <v>1914</v>
      </c>
      <c r="E3" s="101"/>
      <c r="F3" s="101"/>
      <c r="H3" s="73"/>
    </row>
    <row r="4" spans="1:8" ht="43.2">
      <c r="A4" s="136">
        <v>3</v>
      </c>
      <c r="B4" s="70" t="s">
        <v>4333</v>
      </c>
      <c r="C4" s="70" t="s">
        <v>2437</v>
      </c>
      <c r="D4" s="102" t="s">
        <v>1914</v>
      </c>
      <c r="E4" s="102"/>
      <c r="F4" s="102"/>
      <c r="H4" s="73"/>
    </row>
    <row r="5" spans="1:8" ht="43.2">
      <c r="A5" s="136">
        <v>4</v>
      </c>
      <c r="B5" s="70" t="s">
        <v>4334</v>
      </c>
      <c r="C5" s="70" t="s">
        <v>2436</v>
      </c>
      <c r="D5" s="102" t="s">
        <v>1914</v>
      </c>
      <c r="E5" s="102"/>
      <c r="F5" s="102"/>
      <c r="H5" s="73"/>
    </row>
    <row r="6" spans="1:8" ht="43.2">
      <c r="A6" s="136">
        <v>5</v>
      </c>
      <c r="B6" s="70" t="s">
        <v>4336</v>
      </c>
      <c r="C6" s="70" t="s">
        <v>2435</v>
      </c>
      <c r="D6" s="102" t="s">
        <v>1914</v>
      </c>
      <c r="E6" s="101"/>
      <c r="F6" s="101"/>
      <c r="H6" s="73"/>
    </row>
    <row r="7" spans="1:8" ht="43.2">
      <c r="A7" s="136">
        <v>6</v>
      </c>
      <c r="B7" s="70" t="s">
        <v>4338</v>
      </c>
      <c r="C7" s="70" t="s">
        <v>2434</v>
      </c>
      <c r="D7" s="102" t="s">
        <v>2173</v>
      </c>
      <c r="E7" s="102" t="s">
        <v>1919</v>
      </c>
      <c r="F7" s="102" t="s">
        <v>1958</v>
      </c>
      <c r="H7" s="73"/>
    </row>
    <row r="8" spans="1:8" ht="43.2">
      <c r="A8" s="136">
        <v>7</v>
      </c>
      <c r="B8" s="70" t="s">
        <v>4336</v>
      </c>
      <c r="C8" s="70" t="s">
        <v>2433</v>
      </c>
      <c r="D8" s="102" t="s">
        <v>2173</v>
      </c>
      <c r="E8" s="102" t="s">
        <v>1958</v>
      </c>
      <c r="F8" s="102"/>
      <c r="H8" s="73"/>
    </row>
    <row r="9" spans="1:8" ht="57.6">
      <c r="A9" s="136">
        <v>8</v>
      </c>
      <c r="B9" s="70" t="s">
        <v>4338</v>
      </c>
      <c r="C9" s="70" t="s">
        <v>2432</v>
      </c>
      <c r="D9" s="139" t="s">
        <v>1958</v>
      </c>
      <c r="E9" s="102" t="s">
        <v>2210</v>
      </c>
      <c r="F9" s="102" t="s">
        <v>1958</v>
      </c>
      <c r="H9" s="73"/>
    </row>
    <row r="10" spans="1:8" ht="57.6">
      <c r="A10" s="136">
        <v>9</v>
      </c>
      <c r="B10" s="70" t="s">
        <v>4339</v>
      </c>
      <c r="C10" s="70" t="s">
        <v>2431</v>
      </c>
      <c r="D10" s="102" t="s">
        <v>1958</v>
      </c>
      <c r="E10" s="102" t="s">
        <v>2173</v>
      </c>
      <c r="F10" s="102"/>
      <c r="H10" s="73"/>
    </row>
    <row r="11" spans="1:8" ht="43.2">
      <c r="A11" s="136">
        <v>10</v>
      </c>
      <c r="B11" s="70" t="s">
        <v>4341</v>
      </c>
      <c r="C11" s="70" t="s">
        <v>2430</v>
      </c>
      <c r="D11" s="102" t="s">
        <v>1958</v>
      </c>
      <c r="E11" s="102"/>
      <c r="F11" s="102"/>
      <c r="H11" s="73"/>
    </row>
    <row r="12" spans="1:8" ht="43.2">
      <c r="A12" s="136">
        <v>11</v>
      </c>
      <c r="B12" s="70" t="s">
        <v>4343</v>
      </c>
      <c r="C12" s="70" t="s">
        <v>2429</v>
      </c>
      <c r="D12" s="102" t="s">
        <v>1958</v>
      </c>
      <c r="E12" s="101" t="s">
        <v>1930</v>
      </c>
      <c r="F12" s="101"/>
      <c r="H12" s="73"/>
    </row>
    <row r="13" spans="1:8" ht="43.2">
      <c r="A13" s="136">
        <v>12</v>
      </c>
      <c r="B13" s="70" t="s">
        <v>4343</v>
      </c>
      <c r="C13" s="70" t="s">
        <v>2428</v>
      </c>
      <c r="D13" s="102" t="s">
        <v>1958</v>
      </c>
      <c r="E13" s="101" t="s">
        <v>1930</v>
      </c>
      <c r="F13" s="101"/>
      <c r="H13" s="73"/>
    </row>
    <row r="14" spans="1:8" ht="43.2">
      <c r="A14" s="136">
        <v>13</v>
      </c>
      <c r="B14" s="70" t="s">
        <v>4345</v>
      </c>
      <c r="C14" s="70" t="s">
        <v>2427</v>
      </c>
      <c r="D14" s="102" t="s">
        <v>1958</v>
      </c>
      <c r="E14" s="101" t="s">
        <v>1930</v>
      </c>
      <c r="F14" s="102"/>
      <c r="H14" s="73"/>
    </row>
    <row r="15" spans="1:8" ht="57.6">
      <c r="A15" s="136">
        <v>14</v>
      </c>
      <c r="B15" s="70" t="s">
        <v>4346</v>
      </c>
      <c r="C15" s="70" t="s">
        <v>2426</v>
      </c>
      <c r="D15" s="102" t="s">
        <v>1958</v>
      </c>
      <c r="E15" s="101"/>
      <c r="F15" s="101"/>
      <c r="H15" s="73"/>
    </row>
    <row r="16" spans="1:8" ht="43.2">
      <c r="A16" s="136">
        <v>15</v>
      </c>
      <c r="B16" s="70" t="s">
        <v>4348</v>
      </c>
      <c r="C16" s="70" t="s">
        <v>2425</v>
      </c>
      <c r="D16" s="139" t="s">
        <v>1958</v>
      </c>
      <c r="E16" s="101"/>
      <c r="F16" s="101"/>
      <c r="H16" s="73"/>
    </row>
    <row r="17" spans="1:8" ht="57.6">
      <c r="A17" s="136">
        <v>16</v>
      </c>
      <c r="B17" s="70" t="s">
        <v>4351</v>
      </c>
      <c r="C17" s="70" t="s">
        <v>2424</v>
      </c>
      <c r="D17" s="139" t="s">
        <v>1958</v>
      </c>
      <c r="F17" s="70"/>
      <c r="H17" s="73"/>
    </row>
    <row r="18" spans="1:8" ht="57.6">
      <c r="A18" s="136">
        <v>17</v>
      </c>
      <c r="B18" s="70" t="s">
        <v>4352</v>
      </c>
      <c r="C18" s="70" t="s">
        <v>2423</v>
      </c>
      <c r="D18" s="102" t="s">
        <v>1778</v>
      </c>
      <c r="E18" s="102"/>
      <c r="F18" s="102"/>
      <c r="H18" s="73"/>
    </row>
    <row r="19" spans="1:8" ht="72">
      <c r="A19" s="136">
        <v>18</v>
      </c>
      <c r="B19" s="70" t="s">
        <v>4352</v>
      </c>
      <c r="C19" s="70" t="s">
        <v>2422</v>
      </c>
      <c r="D19" s="139" t="s">
        <v>1958</v>
      </c>
      <c r="E19" s="101"/>
      <c r="F19" s="101"/>
      <c r="H19" s="73"/>
    </row>
    <row r="20" spans="1:8" ht="57.6">
      <c r="A20" s="136">
        <v>19</v>
      </c>
      <c r="B20" s="70" t="s">
        <v>4352</v>
      </c>
      <c r="C20" s="70" t="s">
        <v>2421</v>
      </c>
      <c r="D20" s="139" t="s">
        <v>1958</v>
      </c>
      <c r="E20" s="101"/>
      <c r="F20" s="101"/>
      <c r="H20" s="73"/>
    </row>
    <row r="21" spans="1:8" ht="43.2">
      <c r="A21" s="136">
        <v>20</v>
      </c>
      <c r="B21" s="70" t="s">
        <v>4354</v>
      </c>
      <c r="C21" s="70" t="s">
        <v>2420</v>
      </c>
      <c r="D21" s="139" t="s">
        <v>1958</v>
      </c>
      <c r="E21" s="101"/>
      <c r="F21" s="101"/>
      <c r="H21" s="73"/>
    </row>
    <row r="22" spans="1:8" ht="100.8">
      <c r="A22" s="136">
        <v>21</v>
      </c>
      <c r="B22" s="70" t="s">
        <v>4355</v>
      </c>
      <c r="C22" s="70" t="s">
        <v>2419</v>
      </c>
      <c r="D22" s="139" t="s">
        <v>1958</v>
      </c>
      <c r="E22" s="101"/>
      <c r="F22" s="101"/>
      <c r="H22" s="73"/>
    </row>
    <row r="23" spans="1:8" ht="72">
      <c r="A23" s="136">
        <v>22</v>
      </c>
      <c r="B23" s="70" t="s">
        <v>4357</v>
      </c>
      <c r="C23" s="70" t="s">
        <v>2418</v>
      </c>
      <c r="D23" s="139" t="s">
        <v>1958</v>
      </c>
      <c r="E23" s="102"/>
      <c r="F23" s="102"/>
      <c r="H23" s="73"/>
    </row>
    <row r="24" spans="1:8" ht="72">
      <c r="A24" s="136">
        <v>23</v>
      </c>
      <c r="B24" s="70" t="s">
        <v>4358</v>
      </c>
      <c r="C24" s="70" t="s">
        <v>2417</v>
      </c>
      <c r="D24" s="139" t="s">
        <v>1958</v>
      </c>
      <c r="E24" s="101"/>
      <c r="F24" s="101"/>
      <c r="H24" s="73"/>
    </row>
    <row r="25" spans="1:8" ht="43.2">
      <c r="A25" s="136">
        <v>24</v>
      </c>
      <c r="B25" s="70" t="s">
        <v>4355</v>
      </c>
      <c r="C25" s="70" t="s">
        <v>2416</v>
      </c>
      <c r="D25" s="139" t="s">
        <v>1958</v>
      </c>
      <c r="E25" s="101"/>
      <c r="F25" s="101"/>
      <c r="H25" s="73"/>
    </row>
    <row r="26" spans="1:8" ht="57.6">
      <c r="A26" s="136">
        <v>25</v>
      </c>
      <c r="B26" s="70" t="s">
        <v>4359</v>
      </c>
      <c r="C26" s="70" t="s">
        <v>2415</v>
      </c>
      <c r="D26" s="139" t="s">
        <v>1958</v>
      </c>
      <c r="F26" s="70"/>
      <c r="H26" s="73"/>
    </row>
    <row r="27" spans="1:8" ht="86.4">
      <c r="A27" s="136">
        <v>26</v>
      </c>
      <c r="B27" s="70" t="s">
        <v>4361</v>
      </c>
      <c r="C27" s="70" t="s">
        <v>2414</v>
      </c>
      <c r="D27" s="139" t="s">
        <v>1958</v>
      </c>
      <c r="E27" s="101"/>
      <c r="F27" s="101"/>
      <c r="H27" s="73"/>
    </row>
    <row r="28" spans="1:8" ht="57.6">
      <c r="A28" s="136">
        <v>27</v>
      </c>
      <c r="B28" s="70" t="s">
        <v>4359</v>
      </c>
      <c r="C28" s="70" t="s">
        <v>2413</v>
      </c>
      <c r="D28" s="139" t="s">
        <v>1958</v>
      </c>
      <c r="E28" s="101"/>
      <c r="F28" s="101"/>
      <c r="H28" s="73"/>
    </row>
    <row r="29" spans="1:8" ht="57.6">
      <c r="A29" s="136">
        <v>28</v>
      </c>
      <c r="B29" s="70" t="s">
        <v>4362</v>
      </c>
      <c r="C29" s="70" t="s">
        <v>2412</v>
      </c>
      <c r="D29" s="139" t="s">
        <v>1958</v>
      </c>
      <c r="E29" s="101"/>
      <c r="F29" s="101"/>
      <c r="H29" s="73"/>
    </row>
    <row r="30" spans="1:8" ht="43.2">
      <c r="A30" s="136">
        <v>29</v>
      </c>
      <c r="B30" s="70" t="s">
        <v>4362</v>
      </c>
      <c r="C30" s="70" t="s">
        <v>2411</v>
      </c>
      <c r="D30" s="139" t="s">
        <v>1958</v>
      </c>
      <c r="E30" s="101"/>
      <c r="F30" s="101"/>
      <c r="H30" s="73"/>
    </row>
    <row r="31" spans="1:8" ht="43.2">
      <c r="A31" s="136">
        <v>30</v>
      </c>
      <c r="B31" s="70" t="s">
        <v>4364</v>
      </c>
      <c r="C31" s="70" t="s">
        <v>2410</v>
      </c>
      <c r="D31" s="139" t="s">
        <v>1958</v>
      </c>
      <c r="E31" s="102"/>
      <c r="F31" s="102"/>
      <c r="H31" s="73"/>
    </row>
    <row r="32" spans="1:8" ht="43.2">
      <c r="A32" s="136">
        <v>31</v>
      </c>
      <c r="B32" s="70" t="s">
        <v>4366</v>
      </c>
      <c r="C32" s="70" t="s">
        <v>2409</v>
      </c>
      <c r="D32" s="139" t="s">
        <v>1958</v>
      </c>
      <c r="E32" s="102"/>
      <c r="F32" s="102"/>
      <c r="H32" s="73"/>
    </row>
    <row r="33" spans="1:8" ht="43.2">
      <c r="A33" s="136">
        <v>32</v>
      </c>
      <c r="B33" s="70" t="s">
        <v>4367</v>
      </c>
      <c r="C33" s="70" t="s">
        <v>2408</v>
      </c>
      <c r="D33" s="139" t="s">
        <v>1958</v>
      </c>
      <c r="E33" s="101"/>
      <c r="F33" s="101"/>
      <c r="H33" s="73"/>
    </row>
    <row r="34" spans="1:8" ht="86.4">
      <c r="A34" s="136">
        <v>33</v>
      </c>
      <c r="B34" s="70" t="s">
        <v>4370</v>
      </c>
      <c r="C34" s="70" t="s">
        <v>4369</v>
      </c>
      <c r="D34" s="139" t="s">
        <v>1958</v>
      </c>
      <c r="F34" s="70"/>
      <c r="H34" s="73"/>
    </row>
    <row r="35" spans="1:8" ht="72">
      <c r="A35" s="136">
        <v>34</v>
      </c>
      <c r="B35" s="70" t="s">
        <v>4372</v>
      </c>
      <c r="C35" s="70" t="s">
        <v>2406</v>
      </c>
      <c r="D35" s="139" t="s">
        <v>1958</v>
      </c>
      <c r="E35" s="102"/>
      <c r="F35" s="102"/>
      <c r="H35" s="73"/>
    </row>
    <row r="36" spans="1:8" ht="43.2">
      <c r="A36" s="136">
        <v>35</v>
      </c>
      <c r="B36" s="70" t="s">
        <v>4374</v>
      </c>
      <c r="C36" s="70" t="s">
        <v>2405</v>
      </c>
      <c r="D36" s="139" t="s">
        <v>1958</v>
      </c>
      <c r="E36" s="101"/>
      <c r="F36" s="101"/>
      <c r="H36" s="73"/>
    </row>
    <row r="37" spans="1:8" ht="100.8">
      <c r="A37" s="136">
        <v>36</v>
      </c>
      <c r="B37" s="70" t="s">
        <v>4376</v>
      </c>
      <c r="C37" s="70" t="s">
        <v>2404</v>
      </c>
      <c r="D37" s="139" t="s">
        <v>1958</v>
      </c>
      <c r="E37" s="102"/>
      <c r="F37" s="102"/>
      <c r="H37" s="73"/>
    </row>
    <row r="38" spans="1:8" ht="43.2">
      <c r="A38" s="136">
        <v>37</v>
      </c>
      <c r="B38" s="70" t="s">
        <v>4376</v>
      </c>
      <c r="C38" s="70" t="s">
        <v>2403</v>
      </c>
      <c r="D38" s="139" t="s">
        <v>1958</v>
      </c>
      <c r="E38" s="101"/>
      <c r="F38" s="101"/>
      <c r="H38" s="73"/>
    </row>
    <row r="39" spans="1:8" ht="43.2">
      <c r="A39" s="136">
        <v>38</v>
      </c>
      <c r="B39" s="70" t="s">
        <v>4376</v>
      </c>
      <c r="C39" s="70" t="s">
        <v>2402</v>
      </c>
      <c r="D39" s="139" t="s">
        <v>1958</v>
      </c>
      <c r="E39" s="101"/>
      <c r="F39" s="101"/>
      <c r="H39" s="73"/>
    </row>
    <row r="40" spans="1:8" ht="57.6">
      <c r="A40" s="136">
        <v>39</v>
      </c>
      <c r="B40" s="70" t="s">
        <v>4378</v>
      </c>
      <c r="C40" s="70" t="s">
        <v>2401</v>
      </c>
      <c r="D40" s="139" t="s">
        <v>1958</v>
      </c>
      <c r="E40" s="102"/>
      <c r="F40" s="102"/>
      <c r="H40" s="73"/>
    </row>
    <row r="41" spans="1:8" ht="129.6">
      <c r="A41" s="136">
        <v>40</v>
      </c>
      <c r="B41" s="70" t="s">
        <v>4380</v>
      </c>
      <c r="C41" s="70" t="s">
        <v>2400</v>
      </c>
      <c r="D41" s="139" t="s">
        <v>1958</v>
      </c>
      <c r="E41" s="100"/>
      <c r="F41" s="100"/>
      <c r="H41" s="73"/>
    </row>
    <row r="42" spans="1:8" ht="43.2">
      <c r="A42" s="136">
        <v>41</v>
      </c>
      <c r="B42" s="70" t="s">
        <v>4381</v>
      </c>
      <c r="C42" s="70" t="s">
        <v>2399</v>
      </c>
      <c r="D42" s="139" t="s">
        <v>1958</v>
      </c>
      <c r="F42" s="70"/>
      <c r="H42" s="73"/>
    </row>
    <row r="43" spans="1:8" ht="100.8">
      <c r="A43" s="136">
        <v>42</v>
      </c>
      <c r="B43" s="70" t="s">
        <v>4381</v>
      </c>
      <c r="C43" s="70" t="s">
        <v>2398</v>
      </c>
      <c r="D43" s="139" t="s">
        <v>1958</v>
      </c>
      <c r="F43" s="70"/>
      <c r="H43" s="73"/>
    </row>
    <row r="44" spans="1:8" ht="43.2">
      <c r="A44" s="136">
        <v>43</v>
      </c>
      <c r="B44" s="70" t="s">
        <v>4381</v>
      </c>
      <c r="C44" s="70" t="s">
        <v>2397</v>
      </c>
      <c r="D44" s="139" t="s">
        <v>1958</v>
      </c>
      <c r="F44" s="70"/>
      <c r="H44" s="73"/>
    </row>
    <row r="45" spans="1:8" ht="100.8">
      <c r="A45" s="136">
        <v>44</v>
      </c>
      <c r="B45" s="70" t="s">
        <v>4381</v>
      </c>
      <c r="C45" s="70" t="s">
        <v>2396</v>
      </c>
      <c r="D45" s="139" t="s">
        <v>1958</v>
      </c>
      <c r="F45" s="70"/>
      <c r="H45" s="73"/>
    </row>
    <row r="46" spans="1:8" ht="43.2">
      <c r="A46" s="136">
        <v>45</v>
      </c>
      <c r="B46" s="70" t="s">
        <v>4381</v>
      </c>
      <c r="C46" s="70" t="s">
        <v>2395</v>
      </c>
      <c r="D46" s="139" t="s">
        <v>1958</v>
      </c>
      <c r="F46" s="70"/>
      <c r="H46" s="73"/>
    </row>
    <row r="47" spans="1:8" ht="43.2">
      <c r="A47" s="136">
        <v>46</v>
      </c>
      <c r="B47" s="70" t="s">
        <v>4381</v>
      </c>
      <c r="C47" s="70" t="s">
        <v>2394</v>
      </c>
      <c r="D47" s="139" t="s">
        <v>1958</v>
      </c>
      <c r="F47" s="70"/>
      <c r="H47" s="73"/>
    </row>
    <row r="48" spans="1:8" ht="43.2">
      <c r="A48" s="136">
        <v>47</v>
      </c>
      <c r="B48" s="70" t="s">
        <v>4381</v>
      </c>
      <c r="C48" s="70" t="s">
        <v>2393</v>
      </c>
      <c r="D48" s="139" t="s">
        <v>1958</v>
      </c>
      <c r="F48" s="70"/>
      <c r="H48" s="73"/>
    </row>
    <row r="49" spans="1:8" ht="57.6">
      <c r="A49" s="136">
        <v>48</v>
      </c>
      <c r="B49" s="70" t="s">
        <v>4381</v>
      </c>
      <c r="C49" s="70" t="s">
        <v>2392</v>
      </c>
      <c r="D49" s="139" t="s">
        <v>1958</v>
      </c>
      <c r="F49" s="70"/>
      <c r="H49" s="73"/>
    </row>
    <row r="50" spans="1:8" ht="57.6">
      <c r="A50" s="136">
        <v>49</v>
      </c>
      <c r="B50" s="70" t="s">
        <v>4382</v>
      </c>
      <c r="C50" s="70" t="s">
        <v>2391</v>
      </c>
      <c r="D50" s="139" t="s">
        <v>1958</v>
      </c>
      <c r="F50" s="70"/>
      <c r="H50" s="73"/>
    </row>
    <row r="51" spans="1:8" ht="72">
      <c r="A51" s="136">
        <v>50</v>
      </c>
      <c r="B51" s="70" t="s">
        <v>4383</v>
      </c>
      <c r="C51" s="70" t="s">
        <v>2390</v>
      </c>
      <c r="D51" s="102" t="s">
        <v>1919</v>
      </c>
      <c r="F51" s="70"/>
      <c r="H51" s="73"/>
    </row>
    <row r="52" spans="1:8" ht="57.6">
      <c r="A52" s="136">
        <v>51</v>
      </c>
      <c r="B52" s="70" t="s">
        <v>4383</v>
      </c>
      <c r="C52" s="70" t="s">
        <v>2389</v>
      </c>
      <c r="D52" s="102" t="s">
        <v>1919</v>
      </c>
      <c r="F52" s="70"/>
      <c r="H52" s="73"/>
    </row>
    <row r="53" spans="1:8" ht="72">
      <c r="A53" s="136">
        <v>52</v>
      </c>
      <c r="B53" s="70" t="s">
        <v>4386</v>
      </c>
      <c r="C53" s="70" t="s">
        <v>2388</v>
      </c>
      <c r="D53" s="102" t="s">
        <v>1919</v>
      </c>
      <c r="F53" s="70"/>
      <c r="H53" s="73"/>
    </row>
    <row r="54" spans="1:8" ht="57.6">
      <c r="A54" s="136">
        <v>53</v>
      </c>
      <c r="B54" s="70" t="s">
        <v>4386</v>
      </c>
      <c r="C54" s="70" t="s">
        <v>2387</v>
      </c>
      <c r="D54" s="139" t="s">
        <v>1958</v>
      </c>
      <c r="F54" s="70"/>
      <c r="H54" s="73"/>
    </row>
    <row r="55" spans="1:8" ht="57.6">
      <c r="A55" s="136">
        <v>54</v>
      </c>
      <c r="B55" s="70" t="s">
        <v>4386</v>
      </c>
      <c r="C55" s="70" t="s">
        <v>2386</v>
      </c>
      <c r="D55" s="139" t="s">
        <v>1958</v>
      </c>
      <c r="E55" s="70" t="s">
        <v>2173</v>
      </c>
      <c r="F55" s="70"/>
      <c r="H55" s="73"/>
    </row>
    <row r="56" spans="1:8" ht="72">
      <c r="A56" s="136">
        <v>55</v>
      </c>
      <c r="B56" s="70" t="s">
        <v>4386</v>
      </c>
      <c r="C56" s="70" t="s">
        <v>2385</v>
      </c>
      <c r="D56" s="139" t="s">
        <v>1958</v>
      </c>
      <c r="F56" s="70"/>
      <c r="H56" s="73"/>
    </row>
    <row r="57" spans="1:8" ht="72">
      <c r="A57" s="136">
        <v>56</v>
      </c>
      <c r="B57" s="70" t="s">
        <v>4386</v>
      </c>
      <c r="C57" s="70" t="s">
        <v>2384</v>
      </c>
      <c r="D57" s="139" t="s">
        <v>1958</v>
      </c>
      <c r="F57" s="70"/>
      <c r="H57" s="73"/>
    </row>
    <row r="58" spans="1:8" ht="100.8">
      <c r="A58" s="136">
        <v>57</v>
      </c>
      <c r="B58" s="70" t="s">
        <v>4386</v>
      </c>
      <c r="C58" s="70" t="s">
        <v>2383</v>
      </c>
      <c r="D58" s="139" t="s">
        <v>1958</v>
      </c>
      <c r="F58" s="70"/>
      <c r="H58" s="73"/>
    </row>
    <row r="59" spans="1:8" ht="57.6">
      <c r="A59" s="136">
        <v>58</v>
      </c>
      <c r="B59" s="70" t="s">
        <v>4386</v>
      </c>
      <c r="C59" s="70" t="s">
        <v>2382</v>
      </c>
      <c r="D59" s="139" t="s">
        <v>1958</v>
      </c>
      <c r="F59" s="70"/>
      <c r="H59" s="73"/>
    </row>
    <row r="60" spans="1:8" ht="43.2">
      <c r="A60" s="136">
        <v>59</v>
      </c>
      <c r="B60" s="70" t="s">
        <v>4386</v>
      </c>
      <c r="C60" s="70" t="s">
        <v>2381</v>
      </c>
      <c r="D60" s="139" t="s">
        <v>1958</v>
      </c>
      <c r="F60" s="70"/>
      <c r="H60" s="73"/>
    </row>
    <row r="61" spans="1:8" ht="57.6">
      <c r="A61" s="136">
        <v>60</v>
      </c>
      <c r="B61" s="70" t="s">
        <v>4386</v>
      </c>
      <c r="C61" s="70" t="s">
        <v>2380</v>
      </c>
      <c r="D61" s="139" t="s">
        <v>1958</v>
      </c>
      <c r="F61" s="70"/>
      <c r="H61" s="73"/>
    </row>
    <row r="62" spans="1:8" ht="57.6">
      <c r="A62" s="136">
        <v>61</v>
      </c>
      <c r="B62" s="133" t="s">
        <v>4386</v>
      </c>
      <c r="C62" s="70" t="s">
        <v>2379</v>
      </c>
      <c r="D62" s="139" t="s">
        <v>1958</v>
      </c>
      <c r="F62" s="70"/>
      <c r="H62" s="73"/>
    </row>
    <row r="63" spans="1:8" ht="43.2">
      <c r="A63" s="136">
        <v>62</v>
      </c>
      <c r="B63" s="70" t="s">
        <v>4388</v>
      </c>
      <c r="C63" s="70" t="s">
        <v>2378</v>
      </c>
      <c r="D63" s="139" t="s">
        <v>1958</v>
      </c>
      <c r="F63" s="70"/>
      <c r="H63" s="73"/>
    </row>
    <row r="64" spans="1:8" ht="43.2">
      <c r="A64" s="136">
        <v>63</v>
      </c>
      <c r="B64" s="70" t="s">
        <v>4389</v>
      </c>
      <c r="C64" s="70" t="s">
        <v>2377</v>
      </c>
      <c r="D64" s="139" t="s">
        <v>1958</v>
      </c>
      <c r="E64" s="70" t="s">
        <v>1912</v>
      </c>
      <c r="F64" s="70"/>
      <c r="H64" s="73"/>
    </row>
    <row r="65" spans="1:8" ht="57.6">
      <c r="A65" s="136">
        <v>64</v>
      </c>
      <c r="B65" s="70" t="s">
        <v>4388</v>
      </c>
      <c r="C65" s="70" t="s">
        <v>2376</v>
      </c>
      <c r="D65" s="139" t="s">
        <v>1958</v>
      </c>
      <c r="E65" s="70" t="s">
        <v>1912</v>
      </c>
      <c r="F65" s="70"/>
      <c r="H65" s="73"/>
    </row>
    <row r="66" spans="1:8" ht="100.8">
      <c r="A66" s="136">
        <v>65</v>
      </c>
      <c r="B66" s="70" t="s">
        <v>4388</v>
      </c>
      <c r="C66" s="70" t="s">
        <v>2375</v>
      </c>
      <c r="D66" s="139" t="s">
        <v>1958</v>
      </c>
      <c r="E66" s="70" t="s">
        <v>1912</v>
      </c>
      <c r="F66" s="70"/>
      <c r="H66" s="73"/>
    </row>
    <row r="67" spans="1:8" ht="86.4">
      <c r="A67" s="136">
        <v>66</v>
      </c>
      <c r="B67" s="70" t="s">
        <v>4390</v>
      </c>
      <c r="C67" s="70" t="s">
        <v>2374</v>
      </c>
      <c r="D67" s="139" t="s">
        <v>1958</v>
      </c>
      <c r="F67" s="70"/>
      <c r="H67" s="73"/>
    </row>
    <row r="68" spans="1:8" ht="57.6">
      <c r="A68" s="136">
        <v>67</v>
      </c>
      <c r="B68" s="70" t="s">
        <v>4394</v>
      </c>
      <c r="C68" s="70" t="s">
        <v>2373</v>
      </c>
      <c r="D68" s="139" t="s">
        <v>1958</v>
      </c>
      <c r="F68" s="70"/>
      <c r="H68" s="73"/>
    </row>
    <row r="69" spans="1:8" ht="43.2">
      <c r="A69" s="136">
        <v>68</v>
      </c>
      <c r="B69" s="70" t="s">
        <v>4395</v>
      </c>
      <c r="C69" s="70" t="s">
        <v>2372</v>
      </c>
      <c r="D69" s="139" t="s">
        <v>1958</v>
      </c>
      <c r="F69" s="70"/>
      <c r="H69" s="73"/>
    </row>
    <row r="70" spans="1:8" ht="57.6">
      <c r="A70" s="136">
        <v>69</v>
      </c>
      <c r="B70" s="70" t="s">
        <v>4397</v>
      </c>
      <c r="C70" s="70" t="s">
        <v>2371</v>
      </c>
      <c r="D70" s="139" t="s">
        <v>1958</v>
      </c>
      <c r="F70" s="70"/>
      <c r="H70" s="73"/>
    </row>
    <row r="71" spans="1:8" ht="72">
      <c r="A71" s="136">
        <v>70</v>
      </c>
      <c r="B71" s="70" t="s">
        <v>4397</v>
      </c>
      <c r="C71" s="70" t="s">
        <v>2370</v>
      </c>
      <c r="D71" s="139" t="s">
        <v>1958</v>
      </c>
      <c r="F71" s="70"/>
      <c r="H71" s="73"/>
    </row>
    <row r="72" spans="1:8" ht="57.6">
      <c r="A72" s="136">
        <v>71</v>
      </c>
      <c r="B72" s="70" t="s">
        <v>4397</v>
      </c>
      <c r="C72" s="70" t="s">
        <v>2369</v>
      </c>
      <c r="D72" s="139" t="s">
        <v>1958</v>
      </c>
      <c r="F72" s="70"/>
      <c r="H72" s="73"/>
    </row>
    <row r="73" spans="1:8" ht="43.2">
      <c r="A73" s="136">
        <v>72</v>
      </c>
      <c r="B73" s="70" t="s">
        <v>4397</v>
      </c>
      <c r="C73" s="70" t="s">
        <v>2368</v>
      </c>
      <c r="D73" s="139" t="s">
        <v>1958</v>
      </c>
      <c r="F73" s="70"/>
      <c r="H73" s="73"/>
    </row>
    <row r="74" spans="1:8" ht="43.2">
      <c r="A74" s="136">
        <v>73</v>
      </c>
      <c r="B74" s="70" t="s">
        <v>4399</v>
      </c>
      <c r="C74" s="70" t="s">
        <v>2367</v>
      </c>
      <c r="D74" s="139" t="s">
        <v>1958</v>
      </c>
      <c r="F74" s="70"/>
      <c r="H74" s="73"/>
    </row>
    <row r="75" spans="1:8" ht="72">
      <c r="A75" s="136">
        <v>74</v>
      </c>
      <c r="B75" s="70" t="s">
        <v>4399</v>
      </c>
      <c r="C75" s="70" t="s">
        <v>2366</v>
      </c>
      <c r="D75" s="139" t="s">
        <v>1958</v>
      </c>
      <c r="F75" s="70"/>
      <c r="H75" s="73"/>
    </row>
    <row r="76" spans="1:8" ht="57.6">
      <c r="A76" s="136">
        <v>75</v>
      </c>
      <c r="B76" s="70" t="s">
        <v>4399</v>
      </c>
      <c r="C76" s="70" t="s">
        <v>2365</v>
      </c>
      <c r="D76" s="139" t="s">
        <v>1958</v>
      </c>
      <c r="F76" s="70"/>
      <c r="H76" s="73"/>
    </row>
    <row r="77" spans="1:8" ht="57.6">
      <c r="A77" s="136">
        <v>76</v>
      </c>
      <c r="B77" s="70" t="s">
        <v>4399</v>
      </c>
      <c r="C77" s="70" t="s">
        <v>2364</v>
      </c>
      <c r="D77" s="139" t="s">
        <v>1958</v>
      </c>
      <c r="F77" s="70"/>
      <c r="H77" s="73"/>
    </row>
    <row r="78" spans="1:8" ht="72">
      <c r="A78" s="136">
        <v>77</v>
      </c>
      <c r="B78" s="70" t="s">
        <v>4171</v>
      </c>
      <c r="C78" s="70" t="s">
        <v>2363</v>
      </c>
      <c r="D78" s="139" t="s">
        <v>1958</v>
      </c>
      <c r="F78" s="70"/>
      <c r="H78" s="73"/>
    </row>
    <row r="79" spans="1:8" ht="43.2">
      <c r="A79" s="136">
        <v>78</v>
      </c>
      <c r="B79" s="70" t="s">
        <v>4171</v>
      </c>
      <c r="C79" s="70" t="s">
        <v>2362</v>
      </c>
      <c r="D79" s="139" t="s">
        <v>1958</v>
      </c>
      <c r="F79" s="70"/>
      <c r="H79" s="73"/>
    </row>
    <row r="80" spans="1:8" ht="43.2">
      <c r="A80" s="136">
        <v>79</v>
      </c>
      <c r="B80" s="70" t="s">
        <v>4171</v>
      </c>
      <c r="C80" s="70" t="s">
        <v>2360</v>
      </c>
      <c r="D80" s="139" t="s">
        <v>1958</v>
      </c>
      <c r="F80" s="70"/>
      <c r="H80" s="73"/>
    </row>
    <row r="81" spans="1:9" ht="57.6">
      <c r="A81" s="136">
        <v>80</v>
      </c>
      <c r="B81" s="70" t="s">
        <v>4399</v>
      </c>
      <c r="C81" s="70" t="s">
        <v>2359</v>
      </c>
      <c r="D81" s="139" t="s">
        <v>1958</v>
      </c>
      <c r="F81" s="70"/>
      <c r="H81" s="73"/>
    </row>
    <row r="82" spans="1:9" ht="72">
      <c r="A82" s="136">
        <v>81</v>
      </c>
      <c r="B82" s="70" t="s">
        <v>4402</v>
      </c>
      <c r="C82" s="70" t="s">
        <v>2358</v>
      </c>
      <c r="D82" s="139" t="s">
        <v>1958</v>
      </c>
      <c r="F82" s="70"/>
      <c r="H82" s="73"/>
    </row>
    <row r="83" spans="1:9" ht="43.2">
      <c r="A83" s="136">
        <v>82</v>
      </c>
      <c r="B83" s="70" t="s">
        <v>4402</v>
      </c>
      <c r="C83" s="70" t="s">
        <v>2357</v>
      </c>
      <c r="D83" s="139" t="s">
        <v>1958</v>
      </c>
      <c r="F83" s="70"/>
      <c r="H83" s="73"/>
    </row>
    <row r="84" spans="1:9" ht="86.4">
      <c r="A84" s="136">
        <v>83</v>
      </c>
      <c r="B84" s="70" t="s">
        <v>4403</v>
      </c>
      <c r="C84" s="70" t="s">
        <v>2356</v>
      </c>
      <c r="D84" s="139" t="s">
        <v>1958</v>
      </c>
      <c r="F84" s="70"/>
      <c r="H84" s="73"/>
    </row>
    <row r="85" spans="1:9" ht="57.6">
      <c r="A85" s="137">
        <v>84</v>
      </c>
      <c r="B85" s="123" t="s">
        <v>4405</v>
      </c>
      <c r="C85" s="123" t="s">
        <v>2355</v>
      </c>
      <c r="D85" s="245" t="s">
        <v>1958</v>
      </c>
      <c r="E85" s="123"/>
      <c r="F85" s="123"/>
      <c r="G85" s="74"/>
      <c r="H85" s="72"/>
    </row>
    <row r="86" spans="1:9">
      <c r="B86" s="265"/>
      <c r="C86" s="265"/>
      <c r="D86" s="265"/>
      <c r="E86" s="265"/>
      <c r="F86" s="39"/>
      <c r="G86" s="39"/>
      <c r="H86" s="39"/>
      <c r="I86" s="39"/>
    </row>
    <row r="87" spans="1:9">
      <c r="B87" s="265"/>
      <c r="C87" s="265"/>
      <c r="D87" s="265"/>
      <c r="E87" s="265"/>
      <c r="F87" s="39"/>
      <c r="G87" s="39"/>
      <c r="H87" s="39"/>
      <c r="I87" s="39"/>
    </row>
    <row r="88" spans="1:9">
      <c r="B88" s="265"/>
      <c r="C88" s="265"/>
      <c r="D88" s="265"/>
      <c r="E88" s="265"/>
      <c r="F88" s="39"/>
      <c r="G88" s="39"/>
      <c r="H88" s="39"/>
      <c r="I88" s="39"/>
    </row>
    <row r="89" spans="1:9">
      <c r="B89" s="265"/>
      <c r="C89" s="265"/>
      <c r="D89" s="265"/>
      <c r="E89" s="265"/>
      <c r="F89" s="39"/>
      <c r="G89" s="39"/>
      <c r="H89" s="39"/>
      <c r="I89" s="39"/>
    </row>
    <row r="90" spans="1:9">
      <c r="B90" s="265"/>
      <c r="C90" s="265"/>
      <c r="D90" s="265"/>
      <c r="E90" s="265"/>
      <c r="F90" s="39"/>
      <c r="G90" s="39"/>
      <c r="H90" s="39"/>
      <c r="I90" s="39"/>
    </row>
    <row r="91" spans="1:9">
      <c r="B91" s="265"/>
      <c r="C91" s="265"/>
      <c r="D91" s="265"/>
      <c r="E91" s="265"/>
      <c r="F91" s="39"/>
      <c r="G91" s="39"/>
      <c r="H91" s="39"/>
      <c r="I91" s="39"/>
    </row>
    <row r="92" spans="1:9">
      <c r="B92" s="265"/>
      <c r="C92" s="265"/>
      <c r="D92" s="265"/>
      <c r="E92" s="265"/>
      <c r="F92" s="39"/>
      <c r="G92" s="39"/>
      <c r="H92" s="39"/>
      <c r="I92" s="39"/>
    </row>
    <row r="93" spans="1:9">
      <c r="B93" s="265"/>
      <c r="C93" s="265"/>
      <c r="D93" s="265"/>
      <c r="E93" s="265"/>
      <c r="F93" s="39"/>
      <c r="G93" s="39"/>
      <c r="H93" s="39"/>
      <c r="I93" s="39"/>
    </row>
    <row r="94" spans="1:9">
      <c r="B94" s="265"/>
      <c r="C94" s="265"/>
      <c r="D94" s="265"/>
      <c r="E94" s="265"/>
      <c r="F94" s="39"/>
      <c r="G94" s="39"/>
      <c r="H94" s="39"/>
      <c r="I94" s="39"/>
    </row>
    <row r="95" spans="1:9">
      <c r="B95" s="265"/>
      <c r="C95" s="265"/>
      <c r="D95" s="265"/>
      <c r="E95" s="265"/>
      <c r="F95" s="39"/>
      <c r="G95" s="39"/>
      <c r="H95" s="39"/>
      <c r="I95" s="39"/>
    </row>
    <row r="96" spans="1:9">
      <c r="B96" s="265"/>
      <c r="C96" s="265"/>
      <c r="D96" s="265"/>
      <c r="E96" s="265"/>
      <c r="F96" s="39"/>
      <c r="G96" s="39"/>
      <c r="H96" s="39"/>
      <c r="I96" s="39"/>
    </row>
    <row r="97" spans="2:9">
      <c r="B97" s="265"/>
      <c r="C97" s="265"/>
      <c r="D97" s="265"/>
      <c r="E97" s="265"/>
      <c r="F97" s="39"/>
      <c r="G97" s="39"/>
      <c r="H97" s="39"/>
      <c r="I97" s="39"/>
    </row>
    <row r="98" spans="2:9">
      <c r="B98" s="265"/>
      <c r="C98" s="265"/>
      <c r="D98" s="265"/>
      <c r="E98" s="265"/>
      <c r="F98" s="39"/>
      <c r="G98" s="39"/>
      <c r="H98" s="39"/>
      <c r="I98" s="39"/>
    </row>
    <row r="99" spans="2:9">
      <c r="B99" s="265"/>
      <c r="C99" s="265"/>
      <c r="D99" s="265"/>
      <c r="E99" s="265"/>
      <c r="F99" s="39"/>
      <c r="G99" s="39"/>
      <c r="H99" s="39"/>
      <c r="I99" s="39"/>
    </row>
    <row r="100" spans="2:9">
      <c r="B100" s="265"/>
      <c r="C100" s="265"/>
      <c r="D100" s="265"/>
      <c r="E100" s="265"/>
      <c r="F100" s="39"/>
      <c r="G100" s="39"/>
      <c r="H100" s="39"/>
      <c r="I100" s="39"/>
    </row>
    <row r="101" spans="2:9">
      <c r="B101" s="265"/>
      <c r="C101" s="265"/>
      <c r="D101" s="265"/>
      <c r="E101" s="265"/>
      <c r="F101" s="39"/>
      <c r="G101" s="39"/>
      <c r="H101" s="39"/>
      <c r="I101" s="39"/>
    </row>
    <row r="102" spans="2:9">
      <c r="B102" s="265"/>
      <c r="C102" s="265"/>
      <c r="D102" s="265"/>
      <c r="E102" s="265"/>
      <c r="F102" s="39"/>
      <c r="G102" s="39"/>
      <c r="H102" s="39"/>
      <c r="I102" s="39"/>
    </row>
    <row r="103" spans="2:9">
      <c r="B103" s="265"/>
      <c r="C103" s="265"/>
      <c r="D103" s="265"/>
      <c r="E103" s="265"/>
      <c r="F103" s="39"/>
      <c r="G103" s="39"/>
      <c r="H103" s="39"/>
      <c r="I103" s="39"/>
    </row>
    <row r="104" spans="2:9">
      <c r="B104" s="265"/>
      <c r="C104" s="265"/>
      <c r="D104" s="265"/>
      <c r="E104" s="265"/>
      <c r="F104" s="39"/>
      <c r="G104" s="39"/>
      <c r="H104" s="39"/>
      <c r="I104" s="39"/>
    </row>
    <row r="105" spans="2:9">
      <c r="B105" s="265"/>
      <c r="C105" s="39"/>
      <c r="D105" s="265"/>
      <c r="E105" s="265"/>
      <c r="F105" s="39"/>
      <c r="G105" s="39"/>
      <c r="H105" s="39"/>
      <c r="I105" s="39"/>
    </row>
    <row r="106" spans="2:9">
      <c r="B106" s="265"/>
      <c r="C106" s="39"/>
      <c r="D106" s="265"/>
      <c r="E106" s="265"/>
      <c r="F106" s="39"/>
      <c r="G106" s="39"/>
      <c r="H106" s="39"/>
      <c r="I106" s="39"/>
    </row>
    <row r="107" spans="2:9">
      <c r="B107" s="265"/>
      <c r="C107" s="265"/>
      <c r="D107" s="265"/>
      <c r="E107" s="265"/>
      <c r="F107" s="39"/>
      <c r="G107" s="39"/>
      <c r="H107" s="39"/>
      <c r="I107" s="39"/>
    </row>
    <row r="108" spans="2:9">
      <c r="B108" s="265"/>
      <c r="C108" s="265"/>
      <c r="D108" s="265"/>
      <c r="E108" s="265"/>
      <c r="F108" s="39"/>
      <c r="G108" s="39"/>
      <c r="H108" s="39"/>
      <c r="I108" s="39"/>
    </row>
    <row r="109" spans="2:9">
      <c r="B109" s="265"/>
      <c r="C109" s="265"/>
      <c r="D109" s="265"/>
      <c r="E109" s="265"/>
      <c r="F109" s="39"/>
      <c r="G109" s="39"/>
      <c r="H109" s="39"/>
      <c r="I109" s="39"/>
    </row>
    <row r="110" spans="2:9">
      <c r="B110" s="265"/>
      <c r="C110" s="265"/>
      <c r="D110" s="265"/>
      <c r="E110" s="265"/>
      <c r="F110" s="39"/>
      <c r="G110" s="39"/>
      <c r="H110" s="39"/>
      <c r="I110" s="39"/>
    </row>
    <row r="111" spans="2:9">
      <c r="B111" s="265"/>
      <c r="C111" s="265"/>
      <c r="D111" s="265"/>
      <c r="E111" s="265"/>
      <c r="F111" s="39"/>
      <c r="G111" s="39"/>
      <c r="H111" s="39"/>
      <c r="I111" s="39"/>
    </row>
    <row r="112" spans="2:9">
      <c r="B112" s="265"/>
      <c r="C112" s="265"/>
      <c r="D112" s="265"/>
      <c r="E112" s="265"/>
      <c r="F112" s="39"/>
      <c r="G112" s="39"/>
      <c r="H112" s="39"/>
      <c r="I112" s="39"/>
    </row>
    <row r="113" spans="2:9">
      <c r="B113" s="265"/>
      <c r="C113" s="265"/>
      <c r="D113" s="265"/>
      <c r="E113" s="265"/>
      <c r="F113" s="39"/>
      <c r="G113" s="39"/>
      <c r="H113" s="39"/>
      <c r="I113" s="39"/>
    </row>
    <row r="114" spans="2:9">
      <c r="B114" s="265"/>
      <c r="C114" s="265"/>
      <c r="D114" s="265"/>
      <c r="E114" s="265"/>
      <c r="F114" s="39"/>
      <c r="G114" s="39"/>
      <c r="H114" s="39"/>
      <c r="I114" s="39"/>
    </row>
    <row r="115" spans="2:9">
      <c r="B115" s="265"/>
      <c r="C115" s="265"/>
      <c r="D115" s="265"/>
      <c r="E115" s="265"/>
      <c r="F115" s="39"/>
      <c r="G115" s="39"/>
      <c r="H115" s="39"/>
      <c r="I115" s="39"/>
    </row>
    <row r="116" spans="2:9">
      <c r="B116" s="265"/>
      <c r="C116" s="265"/>
      <c r="D116" s="265"/>
      <c r="E116" s="265"/>
      <c r="F116" s="39"/>
      <c r="G116" s="39"/>
      <c r="H116" s="39"/>
      <c r="I116" s="39"/>
    </row>
    <row r="117" spans="2:9">
      <c r="B117" s="265"/>
      <c r="C117" s="265"/>
      <c r="D117" s="265"/>
      <c r="E117" s="265"/>
      <c r="F117" s="39"/>
      <c r="G117" s="39"/>
      <c r="H117" s="39"/>
      <c r="I117" s="39"/>
    </row>
    <row r="118" spans="2:9">
      <c r="B118" s="265"/>
      <c r="C118" s="265"/>
      <c r="D118" s="265"/>
      <c r="E118" s="265"/>
      <c r="F118" s="39"/>
      <c r="G118" s="39"/>
      <c r="H118" s="39"/>
      <c r="I118" s="39"/>
    </row>
    <row r="119" spans="2:9">
      <c r="B119" s="265"/>
      <c r="C119" s="265"/>
      <c r="D119" s="265"/>
      <c r="E119" s="265"/>
      <c r="F119" s="39"/>
      <c r="G119" s="39"/>
      <c r="H119" s="39"/>
      <c r="I119" s="39"/>
    </row>
    <row r="120" spans="2:9">
      <c r="B120" s="265"/>
      <c r="C120" s="265"/>
      <c r="D120" s="265"/>
      <c r="E120" s="265"/>
      <c r="F120" s="39"/>
      <c r="G120" s="39"/>
      <c r="H120" s="39"/>
      <c r="I120" s="39"/>
    </row>
    <row r="121" spans="2:9">
      <c r="B121" s="265"/>
      <c r="C121" s="265"/>
      <c r="D121" s="265"/>
      <c r="E121" s="265"/>
      <c r="F121" s="39"/>
      <c r="G121" s="39"/>
      <c r="H121" s="39"/>
      <c r="I121" s="39"/>
    </row>
    <row r="122" spans="2:9">
      <c r="B122" s="265"/>
      <c r="C122" s="265"/>
      <c r="D122" s="265"/>
      <c r="E122" s="265"/>
      <c r="F122" s="39"/>
      <c r="G122" s="39"/>
      <c r="H122" s="39"/>
      <c r="I122" s="39"/>
    </row>
    <row r="123" spans="2:9">
      <c r="B123" s="265"/>
      <c r="C123" s="265"/>
      <c r="D123" s="265"/>
      <c r="E123" s="265"/>
      <c r="F123" s="39"/>
      <c r="G123" s="39"/>
      <c r="H123" s="39"/>
      <c r="I123" s="39"/>
    </row>
    <row r="124" spans="2:9">
      <c r="B124" s="265"/>
      <c r="C124" s="265"/>
      <c r="D124" s="265"/>
      <c r="E124" s="265"/>
      <c r="F124" s="39"/>
      <c r="G124" s="39"/>
      <c r="H124" s="39"/>
      <c r="I124" s="39"/>
    </row>
    <row r="125" spans="2:9">
      <c r="B125" s="265"/>
      <c r="C125" s="265"/>
      <c r="D125" s="265"/>
      <c r="E125" s="265"/>
      <c r="F125" s="39"/>
      <c r="G125" s="39"/>
      <c r="H125" s="39"/>
      <c r="I125" s="39"/>
    </row>
    <row r="126" spans="2:9">
      <c r="B126" s="265"/>
      <c r="C126" s="265"/>
      <c r="D126" s="265"/>
      <c r="E126" s="265"/>
      <c r="F126" s="39"/>
      <c r="G126" s="39"/>
      <c r="H126" s="39"/>
      <c r="I126" s="39"/>
    </row>
    <row r="127" spans="2:9">
      <c r="B127" s="265"/>
      <c r="C127" s="265"/>
      <c r="D127" s="265"/>
      <c r="E127" s="265"/>
      <c r="F127" s="39"/>
      <c r="G127" s="39"/>
      <c r="H127" s="39"/>
      <c r="I127" s="39"/>
    </row>
    <row r="128" spans="2:9">
      <c r="B128" s="265"/>
      <c r="C128" s="265"/>
      <c r="D128" s="265"/>
      <c r="E128" s="265"/>
      <c r="F128" s="39"/>
      <c r="G128" s="39"/>
      <c r="H128" s="39"/>
      <c r="I128" s="39"/>
    </row>
    <row r="129" spans="2:9">
      <c r="B129" s="265"/>
      <c r="C129" s="265"/>
      <c r="D129" s="265"/>
      <c r="E129" s="265"/>
      <c r="F129" s="39"/>
      <c r="G129" s="39"/>
      <c r="H129" s="39"/>
      <c r="I129" s="39"/>
    </row>
    <row r="130" spans="2:9">
      <c r="B130" s="265"/>
      <c r="C130" s="265"/>
      <c r="D130" s="265"/>
      <c r="E130" s="265"/>
      <c r="F130" s="39"/>
      <c r="G130" s="39"/>
      <c r="H130" s="39"/>
      <c r="I130" s="39"/>
    </row>
    <row r="131" spans="2:9">
      <c r="B131" s="265"/>
      <c r="C131" s="265"/>
      <c r="D131" s="265"/>
      <c r="E131" s="265"/>
      <c r="F131" s="39"/>
      <c r="G131" s="39"/>
      <c r="H131" s="39"/>
      <c r="I131" s="39"/>
    </row>
    <row r="132" spans="2:9">
      <c r="B132" s="265"/>
      <c r="C132" s="265"/>
      <c r="D132" s="265"/>
      <c r="E132" s="265"/>
      <c r="F132" s="39"/>
      <c r="G132" s="39"/>
      <c r="H132" s="39"/>
      <c r="I132" s="39"/>
    </row>
    <row r="133" spans="2:9">
      <c r="B133" s="265"/>
      <c r="C133" s="265"/>
      <c r="D133" s="265"/>
      <c r="E133" s="265"/>
      <c r="F133" s="39"/>
      <c r="G133" s="39"/>
      <c r="H133" s="39"/>
      <c r="I133" s="39"/>
    </row>
    <row r="134" spans="2:9">
      <c r="B134" s="265"/>
      <c r="C134" s="265"/>
      <c r="D134" s="265"/>
      <c r="E134" s="265"/>
      <c r="F134" s="39"/>
      <c r="G134" s="39"/>
      <c r="H134" s="39"/>
      <c r="I134" s="39"/>
    </row>
    <row r="135" spans="2:9">
      <c r="B135" s="265"/>
      <c r="C135" s="265"/>
      <c r="D135" s="265"/>
      <c r="E135" s="265"/>
      <c r="F135" s="39"/>
      <c r="G135" s="39"/>
      <c r="H135" s="39"/>
      <c r="I135" s="39"/>
    </row>
    <row r="136" spans="2:9">
      <c r="B136" s="265"/>
      <c r="C136" s="265"/>
      <c r="D136" s="265"/>
      <c r="E136" s="265"/>
      <c r="F136" s="39"/>
      <c r="G136" s="39"/>
      <c r="H136" s="39"/>
      <c r="I136" s="39"/>
    </row>
    <row r="137" spans="2:9">
      <c r="B137" s="265"/>
      <c r="C137" s="265"/>
      <c r="D137" s="265"/>
      <c r="E137" s="265"/>
      <c r="F137" s="39"/>
      <c r="G137" s="39"/>
      <c r="H137" s="39"/>
      <c r="I137" s="39"/>
    </row>
    <row r="138" spans="2:9">
      <c r="B138" s="265"/>
      <c r="C138" s="265"/>
      <c r="D138" s="265"/>
      <c r="E138" s="265"/>
      <c r="F138" s="39"/>
      <c r="G138" s="39"/>
      <c r="H138" s="39"/>
      <c r="I138" s="39"/>
    </row>
    <row r="139" spans="2:9">
      <c r="B139" s="265"/>
      <c r="C139" s="265"/>
      <c r="D139" s="265"/>
      <c r="E139" s="265"/>
      <c r="F139" s="39"/>
      <c r="G139" s="39"/>
      <c r="H139" s="39"/>
      <c r="I139" s="39"/>
    </row>
    <row r="140" spans="2:9">
      <c r="B140" s="265"/>
      <c r="C140" s="265"/>
      <c r="D140" s="265"/>
      <c r="E140" s="265"/>
      <c r="F140" s="39"/>
      <c r="G140" s="39"/>
      <c r="H140" s="39"/>
      <c r="I140" s="39"/>
    </row>
    <row r="141" spans="2:9">
      <c r="B141" s="265"/>
      <c r="C141" s="265"/>
      <c r="D141" s="265"/>
      <c r="E141" s="265"/>
      <c r="F141" s="39"/>
      <c r="G141" s="39"/>
      <c r="H141" s="39"/>
      <c r="I141" s="39"/>
    </row>
    <row r="142" spans="2:9">
      <c r="B142" s="265"/>
      <c r="C142" s="265"/>
      <c r="D142" s="265"/>
      <c r="E142" s="265"/>
      <c r="F142" s="39"/>
      <c r="G142" s="39"/>
      <c r="H142" s="39"/>
      <c r="I142" s="39"/>
    </row>
    <row r="143" spans="2:9">
      <c r="B143" s="265"/>
      <c r="C143" s="265"/>
      <c r="D143" s="265"/>
      <c r="E143" s="265"/>
      <c r="F143" s="39"/>
      <c r="G143" s="39"/>
      <c r="H143" s="39"/>
      <c r="I143" s="39"/>
    </row>
    <row r="144" spans="2:9">
      <c r="B144" s="265"/>
      <c r="C144" s="265"/>
      <c r="D144" s="265"/>
      <c r="E144" s="265"/>
      <c r="F144" s="39"/>
      <c r="G144" s="39"/>
      <c r="H144" s="39"/>
      <c r="I144" s="39"/>
    </row>
    <row r="145" spans="2:9">
      <c r="B145" s="265"/>
      <c r="C145" s="265"/>
      <c r="D145" s="265"/>
      <c r="E145" s="265"/>
      <c r="F145" s="39"/>
      <c r="G145" s="39"/>
      <c r="H145" s="39"/>
      <c r="I145" s="39"/>
    </row>
    <row r="146" spans="2:9">
      <c r="B146" s="265"/>
      <c r="C146" s="265"/>
      <c r="D146" s="265"/>
      <c r="E146" s="265"/>
      <c r="F146" s="39"/>
      <c r="G146" s="39"/>
      <c r="H146" s="39"/>
      <c r="I146" s="39"/>
    </row>
    <row r="147" spans="2:9">
      <c r="B147" s="265"/>
      <c r="C147" s="265"/>
      <c r="D147" s="265"/>
      <c r="E147" s="265"/>
      <c r="F147" s="39"/>
      <c r="G147" s="39"/>
      <c r="H147" s="39"/>
      <c r="I147" s="39"/>
    </row>
    <row r="148" spans="2:9">
      <c r="B148" s="265"/>
      <c r="C148" s="265"/>
      <c r="D148" s="265"/>
      <c r="E148" s="265"/>
      <c r="F148" s="39"/>
      <c r="G148" s="39"/>
      <c r="H148" s="39"/>
      <c r="I148" s="39"/>
    </row>
    <row r="149" spans="2:9">
      <c r="B149" s="265"/>
      <c r="C149" s="265"/>
      <c r="D149" s="265"/>
      <c r="E149" s="265"/>
      <c r="F149" s="39"/>
      <c r="G149" s="39"/>
      <c r="H149" s="39"/>
      <c r="I149" s="39"/>
    </row>
    <row r="150" spans="2:9">
      <c r="B150" s="265"/>
      <c r="C150" s="265"/>
      <c r="D150" s="265"/>
      <c r="E150" s="265"/>
      <c r="F150" s="39"/>
      <c r="G150" s="39"/>
      <c r="H150" s="39"/>
      <c r="I150" s="39"/>
    </row>
    <row r="151" spans="2:9">
      <c r="B151" s="265"/>
      <c r="C151" s="265"/>
      <c r="D151" s="265"/>
      <c r="E151" s="265"/>
      <c r="F151" s="39"/>
      <c r="G151" s="39"/>
      <c r="H151" s="39"/>
      <c r="I151" s="39"/>
    </row>
    <row r="152" spans="2:9">
      <c r="B152" s="265"/>
      <c r="C152" s="265"/>
      <c r="D152" s="265"/>
      <c r="E152" s="265"/>
      <c r="F152" s="39"/>
      <c r="G152" s="39"/>
      <c r="H152" s="39"/>
      <c r="I152" s="39"/>
    </row>
    <row r="153" spans="2:9">
      <c r="B153" s="265"/>
      <c r="C153" s="265"/>
      <c r="D153" s="265"/>
      <c r="E153" s="265"/>
      <c r="F153" s="39"/>
      <c r="G153" s="39"/>
      <c r="H153" s="39"/>
      <c r="I153" s="39"/>
    </row>
    <row r="154" spans="2:9">
      <c r="B154" s="265"/>
      <c r="C154" s="265"/>
      <c r="D154" s="265"/>
      <c r="E154" s="265"/>
      <c r="F154" s="39"/>
      <c r="G154" s="39"/>
      <c r="H154" s="39"/>
      <c r="I154" s="39"/>
    </row>
    <row r="155" spans="2:9">
      <c r="B155" s="265"/>
      <c r="C155" s="265"/>
      <c r="D155" s="265"/>
      <c r="E155" s="265"/>
      <c r="F155" s="39"/>
      <c r="G155" s="39"/>
      <c r="H155" s="39"/>
      <c r="I155" s="39"/>
    </row>
    <row r="156" spans="2:9">
      <c r="B156" s="265"/>
      <c r="C156" s="265"/>
      <c r="D156" s="265"/>
      <c r="E156" s="265"/>
      <c r="F156" s="39"/>
      <c r="G156" s="39"/>
      <c r="H156" s="39"/>
      <c r="I156" s="39"/>
    </row>
    <row r="157" spans="2:9">
      <c r="B157" s="265"/>
      <c r="C157" s="265"/>
      <c r="D157" s="265"/>
      <c r="E157" s="265"/>
      <c r="F157" s="39"/>
      <c r="G157" s="39"/>
      <c r="H157" s="39"/>
      <c r="I157" s="39"/>
    </row>
    <row r="158" spans="2:9">
      <c r="B158" s="265"/>
      <c r="C158" s="265"/>
      <c r="D158" s="265"/>
      <c r="E158" s="265"/>
      <c r="F158" s="39"/>
      <c r="G158" s="39"/>
      <c r="H158" s="39"/>
      <c r="I158" s="39"/>
    </row>
    <row r="159" spans="2:9">
      <c r="B159" s="265"/>
      <c r="C159" s="265"/>
      <c r="D159" s="265"/>
      <c r="E159" s="265"/>
      <c r="F159" s="39"/>
      <c r="G159" s="39"/>
      <c r="H159" s="39"/>
      <c r="I159" s="39"/>
    </row>
    <row r="160" spans="2:9">
      <c r="B160" s="265"/>
      <c r="C160" s="265"/>
      <c r="D160" s="265"/>
      <c r="E160" s="265"/>
      <c r="F160" s="39"/>
      <c r="G160" s="39"/>
      <c r="H160" s="39"/>
      <c r="I160" s="39"/>
    </row>
    <row r="161" spans="2:9">
      <c r="B161" s="265"/>
      <c r="C161" s="265"/>
      <c r="D161" s="265"/>
      <c r="E161" s="265"/>
      <c r="F161" s="39"/>
      <c r="G161" s="39"/>
      <c r="H161" s="39"/>
      <c r="I161" s="39"/>
    </row>
    <row r="162" spans="2:9">
      <c r="B162" s="265"/>
      <c r="C162" s="265"/>
      <c r="D162" s="265"/>
      <c r="E162" s="265"/>
      <c r="F162" s="39"/>
      <c r="G162" s="39"/>
      <c r="H162" s="39"/>
      <c r="I162" s="39"/>
    </row>
    <row r="163" spans="2:9">
      <c r="B163" s="265"/>
      <c r="C163" s="265"/>
      <c r="D163" s="265"/>
      <c r="E163" s="265"/>
      <c r="F163" s="39"/>
      <c r="G163" s="39"/>
      <c r="H163" s="39"/>
      <c r="I163" s="39"/>
    </row>
    <row r="164" spans="2:9">
      <c r="B164" s="265"/>
      <c r="C164" s="265"/>
      <c r="D164" s="265"/>
      <c r="E164" s="265"/>
      <c r="F164" s="39"/>
      <c r="G164" s="39"/>
      <c r="H164" s="39"/>
      <c r="I164" s="39"/>
    </row>
    <row r="165" spans="2:9">
      <c r="B165" s="265"/>
      <c r="C165" s="265"/>
      <c r="D165" s="265"/>
      <c r="E165" s="265"/>
      <c r="F165" s="39"/>
      <c r="G165" s="39"/>
      <c r="H165" s="39"/>
      <c r="I165" s="39"/>
    </row>
    <row r="166" spans="2:9">
      <c r="B166" s="265"/>
      <c r="C166" s="265"/>
      <c r="D166" s="265"/>
      <c r="E166" s="265"/>
      <c r="F166" s="39"/>
      <c r="G166" s="39"/>
      <c r="H166" s="39"/>
      <c r="I166" s="39"/>
    </row>
    <row r="167" spans="2:9">
      <c r="B167" s="265"/>
      <c r="C167" s="265"/>
      <c r="D167" s="265"/>
      <c r="E167" s="265"/>
      <c r="F167" s="39"/>
      <c r="G167" s="39"/>
      <c r="H167" s="39"/>
      <c r="I167" s="39"/>
    </row>
    <row r="168" spans="2:9">
      <c r="B168" s="265"/>
      <c r="C168" s="265"/>
      <c r="D168" s="265"/>
      <c r="E168" s="265"/>
      <c r="F168" s="39"/>
      <c r="G168" s="39"/>
      <c r="H168" s="39"/>
      <c r="I168" s="39"/>
    </row>
    <row r="169" spans="2:9">
      <c r="B169" s="265"/>
      <c r="C169" s="265"/>
      <c r="D169" s="265"/>
      <c r="E169" s="265"/>
      <c r="F169" s="39"/>
      <c r="G169" s="39"/>
      <c r="H169" s="39"/>
      <c r="I169" s="39"/>
    </row>
    <row r="170" spans="2:9">
      <c r="B170" s="265"/>
      <c r="C170" s="265"/>
      <c r="D170" s="265"/>
      <c r="E170" s="265"/>
      <c r="F170" s="39"/>
      <c r="G170" s="39"/>
      <c r="H170" s="39"/>
      <c r="I170" s="39"/>
    </row>
    <row r="171" spans="2:9">
      <c r="B171" s="265"/>
      <c r="C171" s="265"/>
      <c r="D171" s="265"/>
      <c r="E171" s="265"/>
      <c r="F171" s="39"/>
      <c r="G171" s="39"/>
      <c r="H171" s="39"/>
      <c r="I171" s="39"/>
    </row>
    <row r="172" spans="2:9">
      <c r="B172" s="265"/>
      <c r="C172" s="265"/>
      <c r="D172" s="265"/>
      <c r="E172" s="265"/>
      <c r="F172" s="39"/>
      <c r="G172" s="39"/>
      <c r="H172" s="39"/>
      <c r="I172" s="39"/>
    </row>
    <row r="173" spans="2:9">
      <c r="B173" s="265"/>
      <c r="C173" s="265"/>
      <c r="D173" s="265"/>
      <c r="E173" s="265"/>
      <c r="F173" s="39"/>
      <c r="G173" s="39"/>
      <c r="H173" s="39"/>
      <c r="I173" s="39"/>
    </row>
    <row r="174" spans="2:9">
      <c r="B174" s="265"/>
      <c r="C174" s="265"/>
      <c r="D174" s="265"/>
      <c r="E174" s="265"/>
      <c r="F174" s="39"/>
      <c r="G174" s="39"/>
      <c r="H174" s="39"/>
      <c r="I174" s="39"/>
    </row>
    <row r="175" spans="2:9">
      <c r="B175" s="265"/>
      <c r="C175" s="265"/>
      <c r="D175" s="265"/>
      <c r="E175" s="265"/>
      <c r="F175" s="39"/>
      <c r="G175" s="39"/>
      <c r="H175" s="39"/>
      <c r="I175" s="39"/>
    </row>
    <row r="176" spans="2:9">
      <c r="B176" s="265"/>
      <c r="C176" s="265"/>
      <c r="D176" s="265"/>
      <c r="E176" s="265"/>
      <c r="F176" s="39"/>
      <c r="G176" s="39"/>
      <c r="H176" s="39"/>
      <c r="I176" s="39"/>
    </row>
    <row r="177" spans="2:9">
      <c r="B177" s="265"/>
      <c r="C177" s="265"/>
      <c r="D177" s="265"/>
      <c r="E177" s="265"/>
      <c r="F177" s="39"/>
      <c r="G177" s="39"/>
      <c r="H177" s="39"/>
      <c r="I177" s="39"/>
    </row>
    <row r="178" spans="2:9">
      <c r="B178" s="265"/>
      <c r="C178" s="265"/>
      <c r="D178" s="265"/>
      <c r="E178" s="265"/>
      <c r="F178" s="39"/>
      <c r="G178" s="39"/>
      <c r="H178" s="39"/>
      <c r="I178" s="39"/>
    </row>
    <row r="179" spans="2:9">
      <c r="B179" s="265"/>
      <c r="C179" s="265"/>
      <c r="D179" s="265"/>
      <c r="E179" s="265"/>
      <c r="F179" s="39"/>
      <c r="G179" s="39"/>
      <c r="H179" s="39"/>
      <c r="I179" s="39"/>
    </row>
    <row r="180" spans="2:9">
      <c r="B180" s="265"/>
      <c r="C180" s="265"/>
      <c r="D180" s="265"/>
      <c r="E180" s="265"/>
      <c r="F180" s="39"/>
      <c r="G180" s="39"/>
      <c r="H180" s="39"/>
      <c r="I180" s="39"/>
    </row>
    <row r="181" spans="2:9">
      <c r="B181" s="265"/>
      <c r="C181" s="265"/>
      <c r="D181" s="265"/>
      <c r="E181" s="265"/>
      <c r="F181" s="39"/>
      <c r="G181" s="39"/>
      <c r="H181" s="39"/>
      <c r="I181" s="39"/>
    </row>
    <row r="182" spans="2:9">
      <c r="B182" s="265"/>
      <c r="C182" s="265"/>
      <c r="D182" s="265"/>
      <c r="E182" s="265"/>
      <c r="F182" s="39"/>
      <c r="G182" s="39"/>
      <c r="H182" s="39"/>
      <c r="I182" s="39"/>
    </row>
    <row r="183" spans="2:9">
      <c r="B183" s="265"/>
      <c r="C183" s="265"/>
      <c r="D183" s="265"/>
      <c r="E183" s="265"/>
      <c r="F183" s="39"/>
      <c r="G183" s="39"/>
      <c r="H183" s="39"/>
      <c r="I183" s="39"/>
    </row>
    <row r="184" spans="2:9">
      <c r="B184" s="265"/>
      <c r="C184" s="265"/>
      <c r="D184" s="265"/>
      <c r="E184" s="265"/>
      <c r="F184" s="39"/>
      <c r="G184" s="39"/>
      <c r="H184" s="39"/>
      <c r="I184" s="39"/>
    </row>
    <row r="185" spans="2:9">
      <c r="B185" s="265"/>
      <c r="C185" s="265"/>
      <c r="D185" s="265"/>
      <c r="E185" s="265"/>
      <c r="F185" s="39"/>
      <c r="G185" s="39"/>
      <c r="H185" s="39"/>
      <c r="I185" s="39"/>
    </row>
    <row r="186" spans="2:9">
      <c r="B186" s="265"/>
      <c r="C186" s="265"/>
      <c r="D186" s="265"/>
      <c r="E186" s="265"/>
      <c r="F186" s="39"/>
      <c r="G186" s="39"/>
      <c r="H186" s="39"/>
      <c r="I186" s="39"/>
    </row>
    <row r="187" spans="2:9">
      <c r="B187" s="265"/>
      <c r="C187" s="265"/>
      <c r="D187" s="265"/>
      <c r="E187" s="265"/>
      <c r="F187" s="39"/>
      <c r="G187" s="39"/>
      <c r="H187" s="39"/>
      <c r="I187" s="39"/>
    </row>
    <row r="188" spans="2:9">
      <c r="B188" s="265"/>
      <c r="C188" s="265"/>
      <c r="D188" s="265"/>
      <c r="E188" s="265"/>
      <c r="F188" s="39"/>
      <c r="G188" s="39"/>
      <c r="H188" s="39"/>
      <c r="I188" s="39"/>
    </row>
    <row r="189" spans="2:9">
      <c r="B189" s="265"/>
      <c r="C189" s="265"/>
      <c r="D189" s="265"/>
      <c r="E189" s="265"/>
      <c r="F189" s="39"/>
      <c r="G189" s="39"/>
      <c r="H189" s="39"/>
      <c r="I189" s="39"/>
    </row>
    <row r="190" spans="2:9">
      <c r="B190" s="265"/>
      <c r="C190" s="265"/>
      <c r="D190" s="265"/>
      <c r="E190" s="265"/>
      <c r="F190" s="39"/>
      <c r="G190" s="39"/>
      <c r="H190" s="39"/>
      <c r="I190" s="39"/>
    </row>
    <row r="191" spans="2:9">
      <c r="B191" s="265"/>
      <c r="C191" s="265"/>
      <c r="D191" s="265"/>
      <c r="E191" s="265"/>
      <c r="F191" s="39"/>
      <c r="G191" s="39"/>
      <c r="H191" s="39"/>
      <c r="I191" s="39"/>
    </row>
    <row r="192" spans="2:9">
      <c r="B192" s="265"/>
      <c r="C192" s="265"/>
      <c r="D192" s="265"/>
      <c r="E192" s="265"/>
      <c r="F192" s="39"/>
      <c r="G192" s="39"/>
      <c r="H192" s="39"/>
      <c r="I192" s="39"/>
    </row>
    <row r="193" spans="2:9">
      <c r="B193" s="265"/>
      <c r="C193" s="265"/>
      <c r="D193" s="265"/>
      <c r="E193" s="265"/>
      <c r="F193" s="39"/>
      <c r="G193" s="39"/>
      <c r="H193" s="39"/>
      <c r="I193" s="39"/>
    </row>
    <row r="194" spans="2:9">
      <c r="B194" s="265"/>
      <c r="C194" s="265"/>
      <c r="D194" s="265"/>
      <c r="E194" s="265"/>
      <c r="F194" s="39"/>
      <c r="G194" s="39"/>
      <c r="H194" s="39"/>
      <c r="I194" s="39"/>
    </row>
    <row r="195" spans="2:9">
      <c r="B195" s="265"/>
      <c r="C195" s="265"/>
      <c r="D195" s="265"/>
      <c r="E195" s="265"/>
      <c r="F195" s="39"/>
      <c r="G195" s="39"/>
      <c r="H195" s="39"/>
      <c r="I195" s="39"/>
    </row>
    <row r="196" spans="2:9">
      <c r="B196" s="265"/>
      <c r="C196" s="265"/>
      <c r="D196" s="265"/>
      <c r="E196" s="265"/>
      <c r="F196" s="39"/>
      <c r="G196" s="39"/>
      <c r="H196" s="39"/>
      <c r="I196" s="39"/>
    </row>
    <row r="197" spans="2:9">
      <c r="B197" s="265"/>
      <c r="C197" s="265"/>
      <c r="D197" s="265"/>
      <c r="E197" s="265"/>
      <c r="F197" s="39"/>
      <c r="G197" s="39"/>
      <c r="H197" s="39"/>
      <c r="I197" s="39"/>
    </row>
    <row r="198" spans="2:9">
      <c r="B198" s="265"/>
      <c r="C198" s="265"/>
      <c r="D198" s="265"/>
      <c r="E198" s="265"/>
      <c r="F198" s="39"/>
      <c r="G198" s="39"/>
      <c r="H198" s="39"/>
      <c r="I198" s="39"/>
    </row>
    <row r="199" spans="2:9">
      <c r="B199" s="265"/>
      <c r="C199" s="265"/>
      <c r="D199" s="265"/>
      <c r="E199" s="265"/>
      <c r="F199" s="39"/>
      <c r="G199" s="39"/>
      <c r="H199" s="39"/>
      <c r="I199" s="39"/>
    </row>
    <row r="200" spans="2:9">
      <c r="B200" s="265"/>
      <c r="C200" s="265"/>
      <c r="D200" s="265"/>
      <c r="E200" s="265"/>
      <c r="F200" s="39"/>
      <c r="G200" s="39"/>
      <c r="H200" s="39"/>
      <c r="I200" s="39"/>
    </row>
    <row r="201" spans="2:9">
      <c r="B201" s="265"/>
      <c r="C201" s="265"/>
      <c r="D201" s="265"/>
      <c r="E201" s="265"/>
      <c r="F201" s="39"/>
      <c r="G201" s="39"/>
      <c r="H201" s="39"/>
      <c r="I201" s="39"/>
    </row>
    <row r="202" spans="2:9">
      <c r="B202" s="265"/>
      <c r="C202" s="265"/>
      <c r="D202" s="265"/>
      <c r="E202" s="265"/>
      <c r="F202" s="39"/>
      <c r="G202" s="39"/>
      <c r="H202" s="39"/>
      <c r="I202" s="39"/>
    </row>
    <row r="203" spans="2:9">
      <c r="B203" s="265"/>
      <c r="C203" s="265"/>
      <c r="D203" s="265"/>
      <c r="E203" s="265"/>
      <c r="F203" s="39"/>
      <c r="G203" s="39"/>
      <c r="H203" s="39"/>
      <c r="I203" s="39"/>
    </row>
    <row r="204" spans="2:9">
      <c r="B204" s="265"/>
      <c r="C204" s="265"/>
      <c r="D204" s="265"/>
      <c r="E204" s="265"/>
      <c r="F204" s="39"/>
      <c r="G204" s="39"/>
      <c r="H204" s="39"/>
      <c r="I204" s="39"/>
    </row>
    <row r="205" spans="2:9">
      <c r="B205" s="265"/>
      <c r="C205" s="265"/>
      <c r="D205" s="265"/>
      <c r="E205" s="265"/>
      <c r="F205" s="39"/>
      <c r="G205" s="39"/>
      <c r="H205" s="39"/>
      <c r="I205" s="39"/>
    </row>
    <row r="206" spans="2:9">
      <c r="B206" s="265"/>
      <c r="C206" s="265"/>
      <c r="D206" s="265"/>
      <c r="E206" s="265"/>
      <c r="F206" s="39"/>
      <c r="G206" s="39"/>
      <c r="H206" s="39"/>
      <c r="I206" s="39"/>
    </row>
    <row r="207" spans="2:9">
      <c r="B207" s="265"/>
      <c r="C207" s="265"/>
      <c r="D207" s="265"/>
      <c r="E207" s="265"/>
      <c r="F207" s="39"/>
      <c r="G207" s="39"/>
      <c r="H207" s="39"/>
      <c r="I207" s="39"/>
    </row>
    <row r="208" spans="2:9">
      <c r="B208" s="265"/>
      <c r="C208" s="265"/>
      <c r="D208" s="265"/>
      <c r="E208" s="265"/>
      <c r="F208" s="39"/>
      <c r="G208" s="39"/>
      <c r="H208" s="39"/>
      <c r="I208" s="39"/>
    </row>
    <row r="209" spans="2:9">
      <c r="B209" s="265"/>
      <c r="C209" s="265"/>
      <c r="D209" s="265"/>
      <c r="E209" s="265"/>
      <c r="F209" s="39"/>
      <c r="G209" s="39"/>
      <c r="H209" s="39"/>
      <c r="I209" s="39"/>
    </row>
    <row r="210" spans="2:9">
      <c r="B210" s="265"/>
      <c r="C210" s="265"/>
      <c r="D210" s="265"/>
      <c r="E210" s="265"/>
      <c r="F210" s="39"/>
      <c r="G210" s="39"/>
      <c r="H210" s="39"/>
      <c r="I210" s="39"/>
    </row>
    <row r="211" spans="2:9">
      <c r="B211" s="265"/>
      <c r="C211" s="265"/>
      <c r="D211" s="265"/>
      <c r="E211" s="265"/>
      <c r="F211" s="39"/>
      <c r="G211" s="39"/>
      <c r="H211" s="39"/>
      <c r="I211" s="39"/>
    </row>
    <row r="212" spans="2:9">
      <c r="B212" s="265"/>
      <c r="C212" s="265"/>
      <c r="D212" s="265"/>
      <c r="E212" s="265"/>
      <c r="F212" s="39"/>
      <c r="G212" s="39"/>
      <c r="H212" s="39"/>
      <c r="I212" s="39"/>
    </row>
    <row r="213" spans="2:9">
      <c r="B213" s="265"/>
      <c r="C213" s="265"/>
      <c r="D213" s="265"/>
      <c r="E213" s="265"/>
      <c r="F213" s="39"/>
      <c r="G213" s="39"/>
      <c r="H213" s="39"/>
      <c r="I213" s="39"/>
    </row>
    <row r="214" spans="2:9">
      <c r="B214" s="265"/>
      <c r="C214" s="265"/>
      <c r="D214" s="265"/>
      <c r="E214" s="265"/>
      <c r="F214" s="39"/>
      <c r="G214" s="39"/>
      <c r="H214" s="39"/>
      <c r="I214" s="39"/>
    </row>
    <row r="215" spans="2:9">
      <c r="B215" s="265"/>
      <c r="C215" s="265"/>
      <c r="D215" s="265"/>
      <c r="E215" s="265"/>
      <c r="F215" s="39"/>
      <c r="G215" s="39"/>
      <c r="H215" s="39"/>
      <c r="I215" s="39"/>
    </row>
    <row r="216" spans="2:9">
      <c r="B216" s="265"/>
      <c r="C216" s="265"/>
      <c r="D216" s="265"/>
      <c r="E216" s="265"/>
      <c r="F216" s="39"/>
      <c r="G216" s="39"/>
      <c r="H216" s="39"/>
      <c r="I216" s="39"/>
    </row>
    <row r="217" spans="2:9">
      <c r="B217" s="265"/>
      <c r="C217" s="265"/>
      <c r="D217" s="265"/>
      <c r="E217" s="265"/>
      <c r="F217" s="39"/>
      <c r="G217" s="39"/>
      <c r="H217" s="39"/>
      <c r="I217" s="39"/>
    </row>
    <row r="218" spans="2:9">
      <c r="B218" s="265"/>
      <c r="C218" s="265"/>
      <c r="D218" s="265"/>
      <c r="E218" s="265"/>
      <c r="F218" s="39"/>
      <c r="G218" s="39"/>
      <c r="H218" s="39"/>
      <c r="I218" s="39"/>
    </row>
    <row r="219" spans="2:9">
      <c r="B219" s="265"/>
      <c r="C219" s="265"/>
      <c r="D219" s="265"/>
      <c r="E219" s="265"/>
      <c r="F219" s="39"/>
      <c r="G219" s="39"/>
      <c r="H219" s="39"/>
      <c r="I219" s="39"/>
    </row>
    <row r="220" spans="2:9">
      <c r="B220" s="265"/>
      <c r="C220" s="265"/>
      <c r="D220" s="265"/>
      <c r="E220" s="265"/>
      <c r="F220" s="39"/>
      <c r="G220" s="39"/>
      <c r="H220" s="39"/>
      <c r="I220" s="39"/>
    </row>
    <row r="221" spans="2:9">
      <c r="B221" s="265"/>
      <c r="C221" s="265"/>
      <c r="D221" s="265"/>
      <c r="E221" s="265"/>
      <c r="F221" s="39"/>
      <c r="G221" s="39"/>
      <c r="H221" s="39"/>
      <c r="I221" s="39"/>
    </row>
    <row r="222" spans="2:9">
      <c r="B222" s="265"/>
      <c r="C222" s="265"/>
      <c r="D222" s="265"/>
      <c r="E222" s="265"/>
      <c r="F222" s="39"/>
      <c r="G222" s="39"/>
      <c r="H222" s="39"/>
      <c r="I222" s="39"/>
    </row>
    <row r="223" spans="2:9">
      <c r="B223" s="265"/>
      <c r="C223" s="265"/>
      <c r="D223" s="265"/>
      <c r="E223" s="265"/>
      <c r="F223" s="39"/>
      <c r="G223" s="39"/>
      <c r="H223" s="39"/>
      <c r="I223" s="39"/>
    </row>
    <row r="224" spans="2:9">
      <c r="B224" s="265"/>
      <c r="C224" s="265"/>
      <c r="D224" s="265"/>
      <c r="E224" s="265"/>
      <c r="F224" s="39"/>
      <c r="G224" s="39"/>
      <c r="H224" s="39"/>
      <c r="I224" s="39"/>
    </row>
    <row r="225" spans="2:9">
      <c r="B225" s="265"/>
      <c r="C225" s="265"/>
      <c r="D225" s="265"/>
      <c r="E225" s="265"/>
      <c r="F225" s="39"/>
      <c r="G225" s="39"/>
      <c r="H225" s="39"/>
      <c r="I225" s="39"/>
    </row>
    <row r="226" spans="2:9">
      <c r="B226" s="265"/>
      <c r="C226" s="265"/>
      <c r="D226" s="265"/>
      <c r="E226" s="265"/>
      <c r="F226" s="39"/>
      <c r="G226" s="39"/>
      <c r="H226" s="39"/>
      <c r="I226" s="39"/>
    </row>
    <row r="227" spans="2:9">
      <c r="B227" s="265"/>
      <c r="C227" s="265"/>
      <c r="D227" s="265"/>
      <c r="E227" s="265"/>
      <c r="F227" s="39"/>
      <c r="G227" s="39"/>
      <c r="H227" s="39"/>
      <c r="I227" s="39"/>
    </row>
    <row r="228" spans="2:9">
      <c r="B228" s="265"/>
      <c r="C228" s="265"/>
      <c r="D228" s="265"/>
      <c r="E228" s="265"/>
      <c r="F228" s="39"/>
      <c r="G228" s="39"/>
      <c r="H228" s="39"/>
      <c r="I228" s="39"/>
    </row>
    <row r="229" spans="2:9">
      <c r="B229" s="265"/>
      <c r="C229" s="265"/>
      <c r="D229" s="265"/>
      <c r="E229" s="265"/>
      <c r="F229" s="39"/>
      <c r="G229" s="39"/>
      <c r="H229" s="39"/>
      <c r="I229" s="39"/>
    </row>
    <row r="230" spans="2:9">
      <c r="B230" s="265"/>
      <c r="C230" s="265"/>
      <c r="D230" s="265"/>
      <c r="E230" s="265"/>
      <c r="F230" s="39"/>
      <c r="G230" s="39"/>
      <c r="H230" s="39"/>
      <c r="I230" s="39"/>
    </row>
    <row r="231" spans="2:9">
      <c r="B231" s="265"/>
      <c r="C231" s="265"/>
      <c r="D231" s="265"/>
      <c r="E231" s="265"/>
      <c r="F231" s="39"/>
      <c r="G231" s="39"/>
      <c r="H231" s="39"/>
      <c r="I231" s="39"/>
    </row>
    <row r="232" spans="2:9">
      <c r="B232" s="265"/>
      <c r="C232" s="265"/>
      <c r="D232" s="265"/>
      <c r="E232" s="265"/>
      <c r="F232" s="39"/>
      <c r="G232" s="39"/>
      <c r="H232" s="39"/>
      <c r="I232" s="39"/>
    </row>
    <row r="233" spans="2:9">
      <c r="B233" s="265"/>
      <c r="C233" s="265"/>
      <c r="D233" s="265"/>
      <c r="E233" s="265"/>
      <c r="F233" s="39"/>
      <c r="G233" s="39"/>
      <c r="H233" s="39"/>
      <c r="I233" s="39"/>
    </row>
    <row r="234" spans="2:9">
      <c r="B234" s="265"/>
      <c r="C234" s="265"/>
      <c r="D234" s="265"/>
      <c r="E234" s="265"/>
      <c r="F234" s="39"/>
      <c r="G234" s="39"/>
      <c r="H234" s="39"/>
      <c r="I234" s="39"/>
    </row>
    <row r="235" spans="2:9">
      <c r="B235" s="265"/>
      <c r="C235" s="265"/>
      <c r="D235" s="265"/>
      <c r="E235" s="265"/>
      <c r="F235" s="39"/>
      <c r="G235" s="39"/>
      <c r="H235" s="39"/>
      <c r="I235" s="39"/>
    </row>
    <row r="236" spans="2:9">
      <c r="B236" s="265"/>
      <c r="C236" s="265"/>
      <c r="D236" s="265"/>
      <c r="E236" s="265"/>
      <c r="F236" s="39"/>
      <c r="G236" s="39"/>
      <c r="H236" s="39"/>
      <c r="I236" s="39"/>
    </row>
    <row r="237" spans="2:9">
      <c r="B237" s="265"/>
      <c r="C237" s="265"/>
      <c r="D237" s="265"/>
      <c r="E237" s="265"/>
      <c r="F237" s="39"/>
      <c r="G237" s="39"/>
      <c r="H237" s="39"/>
      <c r="I237" s="39"/>
    </row>
    <row r="238" spans="2:9">
      <c r="B238" s="265"/>
      <c r="C238" s="265"/>
      <c r="D238" s="265"/>
      <c r="E238" s="265"/>
      <c r="F238" s="39"/>
      <c r="G238" s="39"/>
      <c r="H238" s="39"/>
      <c r="I238" s="39"/>
    </row>
    <row r="239" spans="2:9">
      <c r="B239" s="265"/>
      <c r="C239" s="265"/>
      <c r="D239" s="265"/>
      <c r="E239" s="265"/>
      <c r="F239" s="39"/>
      <c r="G239" s="39"/>
      <c r="H239" s="39"/>
      <c r="I239" s="39"/>
    </row>
    <row r="240" spans="2:9">
      <c r="B240" s="265"/>
      <c r="C240" s="265"/>
      <c r="D240" s="265"/>
      <c r="E240" s="265"/>
      <c r="F240" s="39"/>
      <c r="G240" s="39"/>
      <c r="H240" s="39"/>
      <c r="I240" s="39"/>
    </row>
    <row r="241" spans="2:9">
      <c r="B241" s="265"/>
      <c r="C241" s="265"/>
      <c r="D241" s="265"/>
      <c r="E241" s="265"/>
      <c r="F241" s="39"/>
      <c r="G241" s="39"/>
      <c r="H241" s="39"/>
      <c r="I241" s="39"/>
    </row>
    <row r="242" spans="2:9">
      <c r="B242" s="265"/>
      <c r="C242" s="265"/>
      <c r="D242" s="265"/>
      <c r="E242" s="265"/>
      <c r="F242" s="39"/>
      <c r="G242" s="39"/>
      <c r="H242" s="39"/>
      <c r="I242" s="39"/>
    </row>
    <row r="243" spans="2:9">
      <c r="B243" s="265"/>
      <c r="C243" s="265"/>
      <c r="D243" s="265"/>
      <c r="E243" s="265"/>
      <c r="F243" s="39"/>
      <c r="G243" s="39"/>
      <c r="H243" s="39"/>
      <c r="I243" s="39"/>
    </row>
    <row r="244" spans="2:9">
      <c r="B244" s="265"/>
      <c r="C244" s="265"/>
      <c r="D244" s="265"/>
      <c r="E244" s="265"/>
      <c r="F244" s="39"/>
      <c r="G244" s="39"/>
      <c r="H244" s="39"/>
      <c r="I244" s="39"/>
    </row>
    <row r="245" spans="2:9">
      <c r="B245" s="265"/>
      <c r="C245" s="265"/>
      <c r="D245" s="265"/>
      <c r="E245" s="265"/>
      <c r="F245" s="39"/>
      <c r="G245" s="39"/>
      <c r="H245" s="39"/>
      <c r="I245" s="39"/>
    </row>
    <row r="246" spans="2:9">
      <c r="B246" s="265"/>
      <c r="C246" s="265"/>
      <c r="D246" s="265"/>
      <c r="E246" s="265"/>
      <c r="F246" s="39"/>
      <c r="G246" s="39"/>
      <c r="H246" s="39"/>
      <c r="I246" s="39"/>
    </row>
    <row r="247" spans="2:9">
      <c r="B247" s="265"/>
      <c r="C247" s="265"/>
      <c r="D247" s="265"/>
      <c r="E247" s="265"/>
      <c r="F247" s="39"/>
      <c r="G247" s="39"/>
      <c r="H247" s="39"/>
      <c r="I247" s="39"/>
    </row>
    <row r="248" spans="2:9">
      <c r="B248" s="265"/>
      <c r="C248" s="265"/>
      <c r="D248" s="265"/>
      <c r="E248" s="265"/>
      <c r="F248" s="39"/>
      <c r="G248" s="39"/>
      <c r="H248" s="39"/>
      <c r="I248" s="39"/>
    </row>
    <row r="249" spans="2:9">
      <c r="B249" s="265"/>
      <c r="C249" s="265"/>
      <c r="D249" s="265"/>
      <c r="E249" s="265"/>
      <c r="F249" s="39"/>
      <c r="G249" s="39"/>
      <c r="H249" s="39"/>
      <c r="I249" s="39"/>
    </row>
    <row r="250" spans="2:9">
      <c r="B250" s="265"/>
      <c r="C250" s="265"/>
      <c r="D250" s="265"/>
      <c r="E250" s="265"/>
      <c r="F250" s="39"/>
      <c r="G250" s="39"/>
      <c r="H250" s="39"/>
      <c r="I250" s="39"/>
    </row>
    <row r="251" spans="2:9">
      <c r="B251" s="265"/>
      <c r="C251" s="265"/>
      <c r="D251" s="265"/>
      <c r="E251" s="265"/>
      <c r="F251" s="39"/>
      <c r="G251" s="39"/>
      <c r="H251" s="39"/>
      <c r="I251" s="39"/>
    </row>
    <row r="252" spans="2:9">
      <c r="B252" s="265"/>
      <c r="C252" s="265"/>
      <c r="D252" s="265"/>
      <c r="E252" s="265"/>
      <c r="F252" s="39"/>
      <c r="G252" s="39"/>
      <c r="H252" s="39"/>
      <c r="I252" s="39"/>
    </row>
    <row r="253" spans="2:9">
      <c r="B253" s="265"/>
      <c r="C253" s="265"/>
      <c r="D253" s="265"/>
      <c r="E253" s="265"/>
      <c r="F253" s="39"/>
      <c r="G253" s="39"/>
      <c r="H253" s="39"/>
      <c r="I253" s="39"/>
    </row>
    <row r="254" spans="2:9">
      <c r="B254" s="265"/>
      <c r="C254" s="265"/>
      <c r="D254" s="265"/>
      <c r="E254" s="265"/>
      <c r="F254" s="39"/>
      <c r="G254" s="39"/>
      <c r="H254" s="39"/>
      <c r="I254" s="39"/>
    </row>
    <row r="255" spans="2:9">
      <c r="B255" s="265"/>
      <c r="C255" s="265"/>
      <c r="D255" s="265"/>
      <c r="E255" s="265"/>
      <c r="F255" s="39"/>
      <c r="G255" s="39"/>
      <c r="H255" s="39"/>
      <c r="I255" s="39"/>
    </row>
    <row r="256" spans="2:9">
      <c r="B256" s="265"/>
      <c r="C256" s="265"/>
      <c r="D256" s="265"/>
      <c r="E256" s="265"/>
      <c r="F256" s="39"/>
      <c r="G256" s="39"/>
      <c r="H256" s="39"/>
      <c r="I256" s="39"/>
    </row>
    <row r="257" spans="2:9">
      <c r="B257" s="265"/>
      <c r="C257" s="265"/>
      <c r="D257" s="265"/>
      <c r="E257" s="265"/>
      <c r="F257" s="39"/>
      <c r="G257" s="39"/>
      <c r="H257" s="39"/>
      <c r="I257" s="39"/>
    </row>
    <row r="258" spans="2:9">
      <c r="B258" s="265"/>
      <c r="C258" s="265"/>
      <c r="D258" s="265"/>
      <c r="E258" s="265"/>
      <c r="F258" s="39"/>
      <c r="G258" s="39"/>
      <c r="H258" s="39"/>
      <c r="I258" s="39"/>
    </row>
    <row r="259" spans="2:9">
      <c r="B259" s="265"/>
      <c r="C259" s="265"/>
      <c r="D259" s="265"/>
      <c r="E259" s="265"/>
      <c r="F259" s="39"/>
      <c r="G259" s="39"/>
      <c r="H259" s="39"/>
      <c r="I259" s="39"/>
    </row>
    <row r="260" spans="2:9">
      <c r="B260" s="265"/>
      <c r="C260" s="265"/>
      <c r="D260" s="265"/>
      <c r="E260" s="265"/>
      <c r="F260" s="39"/>
      <c r="G260" s="39"/>
      <c r="H260" s="39"/>
      <c r="I260" s="39"/>
    </row>
    <row r="261" spans="2:9">
      <c r="B261" s="265"/>
      <c r="C261" s="265"/>
      <c r="D261" s="265"/>
      <c r="E261" s="265"/>
      <c r="F261" s="39"/>
      <c r="G261" s="39"/>
      <c r="H261" s="39"/>
      <c r="I261" s="39"/>
    </row>
    <row r="262" spans="2:9">
      <c r="B262" s="265"/>
      <c r="C262" s="265"/>
      <c r="D262" s="265"/>
      <c r="E262" s="265"/>
      <c r="F262" s="39"/>
      <c r="G262" s="39"/>
      <c r="H262" s="39"/>
      <c r="I262" s="39"/>
    </row>
    <row r="263" spans="2:9">
      <c r="B263" s="265"/>
      <c r="C263" s="265"/>
      <c r="D263" s="265"/>
      <c r="E263" s="265"/>
      <c r="F263" s="39"/>
      <c r="G263" s="39"/>
      <c r="H263" s="39"/>
      <c r="I263" s="39"/>
    </row>
    <row r="264" spans="2:9">
      <c r="B264" s="265"/>
      <c r="C264" s="265"/>
      <c r="D264" s="265"/>
      <c r="E264" s="265"/>
      <c r="F264" s="39"/>
      <c r="G264" s="39"/>
      <c r="H264" s="39"/>
      <c r="I264" s="39"/>
    </row>
    <row r="265" spans="2:9">
      <c r="B265" s="265"/>
      <c r="C265" s="265"/>
      <c r="D265" s="265"/>
      <c r="E265" s="265"/>
      <c r="F265" s="39"/>
      <c r="G265" s="39"/>
      <c r="H265" s="39"/>
      <c r="I265" s="39"/>
    </row>
    <row r="266" spans="2:9">
      <c r="B266" s="265"/>
      <c r="C266" s="265"/>
      <c r="D266" s="265"/>
      <c r="E266" s="265"/>
      <c r="F266" s="39"/>
      <c r="G266" s="39"/>
      <c r="H266" s="39"/>
      <c r="I266" s="39"/>
    </row>
    <row r="267" spans="2:9">
      <c r="B267" s="265"/>
      <c r="C267" s="265"/>
      <c r="D267" s="265"/>
      <c r="E267" s="265"/>
      <c r="F267" s="39"/>
      <c r="G267" s="39"/>
      <c r="H267" s="39"/>
      <c r="I267" s="39"/>
    </row>
    <row r="268" spans="2:9">
      <c r="B268" s="265"/>
      <c r="C268" s="265"/>
      <c r="D268" s="265"/>
      <c r="E268" s="265"/>
      <c r="F268" s="39"/>
      <c r="G268" s="39"/>
      <c r="H268" s="39"/>
      <c r="I268" s="39"/>
    </row>
    <row r="269" spans="2:9">
      <c r="B269" s="265"/>
      <c r="C269" s="265"/>
      <c r="D269" s="265"/>
      <c r="E269" s="265"/>
      <c r="F269" s="39"/>
      <c r="G269" s="39"/>
      <c r="H269" s="39"/>
      <c r="I269" s="39"/>
    </row>
    <row r="270" spans="2:9">
      <c r="B270" s="265"/>
      <c r="C270" s="265"/>
      <c r="D270" s="265"/>
      <c r="E270" s="265"/>
      <c r="F270" s="39"/>
      <c r="G270" s="39"/>
      <c r="H270" s="39"/>
      <c r="I270" s="39"/>
    </row>
    <row r="271" spans="2:9">
      <c r="B271" s="265"/>
      <c r="C271" s="265"/>
      <c r="D271" s="265"/>
      <c r="E271" s="265"/>
      <c r="F271" s="39"/>
      <c r="G271" s="39"/>
      <c r="H271" s="39"/>
      <c r="I271" s="39"/>
    </row>
    <row r="272" spans="2:9">
      <c r="B272" s="265"/>
      <c r="C272" s="265"/>
      <c r="D272" s="265"/>
      <c r="E272" s="265"/>
      <c r="F272" s="39"/>
      <c r="G272" s="39"/>
      <c r="H272" s="39"/>
      <c r="I272" s="39"/>
    </row>
    <row r="273" spans="2:9">
      <c r="B273" s="265"/>
      <c r="C273" s="265"/>
      <c r="D273" s="265"/>
      <c r="E273" s="265"/>
      <c r="F273" s="39"/>
      <c r="G273" s="39"/>
      <c r="H273" s="39"/>
      <c r="I273" s="39"/>
    </row>
    <row r="274" spans="2:9">
      <c r="B274" s="265"/>
      <c r="C274" s="265"/>
      <c r="D274" s="265"/>
      <c r="E274" s="265"/>
      <c r="F274" s="39"/>
      <c r="G274" s="39"/>
      <c r="H274" s="39"/>
      <c r="I274" s="39"/>
    </row>
    <row r="275" spans="2:9">
      <c r="B275" s="265"/>
      <c r="C275" s="265"/>
      <c r="D275" s="265"/>
      <c r="E275" s="265"/>
      <c r="F275" s="39"/>
      <c r="G275" s="39"/>
      <c r="H275" s="39"/>
      <c r="I275" s="39"/>
    </row>
    <row r="276" spans="2:9">
      <c r="B276" s="265"/>
      <c r="C276" s="265"/>
      <c r="D276" s="265"/>
      <c r="E276" s="265"/>
      <c r="F276" s="39"/>
      <c r="G276" s="39"/>
      <c r="H276" s="39"/>
      <c r="I276" s="39"/>
    </row>
    <row r="277" spans="2:9">
      <c r="B277" s="265"/>
      <c r="C277" s="265"/>
      <c r="D277" s="265"/>
      <c r="E277" s="265"/>
      <c r="F277" s="39"/>
      <c r="G277" s="39"/>
      <c r="H277" s="39"/>
      <c r="I277" s="39"/>
    </row>
    <row r="278" spans="2:9">
      <c r="B278" s="265"/>
      <c r="C278" s="265"/>
      <c r="D278" s="265"/>
      <c r="E278" s="265"/>
      <c r="F278" s="39"/>
      <c r="G278" s="39"/>
      <c r="H278" s="39"/>
      <c r="I278" s="39"/>
    </row>
    <row r="279" spans="2:9">
      <c r="B279" s="265"/>
      <c r="C279" s="265"/>
      <c r="D279" s="265"/>
      <c r="E279" s="265"/>
      <c r="F279" s="39"/>
      <c r="G279" s="39"/>
      <c r="H279" s="39"/>
      <c r="I279" s="39"/>
    </row>
    <row r="280" spans="2:9">
      <c r="B280" s="265"/>
      <c r="C280" s="265"/>
      <c r="D280" s="265"/>
      <c r="E280" s="265"/>
      <c r="F280" s="39"/>
      <c r="G280" s="39"/>
      <c r="H280" s="39"/>
      <c r="I280" s="39"/>
    </row>
    <row r="281" spans="2:9">
      <c r="B281" s="265"/>
      <c r="C281" s="265"/>
      <c r="D281" s="265"/>
      <c r="E281" s="265"/>
      <c r="F281" s="39"/>
      <c r="G281" s="39"/>
      <c r="H281" s="39"/>
      <c r="I281" s="39"/>
    </row>
    <row r="282" spans="2:9">
      <c r="B282" s="265"/>
      <c r="C282" s="265"/>
      <c r="D282" s="265"/>
      <c r="E282" s="265"/>
      <c r="F282" s="39"/>
      <c r="G282" s="39"/>
      <c r="H282" s="39"/>
      <c r="I282" s="39"/>
    </row>
    <row r="283" spans="2:9">
      <c r="B283" s="265"/>
      <c r="C283" s="265"/>
      <c r="D283" s="265"/>
      <c r="E283" s="265"/>
      <c r="F283" s="39"/>
      <c r="G283" s="39"/>
      <c r="H283" s="39"/>
      <c r="I283" s="39"/>
    </row>
    <row r="284" spans="2:9">
      <c r="B284" s="265"/>
      <c r="C284" s="265"/>
      <c r="D284" s="265"/>
      <c r="E284" s="265"/>
      <c r="F284" s="39"/>
      <c r="G284" s="39"/>
      <c r="H284" s="39"/>
      <c r="I284" s="39"/>
    </row>
    <row r="285" spans="2:9">
      <c r="B285" s="265"/>
      <c r="C285" s="265"/>
      <c r="D285" s="265"/>
      <c r="E285" s="265"/>
      <c r="F285" s="39"/>
      <c r="G285" s="39"/>
      <c r="H285" s="39"/>
      <c r="I285" s="39"/>
    </row>
    <row r="286" spans="2:9">
      <c r="B286" s="265"/>
      <c r="C286" s="265"/>
      <c r="D286" s="265"/>
      <c r="E286" s="265"/>
      <c r="F286" s="39"/>
      <c r="G286" s="39"/>
      <c r="H286" s="39"/>
      <c r="I286" s="39"/>
    </row>
    <row r="287" spans="2:9">
      <c r="B287" s="265"/>
      <c r="C287" s="265"/>
      <c r="D287" s="265"/>
      <c r="E287" s="265"/>
      <c r="F287" s="39"/>
      <c r="G287" s="39"/>
      <c r="H287" s="39"/>
      <c r="I287" s="39"/>
    </row>
    <row r="288" spans="2:9">
      <c r="B288" s="265"/>
      <c r="C288" s="265"/>
      <c r="D288" s="265"/>
      <c r="E288" s="265"/>
      <c r="F288" s="39"/>
      <c r="G288" s="39"/>
      <c r="H288" s="39"/>
      <c r="I288" s="39"/>
    </row>
    <row r="289" spans="2:9">
      <c r="B289" s="265"/>
      <c r="C289" s="265"/>
      <c r="D289" s="265"/>
      <c r="E289" s="265"/>
      <c r="F289" s="39"/>
      <c r="G289" s="39"/>
      <c r="H289" s="39"/>
      <c r="I289" s="39"/>
    </row>
    <row r="290" spans="2:9">
      <c r="B290" s="265"/>
      <c r="C290" s="265"/>
      <c r="D290" s="265"/>
      <c r="E290" s="265"/>
      <c r="F290" s="39"/>
      <c r="G290" s="39"/>
      <c r="H290" s="39"/>
      <c r="I290" s="39"/>
    </row>
    <row r="291" spans="2:9">
      <c r="B291" s="265"/>
      <c r="C291" s="265"/>
      <c r="D291" s="265"/>
      <c r="E291" s="265"/>
      <c r="F291" s="39"/>
      <c r="G291" s="39"/>
      <c r="H291" s="39"/>
      <c r="I291" s="39"/>
    </row>
    <row r="292" spans="2:9">
      <c r="B292" s="265"/>
      <c r="C292" s="265"/>
      <c r="D292" s="265"/>
      <c r="E292" s="265"/>
      <c r="F292" s="39"/>
      <c r="G292" s="39"/>
      <c r="H292" s="39"/>
      <c r="I292" s="39"/>
    </row>
    <row r="293" spans="2:9">
      <c r="B293" s="265"/>
      <c r="C293" s="265"/>
      <c r="D293" s="265"/>
      <c r="E293" s="265"/>
      <c r="F293" s="39"/>
      <c r="G293" s="39"/>
      <c r="H293" s="39"/>
      <c r="I293" s="39"/>
    </row>
    <row r="294" spans="2:9">
      <c r="B294" s="265"/>
      <c r="C294" s="265"/>
      <c r="D294" s="265"/>
      <c r="E294" s="265"/>
      <c r="F294" s="39"/>
      <c r="G294" s="39"/>
      <c r="H294" s="39"/>
      <c r="I294" s="39"/>
    </row>
    <row r="295" spans="2:9">
      <c r="B295" s="265"/>
      <c r="C295" s="265"/>
      <c r="D295" s="265"/>
      <c r="E295" s="265"/>
      <c r="F295" s="39"/>
      <c r="G295" s="39"/>
      <c r="H295" s="39"/>
      <c r="I295" s="39"/>
    </row>
    <row r="296" spans="2:9">
      <c r="B296" s="265"/>
      <c r="C296" s="265"/>
      <c r="D296" s="265"/>
      <c r="E296" s="265"/>
      <c r="F296" s="39"/>
      <c r="G296" s="39"/>
      <c r="H296" s="39"/>
      <c r="I296" s="39"/>
    </row>
    <row r="297" spans="2:9">
      <c r="B297" s="265"/>
      <c r="C297" s="265"/>
      <c r="D297" s="265"/>
      <c r="E297" s="265"/>
      <c r="F297" s="39"/>
      <c r="G297" s="39"/>
      <c r="H297" s="39"/>
      <c r="I297" s="39"/>
    </row>
    <row r="298" spans="2:9">
      <c r="B298" s="265"/>
      <c r="C298" s="265"/>
      <c r="D298" s="265"/>
      <c r="E298" s="265"/>
      <c r="F298" s="39"/>
      <c r="G298" s="39"/>
      <c r="H298" s="39"/>
      <c r="I298" s="39"/>
    </row>
    <row r="299" spans="2:9">
      <c r="B299" s="265"/>
      <c r="C299" s="265"/>
      <c r="D299" s="265"/>
      <c r="E299" s="265"/>
      <c r="F299" s="39"/>
      <c r="G299" s="39"/>
      <c r="H299" s="39"/>
      <c r="I299" s="39"/>
    </row>
    <row r="300" spans="2:9">
      <c r="B300" s="265"/>
      <c r="C300" s="265"/>
      <c r="D300" s="265"/>
      <c r="E300" s="265"/>
      <c r="F300" s="39"/>
      <c r="G300" s="39"/>
      <c r="H300" s="39"/>
      <c r="I300" s="39"/>
    </row>
    <row r="301" spans="2:9">
      <c r="B301" s="265"/>
      <c r="C301" s="265"/>
      <c r="D301" s="265"/>
      <c r="E301" s="265"/>
      <c r="F301" s="39"/>
      <c r="G301" s="39"/>
      <c r="H301" s="39"/>
      <c r="I301" s="39"/>
    </row>
    <row r="302" spans="2:9">
      <c r="B302" s="265"/>
      <c r="C302" s="265"/>
      <c r="D302" s="265"/>
      <c r="E302" s="265"/>
      <c r="F302" s="39"/>
      <c r="G302" s="39"/>
      <c r="H302" s="39"/>
      <c r="I302" s="39"/>
    </row>
    <row r="303" spans="2:9">
      <c r="B303" s="265"/>
      <c r="C303" s="265"/>
      <c r="D303" s="265"/>
      <c r="E303" s="265"/>
      <c r="F303" s="39"/>
      <c r="G303" s="39"/>
      <c r="H303" s="39"/>
      <c r="I303" s="39"/>
    </row>
    <row r="304" spans="2:9">
      <c r="B304" s="265"/>
      <c r="C304" s="265"/>
      <c r="D304" s="265"/>
      <c r="E304" s="265"/>
      <c r="F304" s="39"/>
      <c r="G304" s="39"/>
      <c r="H304" s="39"/>
      <c r="I304" s="39"/>
    </row>
    <row r="305" spans="2:9">
      <c r="B305" s="265"/>
      <c r="C305" s="265"/>
      <c r="D305" s="265"/>
      <c r="E305" s="265"/>
      <c r="F305" s="39"/>
      <c r="G305" s="39"/>
      <c r="H305" s="39"/>
      <c r="I305" s="39"/>
    </row>
    <row r="306" spans="2:9">
      <c r="B306" s="265"/>
      <c r="C306" s="265"/>
      <c r="D306" s="265"/>
      <c r="E306" s="265"/>
      <c r="F306" s="39"/>
      <c r="G306" s="39"/>
      <c r="H306" s="39"/>
      <c r="I306" s="39"/>
    </row>
    <row r="307" spans="2:9">
      <c r="B307" s="265"/>
      <c r="C307" s="265"/>
      <c r="D307" s="265"/>
      <c r="E307" s="265"/>
      <c r="F307" s="39"/>
      <c r="G307" s="39"/>
      <c r="H307" s="39"/>
      <c r="I307" s="39"/>
    </row>
    <row r="308" spans="2:9">
      <c r="B308" s="265"/>
      <c r="C308" s="265"/>
      <c r="D308" s="265"/>
      <c r="E308" s="265"/>
      <c r="F308" s="39"/>
      <c r="G308" s="39"/>
      <c r="H308" s="39"/>
      <c r="I308" s="39"/>
    </row>
    <row r="309" spans="2:9">
      <c r="B309" s="265"/>
      <c r="C309" s="265"/>
      <c r="D309" s="265"/>
      <c r="E309" s="265"/>
      <c r="F309" s="39"/>
      <c r="G309" s="39"/>
      <c r="H309" s="39"/>
      <c r="I309" s="39"/>
    </row>
    <row r="310" spans="2:9">
      <c r="B310" s="265"/>
      <c r="C310" s="265"/>
      <c r="D310" s="265"/>
      <c r="E310" s="265"/>
      <c r="F310" s="39"/>
      <c r="G310" s="39"/>
      <c r="H310" s="39"/>
      <c r="I310" s="39"/>
    </row>
    <row r="311" spans="2:9">
      <c r="B311" s="265"/>
      <c r="C311" s="265"/>
      <c r="D311" s="265"/>
      <c r="E311" s="265"/>
      <c r="F311" s="39"/>
      <c r="G311" s="39"/>
      <c r="H311" s="39"/>
      <c r="I311" s="39"/>
    </row>
    <row r="312" spans="2:9">
      <c r="B312" s="265"/>
      <c r="C312" s="265"/>
      <c r="D312" s="265"/>
      <c r="E312" s="265"/>
      <c r="F312" s="39"/>
      <c r="G312" s="39"/>
      <c r="H312" s="39"/>
      <c r="I312" s="39"/>
    </row>
    <row r="313" spans="2:9">
      <c r="B313" s="265"/>
      <c r="C313" s="265"/>
      <c r="D313" s="265"/>
      <c r="E313" s="265"/>
      <c r="F313" s="39"/>
      <c r="G313" s="39"/>
      <c r="H313" s="39"/>
      <c r="I313" s="39"/>
    </row>
    <row r="314" spans="2:9">
      <c r="B314" s="265"/>
      <c r="C314" s="265"/>
      <c r="D314" s="265"/>
      <c r="E314" s="265"/>
      <c r="F314" s="39"/>
      <c r="G314" s="39"/>
      <c r="H314" s="39"/>
      <c r="I314" s="39"/>
    </row>
    <row r="315" spans="2:9">
      <c r="B315" s="265"/>
      <c r="C315" s="265"/>
      <c r="D315" s="265"/>
      <c r="E315" s="265"/>
      <c r="F315" s="39"/>
      <c r="G315" s="39"/>
      <c r="H315" s="39"/>
      <c r="I315" s="39"/>
    </row>
    <row r="316" spans="2:9">
      <c r="B316" s="265"/>
      <c r="C316" s="265"/>
      <c r="D316" s="265"/>
      <c r="E316" s="265"/>
      <c r="F316" s="39"/>
      <c r="G316" s="39"/>
      <c r="H316" s="39"/>
      <c r="I316" s="39"/>
    </row>
    <row r="317" spans="2:9">
      <c r="B317" s="265"/>
      <c r="C317" s="265"/>
      <c r="D317" s="265"/>
      <c r="E317" s="265"/>
      <c r="F317" s="39"/>
      <c r="G317" s="39"/>
      <c r="H317" s="39"/>
      <c r="I317" s="39"/>
    </row>
    <row r="318" spans="2:9">
      <c r="B318" s="265"/>
      <c r="C318" s="265"/>
      <c r="D318" s="265"/>
      <c r="E318" s="265"/>
      <c r="F318" s="39"/>
      <c r="G318" s="39"/>
      <c r="H318" s="39"/>
      <c r="I318" s="39"/>
    </row>
    <row r="319" spans="2:9">
      <c r="B319" s="265"/>
      <c r="C319" s="265"/>
      <c r="D319" s="265"/>
      <c r="E319" s="265"/>
      <c r="F319" s="39"/>
      <c r="G319" s="39"/>
      <c r="H319" s="39"/>
      <c r="I319" s="39"/>
    </row>
    <row r="320" spans="2:9">
      <c r="B320" s="265"/>
      <c r="C320" s="265"/>
      <c r="D320" s="265"/>
      <c r="E320" s="265"/>
      <c r="F320" s="39"/>
      <c r="G320" s="39"/>
      <c r="H320" s="39"/>
      <c r="I320" s="39"/>
    </row>
    <row r="321" spans="2:9">
      <c r="B321" s="265"/>
      <c r="C321" s="265"/>
      <c r="D321" s="265"/>
      <c r="E321" s="265"/>
      <c r="F321" s="39"/>
      <c r="G321" s="39"/>
      <c r="H321" s="39"/>
      <c r="I321" s="39"/>
    </row>
    <row r="322" spans="2:9">
      <c r="B322" s="265"/>
      <c r="C322" s="265"/>
      <c r="D322" s="265"/>
      <c r="E322" s="265"/>
      <c r="F322" s="39"/>
      <c r="G322" s="39"/>
      <c r="H322" s="39"/>
      <c r="I322" s="39"/>
    </row>
    <row r="323" spans="2:9">
      <c r="B323" s="265"/>
      <c r="C323" s="265"/>
      <c r="D323" s="265"/>
      <c r="E323" s="265"/>
      <c r="F323" s="39"/>
      <c r="G323" s="39"/>
      <c r="H323" s="39"/>
      <c r="I323" s="39"/>
    </row>
    <row r="324" spans="2:9">
      <c r="B324" s="265"/>
      <c r="C324" s="265"/>
      <c r="D324" s="265"/>
      <c r="E324" s="265"/>
      <c r="F324" s="39"/>
      <c r="G324" s="39"/>
      <c r="H324" s="39"/>
      <c r="I324" s="39"/>
    </row>
    <row r="325" spans="2:9">
      <c r="B325" s="265"/>
      <c r="C325" s="265"/>
      <c r="D325" s="265"/>
      <c r="E325" s="265"/>
      <c r="F325" s="39"/>
      <c r="G325" s="39"/>
      <c r="H325" s="39"/>
      <c r="I325" s="39"/>
    </row>
    <row r="326" spans="2:9">
      <c r="B326" s="265"/>
      <c r="C326" s="265"/>
      <c r="D326" s="265"/>
      <c r="E326" s="265"/>
      <c r="F326" s="39"/>
      <c r="G326" s="39"/>
      <c r="H326" s="39"/>
      <c r="I326" s="39"/>
    </row>
    <row r="327" spans="2:9">
      <c r="B327" s="265"/>
      <c r="C327" s="265"/>
      <c r="D327" s="265"/>
      <c r="E327" s="265"/>
      <c r="F327" s="39"/>
      <c r="G327" s="39"/>
      <c r="H327" s="39"/>
      <c r="I327" s="39"/>
    </row>
    <row r="328" spans="2:9">
      <c r="B328" s="265"/>
      <c r="C328" s="265"/>
      <c r="D328" s="265"/>
      <c r="E328" s="265"/>
      <c r="F328" s="39"/>
      <c r="G328" s="39"/>
      <c r="H328" s="39"/>
      <c r="I328" s="39"/>
    </row>
    <row r="329" spans="2:9">
      <c r="B329" s="265"/>
      <c r="C329" s="265"/>
      <c r="D329" s="265"/>
      <c r="E329" s="265"/>
      <c r="F329" s="39"/>
      <c r="G329" s="39"/>
      <c r="H329" s="39"/>
      <c r="I329" s="39"/>
    </row>
    <row r="330" spans="2:9">
      <c r="B330" s="265"/>
      <c r="C330" s="265"/>
      <c r="D330" s="265"/>
      <c r="E330" s="265"/>
      <c r="F330" s="39"/>
      <c r="G330" s="39"/>
      <c r="H330" s="39"/>
      <c r="I330" s="39"/>
    </row>
    <row r="331" spans="2:9">
      <c r="B331" s="265"/>
      <c r="C331" s="265"/>
      <c r="D331" s="265"/>
      <c r="E331" s="265"/>
      <c r="F331" s="39"/>
      <c r="G331" s="39"/>
      <c r="H331" s="39"/>
      <c r="I331" s="39"/>
    </row>
    <row r="332" spans="2:9">
      <c r="B332" s="265"/>
      <c r="C332" s="265"/>
      <c r="D332" s="265"/>
      <c r="E332" s="265"/>
      <c r="F332" s="39"/>
      <c r="G332" s="39"/>
      <c r="H332" s="39"/>
      <c r="I332" s="39"/>
    </row>
    <row r="333" spans="2:9">
      <c r="B333" s="265"/>
      <c r="C333" s="265"/>
      <c r="D333" s="265"/>
      <c r="E333" s="265"/>
      <c r="F333" s="39"/>
      <c r="G333" s="39"/>
      <c r="H333" s="39"/>
      <c r="I333" s="39"/>
    </row>
    <row r="334" spans="2:9">
      <c r="B334" s="265"/>
      <c r="C334" s="265"/>
      <c r="D334" s="265"/>
      <c r="E334" s="265"/>
      <c r="F334" s="39"/>
      <c r="G334" s="39"/>
      <c r="H334" s="39"/>
      <c r="I334" s="39"/>
    </row>
    <row r="335" spans="2:9">
      <c r="B335" s="265"/>
      <c r="C335" s="265"/>
      <c r="D335" s="265"/>
      <c r="E335" s="265"/>
      <c r="F335" s="39"/>
      <c r="G335" s="39"/>
      <c r="H335" s="39"/>
      <c r="I335" s="39"/>
    </row>
    <row r="336" spans="2:9">
      <c r="B336" s="265"/>
      <c r="C336" s="265"/>
      <c r="D336" s="265"/>
      <c r="E336" s="265"/>
      <c r="F336" s="39"/>
      <c r="G336" s="39"/>
      <c r="H336" s="39"/>
      <c r="I336" s="39"/>
    </row>
    <row r="337" spans="2:9">
      <c r="B337" s="265"/>
      <c r="C337" s="265"/>
      <c r="D337" s="265"/>
      <c r="E337" s="265"/>
      <c r="F337" s="39"/>
      <c r="G337" s="39"/>
      <c r="H337" s="39"/>
      <c r="I337" s="39"/>
    </row>
    <row r="338" spans="2:9">
      <c r="B338" s="265"/>
      <c r="C338" s="265"/>
      <c r="D338" s="265"/>
      <c r="E338" s="265"/>
      <c r="F338" s="39"/>
      <c r="G338" s="39"/>
      <c r="H338" s="39"/>
      <c r="I338" s="39"/>
    </row>
    <row r="339" spans="2:9">
      <c r="B339" s="265"/>
      <c r="C339" s="265"/>
      <c r="D339" s="265"/>
      <c r="E339" s="265"/>
      <c r="F339" s="39"/>
      <c r="G339" s="39"/>
      <c r="H339" s="39"/>
      <c r="I339" s="39"/>
    </row>
    <row r="340" spans="2:9">
      <c r="B340" s="265"/>
      <c r="C340" s="265"/>
      <c r="D340" s="265"/>
      <c r="E340" s="265"/>
      <c r="F340" s="39"/>
      <c r="G340" s="39"/>
      <c r="H340" s="39"/>
      <c r="I340" s="39"/>
    </row>
    <row r="341" spans="2:9">
      <c r="B341" s="265"/>
      <c r="C341" s="265"/>
      <c r="D341" s="265"/>
      <c r="E341" s="265"/>
      <c r="F341" s="39"/>
      <c r="G341" s="39"/>
      <c r="H341" s="39"/>
      <c r="I341" s="39"/>
    </row>
    <row r="342" spans="2:9">
      <c r="B342" s="265"/>
      <c r="C342" s="265"/>
      <c r="D342" s="265"/>
      <c r="E342" s="265"/>
      <c r="F342" s="39"/>
      <c r="G342" s="39"/>
      <c r="H342" s="39"/>
      <c r="I342" s="39"/>
    </row>
    <row r="343" spans="2:9">
      <c r="B343" s="265"/>
      <c r="C343" s="265"/>
      <c r="D343" s="265"/>
      <c r="E343" s="265"/>
      <c r="F343" s="39"/>
      <c r="G343" s="39"/>
      <c r="H343" s="39"/>
      <c r="I343" s="39"/>
    </row>
    <row r="344" spans="2:9">
      <c r="B344" s="265"/>
      <c r="C344" s="265"/>
      <c r="D344" s="265"/>
      <c r="E344" s="265"/>
      <c r="F344" s="39"/>
      <c r="G344" s="39"/>
      <c r="H344" s="39"/>
      <c r="I344" s="39"/>
    </row>
    <row r="345" spans="2:9">
      <c r="B345" s="265"/>
      <c r="C345" s="265"/>
      <c r="D345" s="265"/>
      <c r="E345" s="265"/>
      <c r="F345" s="39"/>
      <c r="G345" s="39"/>
      <c r="H345" s="39"/>
      <c r="I345" s="39"/>
    </row>
    <row r="346" spans="2:9">
      <c r="B346" s="265"/>
      <c r="C346" s="265"/>
      <c r="D346" s="265"/>
      <c r="E346" s="265"/>
      <c r="F346" s="39"/>
      <c r="G346" s="39"/>
      <c r="H346" s="39"/>
      <c r="I346" s="39"/>
    </row>
    <row r="347" spans="2:9">
      <c r="B347" s="265"/>
      <c r="C347" s="265"/>
      <c r="D347" s="265"/>
      <c r="E347" s="265"/>
      <c r="F347" s="39"/>
      <c r="G347" s="39"/>
      <c r="H347" s="39"/>
      <c r="I347" s="39"/>
    </row>
    <row r="348" spans="2:9">
      <c r="B348" s="265"/>
      <c r="C348" s="265"/>
      <c r="D348" s="265"/>
      <c r="E348" s="265"/>
      <c r="F348" s="39"/>
      <c r="G348" s="39"/>
      <c r="H348" s="39"/>
      <c r="I348" s="39"/>
    </row>
    <row r="349" spans="2:9">
      <c r="B349" s="265"/>
      <c r="C349" s="265"/>
      <c r="D349" s="265"/>
      <c r="E349" s="265"/>
      <c r="F349" s="39"/>
      <c r="G349" s="39"/>
      <c r="H349" s="39"/>
      <c r="I349" s="39"/>
    </row>
    <row r="350" spans="2:9">
      <c r="B350" s="265"/>
      <c r="C350" s="265"/>
      <c r="D350" s="265"/>
      <c r="E350" s="265"/>
      <c r="F350" s="39"/>
      <c r="G350" s="39"/>
      <c r="H350" s="39"/>
      <c r="I350" s="39"/>
    </row>
    <row r="351" spans="2:9">
      <c r="B351" s="265"/>
      <c r="C351" s="265"/>
      <c r="D351" s="265"/>
      <c r="E351" s="265"/>
      <c r="F351" s="39"/>
      <c r="G351" s="39"/>
      <c r="H351" s="39"/>
      <c r="I351" s="39"/>
    </row>
    <row r="352" spans="2:9">
      <c r="B352" s="265"/>
      <c r="C352" s="265"/>
      <c r="D352" s="265"/>
      <c r="E352" s="265"/>
      <c r="F352" s="39"/>
      <c r="G352" s="39"/>
      <c r="H352" s="39"/>
      <c r="I352" s="39"/>
    </row>
    <row r="353" spans="2:9">
      <c r="B353" s="265"/>
      <c r="C353" s="265"/>
      <c r="D353" s="265"/>
      <c r="E353" s="265"/>
      <c r="F353" s="39"/>
      <c r="G353" s="39"/>
      <c r="H353" s="39"/>
      <c r="I353" s="39"/>
    </row>
    <row r="354" spans="2:9">
      <c r="B354" s="265"/>
      <c r="C354" s="265"/>
      <c r="D354" s="265"/>
      <c r="E354" s="265"/>
      <c r="F354" s="39"/>
      <c r="G354" s="39"/>
      <c r="H354" s="39"/>
      <c r="I354" s="39"/>
    </row>
    <row r="355" spans="2:9">
      <c r="B355" s="265"/>
      <c r="C355" s="265"/>
      <c r="D355" s="265"/>
      <c r="E355" s="265"/>
      <c r="F355" s="39"/>
      <c r="G355" s="39"/>
      <c r="H355" s="39"/>
      <c r="I355" s="39"/>
    </row>
    <row r="356" spans="2:9">
      <c r="B356" s="265"/>
      <c r="C356" s="265"/>
      <c r="D356" s="265"/>
      <c r="E356" s="265"/>
      <c r="F356" s="39"/>
      <c r="G356" s="39"/>
      <c r="H356" s="39"/>
      <c r="I356" s="39"/>
    </row>
    <row r="357" spans="2:9">
      <c r="B357" s="265"/>
      <c r="C357" s="265"/>
      <c r="D357" s="265"/>
      <c r="E357" s="265"/>
      <c r="F357" s="39"/>
      <c r="G357" s="39"/>
      <c r="H357" s="39"/>
      <c r="I357" s="39"/>
    </row>
    <row r="358" spans="2:9">
      <c r="B358" s="265"/>
      <c r="C358" s="265"/>
      <c r="D358" s="265"/>
      <c r="E358" s="265"/>
      <c r="F358" s="39"/>
      <c r="G358" s="39"/>
      <c r="H358" s="39"/>
      <c r="I358" s="39"/>
    </row>
    <row r="359" spans="2:9">
      <c r="B359" s="265"/>
      <c r="C359" s="265"/>
      <c r="D359" s="265"/>
      <c r="E359" s="265"/>
      <c r="F359" s="39"/>
      <c r="G359" s="39"/>
      <c r="H359" s="39"/>
      <c r="I359" s="39"/>
    </row>
    <row r="360" spans="2:9">
      <c r="B360" s="265"/>
      <c r="C360" s="265"/>
      <c r="D360" s="265"/>
      <c r="E360" s="265"/>
      <c r="F360" s="39"/>
      <c r="G360" s="39"/>
      <c r="H360" s="39"/>
      <c r="I360" s="39"/>
    </row>
    <row r="361" spans="2:9">
      <c r="B361" s="265"/>
      <c r="C361" s="265"/>
      <c r="D361" s="265"/>
      <c r="E361" s="265"/>
      <c r="F361" s="39"/>
      <c r="G361" s="39"/>
      <c r="H361" s="39"/>
      <c r="I361" s="39"/>
    </row>
    <row r="362" spans="2:9">
      <c r="B362" s="265"/>
      <c r="C362" s="265"/>
      <c r="D362" s="265"/>
      <c r="E362" s="265"/>
      <c r="F362" s="39"/>
      <c r="G362" s="39"/>
      <c r="H362" s="39"/>
      <c r="I362" s="39"/>
    </row>
    <row r="363" spans="2:9">
      <c r="B363" s="265"/>
      <c r="C363" s="265"/>
      <c r="D363" s="265"/>
      <c r="E363" s="265"/>
      <c r="F363" s="39"/>
      <c r="G363" s="39"/>
      <c r="H363" s="39"/>
      <c r="I363" s="39"/>
    </row>
    <row r="364" spans="2:9">
      <c r="B364" s="265"/>
      <c r="C364" s="265"/>
      <c r="D364" s="265"/>
      <c r="E364" s="265"/>
      <c r="F364" s="39"/>
      <c r="G364" s="39"/>
      <c r="H364" s="39"/>
      <c r="I364" s="39"/>
    </row>
    <row r="365" spans="2:9">
      <c r="B365" s="265"/>
      <c r="C365" s="265"/>
      <c r="D365" s="265"/>
      <c r="E365" s="265"/>
      <c r="F365" s="39"/>
      <c r="G365" s="39"/>
      <c r="H365" s="39"/>
      <c r="I365" s="39"/>
    </row>
    <row r="366" spans="2:9">
      <c r="B366" s="265"/>
      <c r="C366" s="265"/>
      <c r="D366" s="265"/>
      <c r="E366" s="265"/>
      <c r="F366" s="39"/>
      <c r="G366" s="39"/>
      <c r="H366" s="39"/>
      <c r="I366" s="39"/>
    </row>
    <row r="367" spans="2:9">
      <c r="B367" s="265"/>
      <c r="C367" s="265"/>
      <c r="D367" s="265"/>
      <c r="E367" s="265"/>
      <c r="F367" s="39"/>
      <c r="G367" s="39"/>
      <c r="H367" s="39"/>
      <c r="I367" s="39"/>
    </row>
    <row r="368" spans="2:9">
      <c r="B368" s="265"/>
      <c r="C368" s="265"/>
      <c r="D368" s="265"/>
      <c r="E368" s="265"/>
      <c r="F368" s="39"/>
      <c r="G368" s="39"/>
      <c r="H368" s="39"/>
      <c r="I368" s="39"/>
    </row>
    <row r="369" spans="2:9">
      <c r="B369" s="265"/>
      <c r="C369" s="265"/>
      <c r="D369" s="265"/>
      <c r="E369" s="265"/>
      <c r="F369" s="39"/>
      <c r="G369" s="39"/>
      <c r="H369" s="39"/>
      <c r="I369" s="39"/>
    </row>
    <row r="370" spans="2:9">
      <c r="B370" s="265"/>
      <c r="C370" s="265"/>
      <c r="D370" s="265"/>
      <c r="E370" s="265"/>
      <c r="F370" s="39"/>
      <c r="G370" s="39"/>
      <c r="H370" s="39"/>
      <c r="I370" s="39"/>
    </row>
    <row r="371" spans="2:9">
      <c r="B371" s="265"/>
      <c r="C371" s="265"/>
      <c r="D371" s="265"/>
      <c r="E371" s="265"/>
      <c r="F371" s="39"/>
      <c r="G371" s="39"/>
      <c r="H371" s="39"/>
      <c r="I371" s="39"/>
    </row>
    <row r="372" spans="2:9">
      <c r="B372" s="265"/>
      <c r="C372" s="265"/>
      <c r="D372" s="265"/>
      <c r="E372" s="265"/>
      <c r="F372" s="39"/>
      <c r="G372" s="39"/>
      <c r="H372" s="39"/>
      <c r="I372" s="39"/>
    </row>
    <row r="373" spans="2:9">
      <c r="B373" s="265"/>
      <c r="C373" s="265"/>
      <c r="D373" s="265"/>
      <c r="E373" s="265"/>
      <c r="F373" s="39"/>
      <c r="G373" s="39"/>
      <c r="H373" s="39"/>
      <c r="I373" s="39"/>
    </row>
    <row r="374" spans="2:9">
      <c r="B374" s="265"/>
      <c r="C374" s="265"/>
      <c r="D374" s="265"/>
      <c r="E374" s="265"/>
      <c r="F374" s="39"/>
      <c r="G374" s="39"/>
      <c r="H374" s="39"/>
      <c r="I374" s="39"/>
    </row>
    <row r="375" spans="2:9">
      <c r="B375" s="265"/>
      <c r="C375" s="265"/>
      <c r="D375" s="265"/>
      <c r="E375" s="265"/>
      <c r="F375" s="39"/>
      <c r="G375" s="39"/>
      <c r="H375" s="39"/>
      <c r="I375" s="39"/>
    </row>
    <row r="376" spans="2:9">
      <c r="B376" s="265"/>
      <c r="C376" s="265"/>
      <c r="D376" s="265"/>
      <c r="E376" s="265"/>
      <c r="F376" s="39"/>
      <c r="G376" s="39"/>
      <c r="H376" s="39"/>
      <c r="I376" s="39"/>
    </row>
    <row r="377" spans="2:9">
      <c r="B377" s="265"/>
      <c r="C377" s="265"/>
      <c r="D377" s="265"/>
      <c r="E377" s="265"/>
      <c r="F377" s="39"/>
      <c r="G377" s="39"/>
      <c r="H377" s="39"/>
      <c r="I377" s="39"/>
    </row>
    <row r="378" spans="2:9">
      <c r="B378" s="265"/>
      <c r="C378" s="265"/>
      <c r="D378" s="265"/>
      <c r="E378" s="265"/>
      <c r="F378" s="39"/>
      <c r="G378" s="39"/>
      <c r="H378" s="39"/>
      <c r="I378" s="39"/>
    </row>
    <row r="379" spans="2:9">
      <c r="B379" s="265"/>
      <c r="C379" s="265"/>
      <c r="D379" s="265"/>
      <c r="E379" s="265"/>
      <c r="F379" s="39"/>
      <c r="G379" s="39"/>
      <c r="H379" s="39"/>
      <c r="I379" s="39"/>
    </row>
    <row r="380" spans="2:9">
      <c r="B380" s="265"/>
      <c r="C380" s="265"/>
      <c r="D380" s="265"/>
      <c r="E380" s="265"/>
      <c r="F380" s="39"/>
      <c r="G380" s="39"/>
      <c r="H380" s="39"/>
      <c r="I380" s="39"/>
    </row>
    <row r="381" spans="2:9">
      <c r="B381" s="265"/>
      <c r="C381" s="265"/>
      <c r="D381" s="265"/>
      <c r="E381" s="265"/>
      <c r="F381" s="39"/>
      <c r="G381" s="39"/>
      <c r="H381" s="39"/>
      <c r="I381" s="39"/>
    </row>
    <row r="382" spans="2:9">
      <c r="B382" s="265"/>
      <c r="C382" s="265"/>
      <c r="D382" s="265"/>
      <c r="E382" s="265"/>
      <c r="F382" s="39"/>
      <c r="G382" s="39"/>
      <c r="H382" s="39"/>
      <c r="I382" s="39"/>
    </row>
    <row r="383" spans="2:9">
      <c r="B383" s="265"/>
      <c r="C383" s="265"/>
      <c r="D383" s="265"/>
      <c r="E383" s="265"/>
      <c r="F383" s="39"/>
      <c r="G383" s="39"/>
      <c r="H383" s="39"/>
      <c r="I383" s="39"/>
    </row>
    <row r="384" spans="2:9">
      <c r="B384" s="265"/>
      <c r="C384" s="265"/>
      <c r="D384" s="265"/>
      <c r="E384" s="265"/>
      <c r="F384" s="39"/>
      <c r="G384" s="39"/>
      <c r="H384" s="39"/>
      <c r="I384" s="39"/>
    </row>
    <row r="385" spans="2:9">
      <c r="B385" s="265"/>
      <c r="C385" s="265"/>
      <c r="D385" s="265"/>
      <c r="E385" s="265"/>
      <c r="F385" s="39"/>
      <c r="G385" s="39"/>
      <c r="H385" s="39"/>
      <c r="I385" s="39"/>
    </row>
    <row r="386" spans="2:9">
      <c r="B386" s="265"/>
      <c r="C386" s="265"/>
      <c r="D386" s="265"/>
      <c r="E386" s="265"/>
      <c r="F386" s="39"/>
      <c r="G386" s="39"/>
      <c r="H386" s="39"/>
      <c r="I386" s="39"/>
    </row>
    <row r="387" spans="2:9">
      <c r="B387" s="265"/>
      <c r="C387" s="265"/>
      <c r="D387" s="265"/>
      <c r="E387" s="265"/>
      <c r="F387" s="39"/>
      <c r="G387" s="39"/>
      <c r="H387" s="39"/>
      <c r="I387" s="39"/>
    </row>
    <row r="388" spans="2:9">
      <c r="B388" s="265"/>
      <c r="C388" s="265"/>
      <c r="D388" s="265"/>
      <c r="E388" s="265"/>
      <c r="F388" s="39"/>
      <c r="G388" s="39"/>
      <c r="H388" s="39"/>
      <c r="I388" s="39"/>
    </row>
    <row r="389" spans="2:9">
      <c r="B389" s="265"/>
      <c r="C389" s="265"/>
      <c r="D389" s="265"/>
      <c r="E389" s="265"/>
      <c r="F389" s="39"/>
      <c r="G389" s="39"/>
      <c r="H389" s="39"/>
      <c r="I389" s="39"/>
    </row>
    <row r="390" spans="2:9">
      <c r="B390" s="265"/>
      <c r="C390" s="265"/>
      <c r="D390" s="265"/>
      <c r="E390" s="265"/>
      <c r="F390" s="39"/>
      <c r="G390" s="39"/>
      <c r="H390" s="39"/>
      <c r="I390" s="39"/>
    </row>
    <row r="391" spans="2:9">
      <c r="B391" s="265"/>
      <c r="C391" s="265"/>
      <c r="D391" s="265"/>
      <c r="E391" s="265"/>
      <c r="F391" s="39"/>
      <c r="G391" s="39"/>
      <c r="H391" s="39"/>
      <c r="I391" s="39"/>
    </row>
    <row r="392" spans="2:9">
      <c r="B392" s="265"/>
      <c r="C392" s="265"/>
      <c r="D392" s="265"/>
      <c r="E392" s="265"/>
      <c r="F392" s="39"/>
      <c r="G392" s="39"/>
      <c r="H392" s="39"/>
      <c r="I392" s="39"/>
    </row>
    <row r="393" spans="2:9">
      <c r="B393" s="265"/>
      <c r="C393" s="265"/>
      <c r="D393" s="265"/>
      <c r="E393" s="265"/>
      <c r="F393" s="39"/>
      <c r="G393" s="39"/>
      <c r="H393" s="39"/>
      <c r="I393" s="39"/>
    </row>
    <row r="394" spans="2:9">
      <c r="B394" s="265"/>
      <c r="C394" s="265"/>
      <c r="D394" s="265"/>
      <c r="E394" s="265"/>
      <c r="F394" s="39"/>
      <c r="G394" s="39"/>
      <c r="H394" s="39"/>
      <c r="I394" s="39"/>
    </row>
    <row r="395" spans="2:9">
      <c r="B395" s="265"/>
      <c r="C395" s="265"/>
      <c r="D395" s="265"/>
      <c r="E395" s="265"/>
      <c r="F395" s="39"/>
      <c r="G395" s="39"/>
      <c r="H395" s="39"/>
      <c r="I395" s="39"/>
    </row>
    <row r="396" spans="2:9">
      <c r="B396" s="265"/>
      <c r="C396" s="265"/>
      <c r="D396" s="265"/>
      <c r="E396" s="265"/>
      <c r="F396" s="39"/>
      <c r="G396" s="39"/>
      <c r="H396" s="39"/>
      <c r="I396" s="39"/>
    </row>
    <row r="397" spans="2:9">
      <c r="B397" s="265"/>
      <c r="C397" s="265"/>
      <c r="D397" s="265"/>
      <c r="E397" s="265"/>
      <c r="F397" s="39"/>
      <c r="G397" s="39"/>
      <c r="H397" s="39"/>
      <c r="I397" s="39"/>
    </row>
    <row r="398" spans="2:9">
      <c r="B398" s="265"/>
      <c r="C398" s="265"/>
      <c r="D398" s="265"/>
      <c r="E398" s="265"/>
      <c r="F398" s="39"/>
      <c r="G398" s="39"/>
      <c r="H398" s="39"/>
      <c r="I398" s="39"/>
    </row>
    <row r="399" spans="2:9">
      <c r="B399" s="265"/>
      <c r="C399" s="265"/>
      <c r="D399" s="265"/>
      <c r="E399" s="265"/>
      <c r="F399" s="39"/>
      <c r="G399" s="39"/>
      <c r="H399" s="39"/>
      <c r="I399" s="39"/>
    </row>
    <row r="400" spans="2:9">
      <c r="B400" s="265"/>
      <c r="C400" s="265"/>
      <c r="D400" s="265"/>
      <c r="E400" s="265"/>
      <c r="F400" s="39"/>
      <c r="G400" s="39"/>
      <c r="H400" s="39"/>
      <c r="I400" s="39"/>
    </row>
    <row r="401" spans="2:9">
      <c r="B401" s="265"/>
      <c r="C401" s="265"/>
      <c r="D401" s="265"/>
      <c r="E401" s="265"/>
      <c r="F401" s="39"/>
      <c r="G401" s="39"/>
      <c r="H401" s="39"/>
      <c r="I401" s="39"/>
    </row>
    <row r="402" spans="2:9">
      <c r="B402" s="265"/>
      <c r="C402" s="265"/>
      <c r="D402" s="265"/>
      <c r="E402" s="265"/>
      <c r="F402" s="39"/>
      <c r="G402" s="39"/>
      <c r="H402" s="39"/>
      <c r="I402" s="39"/>
    </row>
    <row r="403" spans="2:9">
      <c r="B403" s="265"/>
      <c r="C403" s="265"/>
      <c r="D403" s="265"/>
      <c r="E403" s="265"/>
      <c r="F403" s="39"/>
      <c r="G403" s="39"/>
      <c r="H403" s="39"/>
      <c r="I403" s="39"/>
    </row>
    <row r="404" spans="2:9">
      <c r="B404" s="265"/>
      <c r="C404" s="265"/>
      <c r="D404" s="265"/>
      <c r="E404" s="265"/>
      <c r="F404" s="39"/>
      <c r="G404" s="39"/>
      <c r="H404" s="39"/>
      <c r="I404" s="39"/>
    </row>
    <row r="405" spans="2:9">
      <c r="B405" s="265"/>
      <c r="C405" s="265"/>
      <c r="D405" s="265"/>
      <c r="E405" s="265"/>
      <c r="F405" s="39"/>
      <c r="G405" s="39"/>
      <c r="H405" s="39"/>
      <c r="I405" s="39"/>
    </row>
    <row r="406" spans="2:9">
      <c r="B406" s="265"/>
      <c r="C406" s="265"/>
      <c r="D406" s="265"/>
      <c r="E406" s="265"/>
      <c r="F406" s="39"/>
      <c r="G406" s="39"/>
      <c r="H406" s="39"/>
      <c r="I406" s="39"/>
    </row>
    <row r="407" spans="2:9">
      <c r="B407" s="265"/>
      <c r="C407" s="265"/>
      <c r="D407" s="265"/>
      <c r="E407" s="265"/>
      <c r="F407" s="39"/>
      <c r="G407" s="39"/>
      <c r="H407" s="39"/>
      <c r="I407" s="39"/>
    </row>
    <row r="408" spans="2:9">
      <c r="B408" s="265"/>
      <c r="C408" s="265"/>
      <c r="D408" s="265"/>
      <c r="E408" s="265"/>
      <c r="F408" s="39"/>
      <c r="G408" s="39"/>
      <c r="H408" s="39"/>
      <c r="I408" s="39"/>
    </row>
    <row r="409" spans="2:9">
      <c r="B409" s="265"/>
      <c r="C409" s="265"/>
      <c r="D409" s="265"/>
      <c r="E409" s="265"/>
      <c r="F409" s="39"/>
      <c r="G409" s="39"/>
      <c r="H409" s="39"/>
      <c r="I409" s="39"/>
    </row>
    <row r="410" spans="2:9">
      <c r="B410" s="265"/>
      <c r="C410" s="265"/>
      <c r="D410" s="265"/>
      <c r="E410" s="265"/>
      <c r="F410" s="39"/>
      <c r="G410" s="39"/>
      <c r="H410" s="39"/>
      <c r="I410" s="39"/>
    </row>
    <row r="411" spans="2:9">
      <c r="B411" s="265"/>
      <c r="C411" s="265"/>
      <c r="D411" s="265"/>
      <c r="E411" s="265"/>
      <c r="F411" s="39"/>
      <c r="G411" s="39"/>
      <c r="H411" s="39"/>
      <c r="I411" s="39"/>
    </row>
    <row r="412" spans="2:9">
      <c r="B412" s="265"/>
      <c r="C412" s="265"/>
      <c r="D412" s="265"/>
      <c r="E412" s="265"/>
      <c r="F412" s="39"/>
      <c r="G412" s="39"/>
      <c r="H412" s="39"/>
      <c r="I412" s="39"/>
    </row>
    <row r="413" spans="2:9">
      <c r="B413" s="265"/>
      <c r="C413" s="265"/>
      <c r="D413" s="265"/>
      <c r="E413" s="265"/>
      <c r="F413" s="39"/>
      <c r="G413" s="39"/>
      <c r="H413" s="39"/>
      <c r="I413" s="39"/>
    </row>
    <row r="414" spans="2:9">
      <c r="B414" s="265"/>
      <c r="C414" s="265"/>
      <c r="D414" s="265"/>
      <c r="E414" s="265"/>
      <c r="F414" s="39"/>
      <c r="G414" s="39"/>
      <c r="H414" s="39"/>
      <c r="I414" s="39"/>
    </row>
    <row r="415" spans="2:9">
      <c r="B415" s="265"/>
      <c r="C415" s="265"/>
      <c r="D415" s="265"/>
      <c r="E415" s="265"/>
      <c r="F415" s="39"/>
      <c r="G415" s="39"/>
      <c r="H415" s="39"/>
      <c r="I415" s="39"/>
    </row>
    <row r="416" spans="2:9">
      <c r="B416" s="265"/>
      <c r="C416" s="265"/>
      <c r="D416" s="265"/>
      <c r="E416" s="265"/>
      <c r="F416" s="39"/>
      <c r="G416" s="39"/>
      <c r="H416" s="39"/>
      <c r="I416" s="39"/>
    </row>
    <row r="417" spans="2:9">
      <c r="B417" s="265"/>
      <c r="C417" s="265"/>
      <c r="D417" s="265"/>
      <c r="E417" s="265"/>
      <c r="F417" s="39"/>
      <c r="G417" s="39"/>
      <c r="H417" s="39"/>
      <c r="I417" s="39"/>
    </row>
    <row r="418" spans="2:9">
      <c r="B418" s="265"/>
      <c r="C418" s="265"/>
      <c r="D418" s="265"/>
      <c r="E418" s="265"/>
      <c r="F418" s="39"/>
      <c r="G418" s="39"/>
      <c r="H418" s="39"/>
      <c r="I418" s="39"/>
    </row>
    <row r="419" spans="2:9">
      <c r="B419" s="265"/>
      <c r="C419" s="265"/>
      <c r="D419" s="265"/>
      <c r="E419" s="265"/>
      <c r="F419" s="39"/>
      <c r="G419" s="39"/>
      <c r="H419" s="39"/>
      <c r="I419" s="39"/>
    </row>
    <row r="420" spans="2:9">
      <c r="B420" s="265"/>
      <c r="C420" s="265"/>
      <c r="D420" s="265"/>
      <c r="E420" s="265"/>
      <c r="F420" s="39"/>
      <c r="G420" s="39"/>
      <c r="H420" s="39"/>
      <c r="I420" s="39"/>
    </row>
    <row r="421" spans="2:9">
      <c r="B421" s="265"/>
      <c r="C421" s="265"/>
      <c r="D421" s="265"/>
      <c r="E421" s="265"/>
      <c r="F421" s="39"/>
      <c r="G421" s="39"/>
      <c r="H421" s="39"/>
      <c r="I421" s="39"/>
    </row>
    <row r="422" spans="2:9">
      <c r="B422" s="265"/>
      <c r="C422" s="265"/>
      <c r="D422" s="265"/>
      <c r="E422" s="265"/>
      <c r="F422" s="39"/>
      <c r="G422" s="39"/>
      <c r="H422" s="39"/>
      <c r="I422" s="39"/>
    </row>
    <row r="423" spans="2:9">
      <c r="B423" s="265"/>
      <c r="C423" s="265"/>
      <c r="D423" s="265"/>
      <c r="E423" s="265"/>
      <c r="F423" s="39"/>
      <c r="G423" s="39"/>
      <c r="H423" s="39"/>
      <c r="I423" s="39"/>
    </row>
    <row r="424" spans="2:9">
      <c r="B424" s="265"/>
      <c r="C424" s="265"/>
      <c r="D424" s="265"/>
      <c r="E424" s="265"/>
      <c r="F424" s="39"/>
      <c r="G424" s="39"/>
      <c r="H424" s="39"/>
      <c r="I424" s="39"/>
    </row>
    <row r="425" spans="2:9">
      <c r="B425" s="265"/>
      <c r="C425" s="265"/>
      <c r="D425" s="265"/>
      <c r="E425" s="265"/>
      <c r="F425" s="39"/>
      <c r="G425" s="39"/>
      <c r="H425" s="39"/>
      <c r="I425" s="39"/>
    </row>
    <row r="426" spans="2:9">
      <c r="B426" s="265"/>
      <c r="C426" s="265"/>
      <c r="D426" s="265"/>
      <c r="E426" s="265"/>
      <c r="F426" s="39"/>
      <c r="G426" s="39"/>
      <c r="H426" s="39"/>
      <c r="I426" s="39"/>
    </row>
    <row r="427" spans="2:9">
      <c r="B427" s="265"/>
      <c r="C427" s="265"/>
      <c r="D427" s="265"/>
      <c r="E427" s="265"/>
      <c r="F427" s="39"/>
      <c r="G427" s="39"/>
      <c r="H427" s="39"/>
      <c r="I427" s="39"/>
    </row>
    <row r="428" spans="2:9">
      <c r="B428" s="265"/>
      <c r="C428" s="265"/>
      <c r="D428" s="265"/>
      <c r="E428" s="265"/>
      <c r="F428" s="39"/>
      <c r="G428" s="39"/>
      <c r="H428" s="39"/>
      <c r="I428" s="39"/>
    </row>
    <row r="429" spans="2:9">
      <c r="B429" s="265"/>
      <c r="C429" s="265"/>
      <c r="D429" s="265"/>
      <c r="E429" s="265"/>
      <c r="F429" s="39"/>
      <c r="G429" s="39"/>
      <c r="H429" s="39"/>
      <c r="I429" s="39"/>
    </row>
    <row r="430" spans="2:9">
      <c r="B430" s="265"/>
      <c r="C430" s="265"/>
      <c r="D430" s="265"/>
      <c r="E430" s="265"/>
      <c r="F430" s="39"/>
      <c r="G430" s="39"/>
      <c r="H430" s="39"/>
      <c r="I430" s="39"/>
    </row>
    <row r="431" spans="2:9">
      <c r="B431" s="265"/>
      <c r="C431" s="265"/>
      <c r="D431" s="265"/>
      <c r="E431" s="265"/>
      <c r="F431" s="39"/>
      <c r="G431" s="39"/>
      <c r="H431" s="39"/>
      <c r="I431" s="39"/>
    </row>
    <row r="432" spans="2:9">
      <c r="B432" s="265"/>
      <c r="C432" s="265"/>
      <c r="D432" s="265"/>
      <c r="E432" s="265"/>
      <c r="F432" s="39"/>
      <c r="G432" s="39"/>
      <c r="H432" s="39"/>
      <c r="I432" s="39"/>
    </row>
    <row r="433" spans="2:9">
      <c r="B433" s="265"/>
      <c r="C433" s="265"/>
      <c r="D433" s="265"/>
      <c r="E433" s="265"/>
      <c r="F433" s="39"/>
      <c r="G433" s="39"/>
      <c r="H433" s="39"/>
      <c r="I433" s="39"/>
    </row>
    <row r="434" spans="2:9">
      <c r="B434" s="265"/>
      <c r="C434" s="265"/>
      <c r="D434" s="265"/>
      <c r="E434" s="265"/>
      <c r="F434" s="39"/>
      <c r="G434" s="39"/>
      <c r="H434" s="39"/>
      <c r="I434" s="39"/>
    </row>
    <row r="435" spans="2:9">
      <c r="B435" s="265"/>
      <c r="C435" s="265"/>
      <c r="D435" s="265"/>
      <c r="E435" s="265"/>
      <c r="F435" s="39"/>
      <c r="G435" s="39"/>
      <c r="H435" s="39"/>
      <c r="I435" s="39"/>
    </row>
    <row r="436" spans="2:9">
      <c r="B436" s="265"/>
      <c r="C436" s="265"/>
      <c r="D436" s="265"/>
      <c r="E436" s="265"/>
      <c r="F436" s="39"/>
      <c r="G436" s="39"/>
      <c r="H436" s="39"/>
      <c r="I436" s="39"/>
    </row>
    <row r="437" spans="2:9">
      <c r="B437" s="265"/>
      <c r="C437" s="265"/>
      <c r="D437" s="265"/>
      <c r="E437" s="265"/>
      <c r="F437" s="39"/>
      <c r="G437" s="39"/>
      <c r="H437" s="39"/>
      <c r="I437" s="39"/>
    </row>
    <row r="438" spans="2:9">
      <c r="B438" s="265"/>
      <c r="C438" s="265"/>
      <c r="D438" s="265"/>
      <c r="E438" s="265"/>
      <c r="F438" s="39"/>
      <c r="G438" s="39"/>
      <c r="H438" s="39"/>
      <c r="I438" s="39"/>
    </row>
    <row r="439" spans="2:9">
      <c r="B439" s="265"/>
      <c r="C439" s="265"/>
      <c r="D439" s="265"/>
      <c r="E439" s="265"/>
      <c r="F439" s="39"/>
      <c r="G439" s="39"/>
      <c r="H439" s="39"/>
      <c r="I439" s="39"/>
    </row>
    <row r="440" spans="2:9">
      <c r="B440" s="265"/>
      <c r="C440" s="265"/>
      <c r="D440" s="265"/>
      <c r="E440" s="265"/>
      <c r="F440" s="39"/>
      <c r="G440" s="39"/>
      <c r="H440" s="39"/>
      <c r="I440" s="39"/>
    </row>
    <row r="441" spans="2:9">
      <c r="B441" s="265"/>
      <c r="C441" s="265"/>
      <c r="D441" s="265"/>
      <c r="E441" s="265"/>
      <c r="F441" s="39"/>
      <c r="G441" s="39"/>
      <c r="H441" s="39"/>
      <c r="I441" s="39"/>
    </row>
    <row r="442" spans="2:9">
      <c r="B442" s="265"/>
      <c r="C442" s="265"/>
      <c r="D442" s="265"/>
      <c r="E442" s="265"/>
      <c r="F442" s="39"/>
      <c r="G442" s="39"/>
      <c r="H442" s="39"/>
      <c r="I442" s="39"/>
    </row>
    <row r="443" spans="2:9">
      <c r="B443" s="265"/>
      <c r="C443" s="265"/>
      <c r="D443" s="265"/>
      <c r="E443" s="265"/>
      <c r="F443" s="39"/>
      <c r="G443" s="39"/>
      <c r="H443" s="39"/>
      <c r="I443" s="39"/>
    </row>
    <row r="444" spans="2:9">
      <c r="B444" s="265"/>
      <c r="C444" s="265"/>
      <c r="D444" s="265"/>
      <c r="E444" s="265"/>
      <c r="F444" s="39"/>
      <c r="G444" s="39"/>
      <c r="H444" s="39"/>
      <c r="I444" s="39"/>
    </row>
    <row r="445" spans="2:9">
      <c r="B445" s="265"/>
      <c r="C445" s="265"/>
      <c r="D445" s="265"/>
      <c r="E445" s="265"/>
      <c r="F445" s="39"/>
      <c r="G445" s="39"/>
      <c r="H445" s="39"/>
      <c r="I445" s="39"/>
    </row>
    <row r="446" spans="2:9">
      <c r="B446" s="265"/>
      <c r="C446" s="265"/>
      <c r="D446" s="265"/>
      <c r="E446" s="265"/>
      <c r="F446" s="39"/>
      <c r="G446" s="39"/>
      <c r="H446" s="39"/>
      <c r="I446" s="39"/>
    </row>
    <row r="447" spans="2:9">
      <c r="B447" s="265"/>
      <c r="C447" s="265"/>
      <c r="D447" s="265"/>
      <c r="E447" s="265"/>
      <c r="F447" s="39"/>
      <c r="G447" s="39"/>
      <c r="H447" s="39"/>
      <c r="I447" s="39"/>
    </row>
    <row r="448" spans="2:9">
      <c r="B448" s="265"/>
      <c r="C448" s="265"/>
      <c r="D448" s="265"/>
      <c r="E448" s="265"/>
      <c r="F448" s="39"/>
      <c r="G448" s="39"/>
      <c r="H448" s="39"/>
      <c r="I448" s="39"/>
    </row>
    <row r="449" spans="2:9">
      <c r="B449" s="265"/>
      <c r="C449" s="265"/>
      <c r="D449" s="265"/>
      <c r="E449" s="265"/>
      <c r="F449" s="39"/>
      <c r="G449" s="39"/>
      <c r="H449" s="39"/>
      <c r="I449" s="39"/>
    </row>
    <row r="450" spans="2:9">
      <c r="B450" s="265"/>
      <c r="C450" s="265"/>
      <c r="D450" s="265"/>
      <c r="E450" s="265"/>
      <c r="F450" s="39"/>
      <c r="G450" s="39"/>
      <c r="H450" s="39"/>
      <c r="I450" s="39"/>
    </row>
    <row r="451" spans="2:9">
      <c r="B451" s="265"/>
      <c r="C451" s="265"/>
      <c r="D451" s="265"/>
      <c r="E451" s="265"/>
      <c r="F451" s="39"/>
      <c r="G451" s="39"/>
      <c r="H451" s="39"/>
      <c r="I451" s="39"/>
    </row>
    <row r="452" spans="2:9">
      <c r="B452" s="265"/>
      <c r="C452" s="265"/>
      <c r="D452" s="265"/>
      <c r="E452" s="265"/>
      <c r="F452" s="39"/>
      <c r="G452" s="39"/>
      <c r="H452" s="39"/>
      <c r="I452" s="39"/>
    </row>
    <row r="453" spans="2:9">
      <c r="B453" s="265"/>
      <c r="C453" s="265"/>
      <c r="D453" s="265"/>
      <c r="E453" s="265"/>
      <c r="F453" s="39"/>
      <c r="G453" s="39"/>
      <c r="H453" s="39"/>
      <c r="I453" s="39"/>
    </row>
    <row r="454" spans="2:9">
      <c r="B454" s="265"/>
      <c r="C454" s="265"/>
      <c r="D454" s="265"/>
      <c r="E454" s="265"/>
      <c r="F454" s="39"/>
      <c r="G454" s="39"/>
      <c r="H454" s="39"/>
      <c r="I454" s="39"/>
    </row>
    <row r="455" spans="2:9">
      <c r="B455" s="265"/>
      <c r="C455" s="265"/>
      <c r="D455" s="265"/>
      <c r="E455" s="265"/>
      <c r="F455" s="39"/>
      <c r="G455" s="39"/>
      <c r="H455" s="39"/>
      <c r="I455" s="39"/>
    </row>
    <row r="456" spans="2:9">
      <c r="B456" s="265"/>
      <c r="C456" s="265"/>
      <c r="D456" s="265"/>
      <c r="E456" s="265"/>
      <c r="F456" s="39"/>
      <c r="G456" s="39"/>
      <c r="H456" s="39"/>
      <c r="I456" s="39"/>
    </row>
    <row r="457" spans="2:9">
      <c r="B457" s="265"/>
      <c r="C457" s="265"/>
      <c r="D457" s="265"/>
      <c r="E457" s="265"/>
      <c r="F457" s="39"/>
      <c r="G457" s="39"/>
      <c r="H457" s="39"/>
      <c r="I457" s="39"/>
    </row>
    <row r="458" spans="2:9">
      <c r="B458" s="265"/>
      <c r="C458" s="265"/>
      <c r="D458" s="265"/>
      <c r="E458" s="265"/>
      <c r="F458" s="39"/>
      <c r="G458" s="39"/>
      <c r="H458" s="39"/>
      <c r="I458" s="39"/>
    </row>
    <row r="459" spans="2:9">
      <c r="B459" s="265"/>
      <c r="C459" s="265"/>
      <c r="D459" s="265"/>
      <c r="E459" s="265"/>
      <c r="F459" s="39"/>
      <c r="G459" s="39"/>
      <c r="H459" s="39"/>
      <c r="I459" s="39"/>
    </row>
    <row r="460" spans="2:9">
      <c r="B460" s="265"/>
      <c r="C460" s="265"/>
      <c r="D460" s="265"/>
      <c r="E460" s="265"/>
      <c r="F460" s="39"/>
      <c r="G460" s="39"/>
      <c r="H460" s="39"/>
      <c r="I460" s="39"/>
    </row>
    <row r="461" spans="2:9">
      <c r="B461" s="265"/>
      <c r="C461" s="265"/>
      <c r="D461" s="265"/>
      <c r="E461" s="265"/>
      <c r="F461" s="39"/>
      <c r="G461" s="39"/>
      <c r="H461" s="39"/>
      <c r="I461" s="39"/>
    </row>
    <row r="462" spans="2:9">
      <c r="B462" s="265"/>
      <c r="C462" s="265"/>
      <c r="D462" s="265"/>
      <c r="E462" s="265"/>
      <c r="F462" s="39"/>
      <c r="G462" s="39"/>
      <c r="H462" s="39"/>
      <c r="I462" s="39"/>
    </row>
    <row r="463" spans="2:9">
      <c r="B463" s="265"/>
      <c r="C463" s="265"/>
      <c r="D463" s="265"/>
      <c r="E463" s="265"/>
      <c r="F463" s="39"/>
      <c r="G463" s="39"/>
      <c r="H463" s="39"/>
      <c r="I463" s="39"/>
    </row>
    <row r="464" spans="2:9">
      <c r="B464" s="265"/>
      <c r="C464" s="265"/>
      <c r="D464" s="265"/>
      <c r="E464" s="265"/>
      <c r="F464" s="39"/>
      <c r="G464" s="39"/>
      <c r="H464" s="39"/>
      <c r="I464" s="39"/>
    </row>
    <row r="465" spans="2:9">
      <c r="B465" s="265"/>
      <c r="C465" s="265"/>
      <c r="D465" s="265"/>
      <c r="E465" s="265"/>
      <c r="F465" s="39"/>
      <c r="G465" s="39"/>
      <c r="H465" s="39"/>
      <c r="I465" s="39"/>
    </row>
    <row r="466" spans="2:9">
      <c r="B466" s="265"/>
      <c r="C466" s="265"/>
      <c r="D466" s="265"/>
      <c r="E466" s="265"/>
      <c r="F466" s="39"/>
      <c r="G466" s="39"/>
      <c r="H466" s="39"/>
      <c r="I466" s="39"/>
    </row>
    <row r="467" spans="2:9">
      <c r="B467" s="265"/>
      <c r="C467" s="265"/>
      <c r="D467" s="265"/>
      <c r="E467" s="265"/>
      <c r="F467" s="39"/>
      <c r="G467" s="39"/>
      <c r="H467" s="39"/>
      <c r="I467" s="39"/>
    </row>
    <row r="468" spans="2:9">
      <c r="B468" s="265"/>
      <c r="C468" s="265"/>
      <c r="D468" s="265"/>
      <c r="E468" s="265"/>
      <c r="F468" s="39"/>
      <c r="G468" s="39"/>
      <c r="H468" s="39"/>
      <c r="I468" s="39"/>
    </row>
    <row r="469" spans="2:9">
      <c r="B469" s="265"/>
      <c r="C469" s="265"/>
      <c r="D469" s="265"/>
      <c r="E469" s="265"/>
      <c r="F469" s="39"/>
      <c r="G469" s="39"/>
      <c r="H469" s="39"/>
      <c r="I469" s="39"/>
    </row>
    <row r="470" spans="2:9">
      <c r="B470" s="265"/>
      <c r="C470" s="265"/>
      <c r="D470" s="265"/>
      <c r="E470" s="265"/>
      <c r="F470" s="39"/>
      <c r="G470" s="39"/>
      <c r="H470" s="39"/>
      <c r="I470" s="39"/>
    </row>
    <row r="471" spans="2:9">
      <c r="B471" s="265"/>
      <c r="C471" s="265"/>
      <c r="D471" s="265"/>
      <c r="E471" s="265"/>
      <c r="F471" s="39"/>
      <c r="G471" s="39"/>
      <c r="H471" s="39"/>
      <c r="I471" s="39"/>
    </row>
    <row r="472" spans="2:9">
      <c r="B472" s="265"/>
      <c r="C472" s="265"/>
      <c r="D472" s="265"/>
      <c r="E472" s="265"/>
      <c r="F472" s="39"/>
      <c r="G472" s="39"/>
      <c r="H472" s="39"/>
      <c r="I472" s="39"/>
    </row>
    <row r="473" spans="2:9">
      <c r="B473" s="265"/>
      <c r="C473" s="265"/>
      <c r="D473" s="265"/>
      <c r="E473" s="265"/>
      <c r="F473" s="39"/>
      <c r="G473" s="39"/>
      <c r="H473" s="39"/>
      <c r="I473" s="39"/>
    </row>
    <row r="474" spans="2:9">
      <c r="B474" s="265"/>
      <c r="C474" s="265"/>
      <c r="D474" s="265"/>
      <c r="E474" s="265"/>
      <c r="F474" s="39"/>
      <c r="G474" s="39"/>
      <c r="H474" s="39"/>
      <c r="I474" s="39"/>
    </row>
    <row r="475" spans="2:9">
      <c r="B475" s="265"/>
      <c r="C475" s="265"/>
      <c r="D475" s="265"/>
      <c r="E475" s="265"/>
      <c r="F475" s="39"/>
      <c r="G475" s="39"/>
      <c r="H475" s="39"/>
      <c r="I475" s="39"/>
    </row>
    <row r="476" spans="2:9">
      <c r="B476" s="265"/>
      <c r="C476" s="265"/>
      <c r="D476" s="265"/>
      <c r="E476" s="265"/>
      <c r="F476" s="39"/>
      <c r="G476" s="39"/>
      <c r="H476" s="39"/>
      <c r="I476" s="39"/>
    </row>
    <row r="477" spans="2:9">
      <c r="B477" s="265"/>
      <c r="C477" s="265"/>
      <c r="D477" s="265"/>
      <c r="E477" s="265"/>
      <c r="F477" s="39"/>
      <c r="G477" s="39"/>
      <c r="H477" s="39"/>
      <c r="I477" s="39"/>
    </row>
    <row r="478" spans="2:9">
      <c r="B478" s="265"/>
      <c r="C478" s="265"/>
      <c r="D478" s="265"/>
      <c r="E478" s="265"/>
      <c r="F478" s="39"/>
      <c r="G478" s="39"/>
      <c r="H478" s="39"/>
      <c r="I478" s="39"/>
    </row>
    <row r="479" spans="2:9">
      <c r="B479" s="265"/>
      <c r="C479" s="265"/>
      <c r="D479" s="265"/>
      <c r="E479" s="265"/>
      <c r="F479" s="39"/>
      <c r="G479" s="39"/>
      <c r="H479" s="39"/>
      <c r="I479" s="39"/>
    </row>
    <row r="480" spans="2:9">
      <c r="B480" s="265"/>
      <c r="C480" s="265"/>
      <c r="D480" s="265"/>
      <c r="E480" s="265"/>
      <c r="F480" s="39"/>
      <c r="G480" s="39"/>
      <c r="H480" s="39"/>
      <c r="I480" s="39"/>
    </row>
    <row r="481" spans="2:9">
      <c r="B481" s="265"/>
      <c r="C481" s="265"/>
      <c r="D481" s="265"/>
      <c r="E481" s="265"/>
      <c r="F481" s="39"/>
      <c r="G481" s="39"/>
      <c r="H481" s="39"/>
      <c r="I481" s="39"/>
    </row>
    <row r="482" spans="2:9">
      <c r="B482" s="265"/>
      <c r="C482" s="265"/>
      <c r="D482" s="265"/>
      <c r="E482" s="265"/>
      <c r="F482" s="39"/>
      <c r="G482" s="39"/>
      <c r="H482" s="39"/>
      <c r="I482" s="39"/>
    </row>
    <row r="483" spans="2:9">
      <c r="B483" s="265"/>
      <c r="C483" s="265"/>
      <c r="D483" s="265"/>
      <c r="E483" s="265"/>
      <c r="F483" s="39"/>
      <c r="G483" s="39"/>
      <c r="H483" s="39"/>
      <c r="I483" s="39"/>
    </row>
    <row r="484" spans="2:9">
      <c r="B484" s="265"/>
      <c r="C484" s="265"/>
      <c r="D484" s="265"/>
      <c r="E484" s="265"/>
      <c r="F484" s="39"/>
      <c r="G484" s="39"/>
      <c r="H484" s="39"/>
      <c r="I484" s="39"/>
    </row>
    <row r="485" spans="2:9">
      <c r="B485" s="265"/>
      <c r="C485" s="265"/>
      <c r="D485" s="265"/>
      <c r="E485" s="265"/>
      <c r="F485" s="39"/>
      <c r="G485" s="39"/>
      <c r="H485" s="39"/>
      <c r="I485" s="39"/>
    </row>
    <row r="486" spans="2:9">
      <c r="B486" s="265"/>
      <c r="C486" s="265"/>
      <c r="D486" s="265"/>
      <c r="E486" s="265"/>
      <c r="F486" s="39"/>
      <c r="G486" s="39"/>
      <c r="H486" s="39"/>
      <c r="I486" s="39"/>
    </row>
    <row r="487" spans="2:9">
      <c r="B487" s="265"/>
      <c r="C487" s="265"/>
      <c r="D487" s="265"/>
      <c r="E487" s="265"/>
      <c r="F487" s="39"/>
      <c r="G487" s="39"/>
      <c r="H487" s="39"/>
      <c r="I487" s="39"/>
    </row>
    <row r="488" spans="2:9">
      <c r="B488" s="265"/>
      <c r="C488" s="265"/>
      <c r="D488" s="265"/>
      <c r="E488" s="265"/>
      <c r="F488" s="39"/>
      <c r="G488" s="39"/>
      <c r="H488" s="39"/>
      <c r="I488" s="39"/>
    </row>
    <row r="489" spans="2:9">
      <c r="B489" s="265"/>
      <c r="C489" s="265"/>
      <c r="D489" s="265"/>
      <c r="E489" s="265"/>
      <c r="F489" s="39"/>
      <c r="G489" s="39"/>
      <c r="H489" s="39"/>
      <c r="I489" s="39"/>
    </row>
    <row r="490" spans="2:9">
      <c r="B490" s="265"/>
      <c r="C490" s="265"/>
      <c r="D490" s="265"/>
      <c r="E490" s="265"/>
      <c r="F490" s="39"/>
      <c r="G490" s="39"/>
      <c r="H490" s="39"/>
      <c r="I490" s="39"/>
    </row>
    <row r="491" spans="2:9">
      <c r="B491" s="265"/>
      <c r="C491" s="265"/>
      <c r="D491" s="265"/>
      <c r="E491" s="265"/>
      <c r="F491" s="39"/>
      <c r="G491" s="39"/>
      <c r="H491" s="39"/>
      <c r="I491" s="39"/>
    </row>
    <row r="492" spans="2:9">
      <c r="B492" s="265"/>
      <c r="C492" s="265"/>
      <c r="D492" s="265"/>
      <c r="E492" s="265"/>
      <c r="F492" s="39"/>
      <c r="G492" s="39"/>
      <c r="H492" s="39"/>
      <c r="I492" s="39"/>
    </row>
    <row r="493" spans="2:9">
      <c r="B493" s="265"/>
      <c r="C493" s="265"/>
      <c r="D493" s="265"/>
      <c r="E493" s="265"/>
      <c r="F493" s="39"/>
      <c r="G493" s="39"/>
      <c r="H493" s="39"/>
      <c r="I493" s="39"/>
    </row>
    <row r="494" spans="2:9">
      <c r="B494" s="265"/>
      <c r="C494" s="265"/>
      <c r="D494" s="265"/>
      <c r="E494" s="265"/>
      <c r="F494" s="39"/>
      <c r="G494" s="39"/>
      <c r="H494" s="39"/>
      <c r="I494" s="39"/>
    </row>
    <row r="495" spans="2:9">
      <c r="B495" s="265"/>
      <c r="C495" s="265"/>
      <c r="D495" s="265"/>
      <c r="E495" s="265"/>
      <c r="F495" s="39"/>
      <c r="G495" s="39"/>
      <c r="H495" s="39"/>
      <c r="I495" s="39"/>
    </row>
    <row r="496" spans="2:9">
      <c r="B496" s="265"/>
      <c r="C496" s="265"/>
      <c r="D496" s="265"/>
      <c r="E496" s="265"/>
      <c r="F496" s="39"/>
      <c r="G496" s="39"/>
      <c r="H496" s="39"/>
      <c r="I496" s="39"/>
    </row>
    <row r="497" spans="2:9">
      <c r="B497" s="265"/>
      <c r="C497" s="265"/>
      <c r="D497" s="265"/>
      <c r="E497" s="265"/>
      <c r="F497" s="39"/>
      <c r="G497" s="39"/>
      <c r="H497" s="39"/>
      <c r="I497" s="39"/>
    </row>
    <row r="498" spans="2:9">
      <c r="B498" s="265"/>
      <c r="C498" s="265"/>
      <c r="D498" s="265"/>
      <c r="E498" s="265"/>
      <c r="F498" s="39"/>
      <c r="G498" s="39"/>
      <c r="H498" s="39"/>
      <c r="I498" s="39"/>
    </row>
    <row r="499" spans="2:9">
      <c r="B499" s="265"/>
      <c r="C499" s="265"/>
      <c r="D499" s="265"/>
      <c r="E499" s="265"/>
      <c r="F499" s="39"/>
      <c r="G499" s="39"/>
      <c r="H499" s="39"/>
      <c r="I499" s="39"/>
    </row>
    <row r="500" spans="2:9">
      <c r="B500" s="265"/>
      <c r="C500" s="265"/>
      <c r="D500" s="265"/>
      <c r="E500" s="265"/>
      <c r="F500" s="39"/>
      <c r="G500" s="39"/>
      <c r="H500" s="39"/>
      <c r="I500" s="39"/>
    </row>
    <row r="501" spans="2:9">
      <c r="B501" s="265"/>
      <c r="C501" s="265"/>
      <c r="D501" s="265"/>
      <c r="E501" s="265"/>
      <c r="F501" s="39"/>
      <c r="G501" s="39"/>
      <c r="H501" s="39"/>
      <c r="I501" s="39"/>
    </row>
    <row r="502" spans="2:9">
      <c r="B502" s="265"/>
      <c r="C502" s="265"/>
      <c r="D502" s="265"/>
      <c r="E502" s="265"/>
      <c r="F502" s="39"/>
      <c r="G502" s="39"/>
      <c r="H502" s="39"/>
      <c r="I502" s="39"/>
    </row>
    <row r="503" spans="2:9">
      <c r="B503" s="265"/>
      <c r="C503" s="265"/>
      <c r="D503" s="265"/>
      <c r="E503" s="265"/>
      <c r="F503" s="39"/>
      <c r="G503" s="39"/>
      <c r="H503" s="39"/>
      <c r="I503" s="39"/>
    </row>
    <row r="504" spans="2:9">
      <c r="B504" s="265"/>
      <c r="C504" s="265"/>
      <c r="D504" s="265"/>
      <c r="E504" s="265"/>
      <c r="F504" s="39"/>
      <c r="G504" s="39"/>
      <c r="H504" s="39"/>
      <c r="I504" s="39"/>
    </row>
    <row r="505" spans="2:9">
      <c r="B505" s="265"/>
      <c r="C505" s="265"/>
      <c r="D505" s="265"/>
      <c r="E505" s="265"/>
      <c r="F505" s="39"/>
      <c r="G505" s="39"/>
      <c r="H505" s="39"/>
      <c r="I505" s="39"/>
    </row>
    <row r="506" spans="2:9">
      <c r="B506" s="265"/>
      <c r="C506" s="265"/>
      <c r="D506" s="265"/>
      <c r="E506" s="265"/>
      <c r="F506" s="39"/>
      <c r="G506" s="39"/>
      <c r="H506" s="39"/>
      <c r="I506" s="39"/>
    </row>
    <row r="507" spans="2:9">
      <c r="B507" s="265"/>
      <c r="C507" s="265"/>
      <c r="D507" s="265"/>
      <c r="E507" s="265"/>
      <c r="F507" s="39"/>
      <c r="G507" s="39"/>
      <c r="H507" s="39"/>
      <c r="I507" s="39"/>
    </row>
    <row r="508" spans="2:9">
      <c r="B508" s="265"/>
      <c r="C508" s="265"/>
      <c r="D508" s="265"/>
      <c r="E508" s="265"/>
      <c r="F508" s="39"/>
      <c r="G508" s="39"/>
      <c r="H508" s="39"/>
      <c r="I508" s="39"/>
    </row>
    <row r="509" spans="2:9">
      <c r="B509" s="265"/>
      <c r="C509" s="265"/>
      <c r="D509" s="265"/>
      <c r="E509" s="265"/>
      <c r="F509" s="39"/>
      <c r="G509" s="39"/>
      <c r="H509" s="39"/>
      <c r="I509" s="39"/>
    </row>
    <row r="510" spans="2:9">
      <c r="B510" s="265"/>
      <c r="C510" s="265"/>
      <c r="D510" s="265"/>
      <c r="E510" s="265"/>
      <c r="F510" s="39"/>
      <c r="G510" s="39"/>
      <c r="H510" s="39"/>
      <c r="I510" s="39"/>
    </row>
    <row r="511" spans="2:9">
      <c r="B511" s="265"/>
      <c r="C511" s="265"/>
      <c r="D511" s="265"/>
      <c r="E511" s="265"/>
      <c r="F511" s="39"/>
      <c r="G511" s="39"/>
      <c r="H511" s="39"/>
      <c r="I511" s="39"/>
    </row>
    <row r="512" spans="2:9">
      <c r="B512" s="265"/>
      <c r="C512" s="265"/>
      <c r="D512" s="265"/>
      <c r="E512" s="265"/>
      <c r="F512" s="39"/>
      <c r="G512" s="39"/>
      <c r="H512" s="39"/>
      <c r="I512" s="39"/>
    </row>
    <row r="513" spans="2:9">
      <c r="B513" s="265"/>
      <c r="C513" s="265"/>
      <c r="D513" s="265"/>
      <c r="E513" s="265"/>
      <c r="F513" s="39"/>
      <c r="G513" s="39"/>
      <c r="H513" s="39"/>
      <c r="I513" s="39"/>
    </row>
    <row r="514" spans="2:9">
      <c r="B514" s="265"/>
      <c r="C514" s="265"/>
      <c r="D514" s="265"/>
      <c r="E514" s="265"/>
      <c r="F514" s="39"/>
      <c r="G514" s="39"/>
      <c r="H514" s="39"/>
      <c r="I514" s="39"/>
    </row>
    <row r="515" spans="2:9">
      <c r="B515" s="265"/>
      <c r="C515" s="265"/>
      <c r="D515" s="265"/>
      <c r="E515" s="265"/>
      <c r="F515" s="39"/>
      <c r="G515" s="39"/>
      <c r="H515" s="39"/>
      <c r="I515" s="39"/>
    </row>
    <row r="516" spans="2:9">
      <c r="B516" s="265"/>
      <c r="C516" s="265"/>
      <c r="D516" s="265"/>
      <c r="E516" s="265"/>
      <c r="F516" s="39"/>
      <c r="G516" s="39"/>
      <c r="H516" s="39"/>
      <c r="I516" s="39"/>
    </row>
    <row r="517" spans="2:9">
      <c r="B517" s="265"/>
      <c r="C517" s="265"/>
      <c r="D517" s="265"/>
      <c r="E517" s="265"/>
      <c r="F517" s="39"/>
      <c r="G517" s="39"/>
      <c r="H517" s="39"/>
      <c r="I517" s="39"/>
    </row>
    <row r="518" spans="2:9">
      <c r="B518" s="265"/>
      <c r="C518" s="265"/>
      <c r="D518" s="265"/>
      <c r="E518" s="265"/>
      <c r="F518" s="39"/>
      <c r="G518" s="39"/>
      <c r="H518" s="39"/>
      <c r="I518" s="39"/>
    </row>
    <row r="519" spans="2:9">
      <c r="B519" s="265"/>
      <c r="C519" s="265"/>
      <c r="D519" s="265"/>
      <c r="E519" s="265"/>
      <c r="F519" s="39"/>
      <c r="G519" s="39"/>
      <c r="H519" s="39"/>
      <c r="I519" s="39"/>
    </row>
    <row r="520" spans="2:9">
      <c r="B520" s="265"/>
      <c r="C520" s="265"/>
      <c r="D520" s="265"/>
      <c r="E520" s="265"/>
      <c r="F520" s="39"/>
      <c r="G520" s="39"/>
      <c r="H520" s="39"/>
      <c r="I520" s="39"/>
    </row>
    <row r="521" spans="2:9">
      <c r="B521" s="265"/>
      <c r="C521" s="265"/>
      <c r="D521" s="265"/>
      <c r="E521" s="265"/>
      <c r="F521" s="39"/>
      <c r="G521" s="39"/>
      <c r="H521" s="39"/>
      <c r="I521" s="39"/>
    </row>
    <row r="522" spans="2:9">
      <c r="B522" s="265"/>
      <c r="C522" s="265"/>
      <c r="D522" s="265"/>
      <c r="E522" s="265"/>
      <c r="F522" s="39"/>
      <c r="G522" s="39"/>
      <c r="H522" s="39"/>
      <c r="I522" s="39"/>
    </row>
    <row r="523" spans="2:9">
      <c r="B523" s="265"/>
      <c r="C523" s="265"/>
      <c r="D523" s="265"/>
      <c r="E523" s="265"/>
      <c r="F523" s="39"/>
      <c r="G523" s="39"/>
      <c r="H523" s="39"/>
      <c r="I523" s="39"/>
    </row>
    <row r="524" spans="2:9">
      <c r="B524" s="265"/>
      <c r="C524" s="265"/>
      <c r="D524" s="265"/>
      <c r="E524" s="265"/>
      <c r="F524" s="39"/>
      <c r="G524" s="39"/>
      <c r="H524" s="39"/>
      <c r="I524" s="39"/>
    </row>
    <row r="525" spans="2:9">
      <c r="B525" s="265"/>
      <c r="C525" s="265"/>
      <c r="D525" s="265"/>
      <c r="E525" s="265"/>
      <c r="F525" s="39"/>
      <c r="G525" s="39"/>
      <c r="H525" s="39"/>
      <c r="I525" s="39"/>
    </row>
    <row r="526" spans="2:9">
      <c r="B526" s="265"/>
      <c r="C526" s="265"/>
      <c r="D526" s="265"/>
      <c r="E526" s="265"/>
      <c r="F526" s="39"/>
      <c r="G526" s="39"/>
      <c r="H526" s="39"/>
      <c r="I526" s="39"/>
    </row>
    <row r="527" spans="2:9">
      <c r="B527" s="265"/>
      <c r="C527" s="265"/>
      <c r="D527" s="265"/>
      <c r="E527" s="265"/>
      <c r="F527" s="39"/>
      <c r="G527" s="39"/>
      <c r="H527" s="39"/>
      <c r="I527" s="39"/>
    </row>
    <row r="528" spans="2:9">
      <c r="B528" s="265"/>
      <c r="C528" s="265"/>
      <c r="D528" s="265"/>
      <c r="E528" s="265"/>
      <c r="F528" s="39"/>
      <c r="G528" s="39"/>
      <c r="H528" s="39"/>
      <c r="I528" s="39"/>
    </row>
    <row r="529" spans="2:9">
      <c r="B529" s="265"/>
      <c r="C529" s="265"/>
      <c r="D529" s="265"/>
      <c r="E529" s="265"/>
      <c r="F529" s="39"/>
      <c r="G529" s="39"/>
      <c r="H529" s="39"/>
      <c r="I529" s="39"/>
    </row>
    <row r="530" spans="2:9">
      <c r="B530" s="265"/>
      <c r="C530" s="265"/>
      <c r="D530" s="265"/>
      <c r="E530" s="265"/>
      <c r="F530" s="39"/>
      <c r="G530" s="39"/>
      <c r="H530" s="39"/>
      <c r="I530" s="39"/>
    </row>
    <row r="531" spans="2:9">
      <c r="B531" s="265"/>
      <c r="C531" s="265"/>
      <c r="D531" s="265"/>
      <c r="E531" s="265"/>
      <c r="F531" s="39"/>
      <c r="G531" s="39"/>
      <c r="H531" s="39"/>
      <c r="I531" s="39"/>
    </row>
    <row r="532" spans="2:9">
      <c r="B532" s="265"/>
      <c r="C532" s="265"/>
      <c r="D532" s="265"/>
      <c r="E532" s="265"/>
      <c r="F532" s="39"/>
      <c r="G532" s="39"/>
      <c r="H532" s="39"/>
      <c r="I532" s="39"/>
    </row>
    <row r="533" spans="2:9">
      <c r="B533" s="265"/>
      <c r="C533" s="265"/>
      <c r="D533" s="265"/>
      <c r="E533" s="265"/>
      <c r="F533" s="39"/>
      <c r="G533" s="39"/>
      <c r="H533" s="39"/>
      <c r="I533" s="39"/>
    </row>
    <row r="534" spans="2:9">
      <c r="B534" s="265"/>
      <c r="C534" s="265"/>
      <c r="D534" s="265"/>
      <c r="E534" s="265"/>
      <c r="F534" s="39"/>
      <c r="G534" s="39"/>
      <c r="H534" s="39"/>
      <c r="I534" s="39"/>
    </row>
    <row r="535" spans="2:9">
      <c r="B535" s="265"/>
      <c r="C535" s="265"/>
      <c r="D535" s="265"/>
      <c r="E535" s="265"/>
      <c r="F535" s="39"/>
      <c r="G535" s="39"/>
      <c r="H535" s="39"/>
      <c r="I535" s="39"/>
    </row>
    <row r="536" spans="2:9">
      <c r="B536" s="265"/>
      <c r="C536" s="265"/>
      <c r="D536" s="265"/>
      <c r="E536" s="265"/>
      <c r="F536" s="39"/>
      <c r="G536" s="39"/>
      <c r="H536" s="39"/>
      <c r="I536" s="39"/>
    </row>
    <row r="537" spans="2:9">
      <c r="B537" s="265"/>
      <c r="C537" s="265"/>
      <c r="D537" s="265"/>
      <c r="E537" s="265"/>
      <c r="F537" s="39"/>
      <c r="G537" s="39"/>
      <c r="H537" s="39"/>
      <c r="I537" s="39"/>
    </row>
    <row r="538" spans="2:9">
      <c r="B538" s="265"/>
      <c r="C538" s="265"/>
      <c r="D538" s="265"/>
      <c r="E538" s="265"/>
      <c r="F538" s="39"/>
      <c r="G538" s="39"/>
      <c r="H538" s="39"/>
      <c r="I538" s="39"/>
    </row>
    <row r="539" spans="2:9">
      <c r="B539" s="265"/>
      <c r="C539" s="265"/>
      <c r="D539" s="265"/>
      <c r="E539" s="265"/>
      <c r="F539" s="39"/>
      <c r="G539" s="39"/>
      <c r="H539" s="39"/>
      <c r="I539" s="39"/>
    </row>
    <row r="540" spans="2:9">
      <c r="B540" s="265"/>
      <c r="C540" s="265"/>
      <c r="D540" s="265"/>
      <c r="E540" s="265"/>
      <c r="F540" s="39"/>
      <c r="G540" s="39"/>
      <c r="H540" s="39"/>
      <c r="I540" s="39"/>
    </row>
    <row r="541" spans="2:9">
      <c r="B541" s="265"/>
      <c r="C541" s="265"/>
      <c r="D541" s="265"/>
      <c r="E541" s="265"/>
      <c r="F541" s="39"/>
      <c r="G541" s="39"/>
      <c r="H541" s="39"/>
      <c r="I541" s="39"/>
    </row>
    <row r="542" spans="2:9">
      <c r="B542" s="265"/>
      <c r="C542" s="265"/>
      <c r="D542" s="265"/>
      <c r="E542" s="265"/>
      <c r="F542" s="39"/>
      <c r="G542" s="39"/>
      <c r="H542" s="39"/>
      <c r="I542" s="39"/>
    </row>
    <row r="543" spans="2:9">
      <c r="B543" s="265"/>
      <c r="C543" s="265"/>
      <c r="D543" s="265"/>
      <c r="E543" s="265"/>
      <c r="F543" s="39"/>
      <c r="G543" s="39"/>
      <c r="H543" s="39"/>
      <c r="I543" s="39"/>
    </row>
    <row r="544" spans="2:9">
      <c r="B544" s="265"/>
      <c r="C544" s="265"/>
      <c r="D544" s="265"/>
      <c r="E544" s="265"/>
      <c r="F544" s="39"/>
      <c r="G544" s="39"/>
      <c r="H544" s="39"/>
      <c r="I544" s="39"/>
    </row>
    <row r="545" spans="2:9">
      <c r="B545" s="265"/>
      <c r="C545" s="265"/>
      <c r="D545" s="265"/>
      <c r="E545" s="265"/>
      <c r="F545" s="39"/>
      <c r="G545" s="39"/>
      <c r="H545" s="39"/>
      <c r="I545" s="39"/>
    </row>
    <row r="546" spans="2:9">
      <c r="B546" s="265"/>
      <c r="C546" s="265"/>
      <c r="D546" s="265"/>
      <c r="E546" s="265"/>
      <c r="F546" s="39"/>
      <c r="G546" s="39"/>
      <c r="H546" s="39"/>
      <c r="I546" s="39"/>
    </row>
    <row r="547" spans="2:9">
      <c r="B547" s="265"/>
      <c r="C547" s="265"/>
      <c r="D547" s="265"/>
      <c r="E547" s="265"/>
      <c r="F547" s="39"/>
      <c r="G547" s="39"/>
      <c r="H547" s="39"/>
      <c r="I547" s="39"/>
    </row>
    <row r="548" spans="2:9">
      <c r="B548" s="265"/>
      <c r="C548" s="265"/>
      <c r="D548" s="265"/>
      <c r="E548" s="265"/>
      <c r="F548" s="39"/>
      <c r="G548" s="39"/>
      <c r="H548" s="39"/>
      <c r="I548" s="39"/>
    </row>
    <row r="549" spans="2:9">
      <c r="B549" s="265"/>
      <c r="C549" s="265"/>
      <c r="D549" s="265"/>
      <c r="E549" s="265"/>
      <c r="F549" s="39"/>
      <c r="G549" s="39"/>
      <c r="H549" s="39"/>
      <c r="I549" s="39"/>
    </row>
    <row r="550" spans="2:9">
      <c r="B550" s="265"/>
      <c r="C550" s="265"/>
      <c r="D550" s="265"/>
      <c r="E550" s="265"/>
      <c r="F550" s="39"/>
      <c r="G550" s="39"/>
      <c r="H550" s="39"/>
      <c r="I550" s="39"/>
    </row>
    <row r="551" spans="2:9">
      <c r="B551" s="265"/>
      <c r="C551" s="265"/>
      <c r="D551" s="265"/>
      <c r="E551" s="265"/>
      <c r="F551" s="39"/>
      <c r="G551" s="39"/>
      <c r="H551" s="39"/>
      <c r="I551" s="39"/>
    </row>
    <row r="552" spans="2:9">
      <c r="B552" s="265"/>
      <c r="C552" s="265"/>
      <c r="D552" s="265"/>
      <c r="E552" s="265"/>
      <c r="F552" s="39"/>
      <c r="G552" s="39"/>
      <c r="H552" s="39"/>
      <c r="I552" s="39"/>
    </row>
    <row r="553" spans="2:9">
      <c r="B553" s="265"/>
      <c r="C553" s="265"/>
      <c r="D553" s="265"/>
      <c r="E553" s="265"/>
      <c r="F553" s="39"/>
      <c r="G553" s="39"/>
      <c r="H553" s="39"/>
      <c r="I553" s="39"/>
    </row>
    <row r="554" spans="2:9">
      <c r="B554" s="265"/>
      <c r="C554" s="265"/>
      <c r="D554" s="265"/>
      <c r="E554" s="265"/>
      <c r="F554" s="39"/>
      <c r="G554" s="39"/>
      <c r="H554" s="39"/>
      <c r="I554" s="39"/>
    </row>
    <row r="555" spans="2:9">
      <c r="B555" s="265"/>
      <c r="C555" s="265"/>
      <c r="D555" s="265"/>
      <c r="E555" s="265"/>
      <c r="F555" s="39"/>
      <c r="G555" s="39"/>
      <c r="H555" s="39"/>
      <c r="I555" s="39"/>
    </row>
    <row r="556" spans="2:9">
      <c r="B556" s="265"/>
      <c r="C556" s="265"/>
      <c r="D556" s="265"/>
      <c r="E556" s="265"/>
      <c r="F556" s="39"/>
      <c r="G556" s="39"/>
      <c r="H556" s="39"/>
      <c r="I556" s="39"/>
    </row>
    <row r="557" spans="2:9">
      <c r="B557" s="265"/>
      <c r="C557" s="265"/>
      <c r="D557" s="265"/>
      <c r="E557" s="265"/>
      <c r="F557" s="39"/>
      <c r="G557" s="39"/>
      <c r="H557" s="39"/>
      <c r="I557" s="39"/>
    </row>
    <row r="558" spans="2:9">
      <c r="B558" s="265"/>
      <c r="C558" s="265"/>
      <c r="D558" s="265"/>
      <c r="E558" s="265"/>
      <c r="F558" s="39"/>
      <c r="G558" s="39"/>
      <c r="H558" s="39"/>
      <c r="I558" s="39"/>
    </row>
    <row r="559" spans="2:9">
      <c r="B559" s="265"/>
      <c r="C559" s="265"/>
      <c r="D559" s="265"/>
      <c r="E559" s="265"/>
      <c r="F559" s="39"/>
      <c r="G559" s="39"/>
      <c r="H559" s="39"/>
      <c r="I559" s="39"/>
    </row>
    <row r="560" spans="2:9">
      <c r="B560" s="265"/>
      <c r="C560" s="265"/>
      <c r="D560" s="265"/>
      <c r="E560" s="265"/>
      <c r="F560" s="39"/>
      <c r="G560" s="39"/>
      <c r="H560" s="39"/>
      <c r="I560" s="39"/>
    </row>
    <row r="561" spans="2:9">
      <c r="B561" s="265"/>
      <c r="C561" s="265"/>
      <c r="D561" s="265"/>
      <c r="E561" s="265"/>
      <c r="F561" s="39"/>
      <c r="G561" s="39"/>
      <c r="H561" s="39"/>
      <c r="I561" s="39"/>
    </row>
    <row r="562" spans="2:9">
      <c r="B562" s="265"/>
      <c r="C562" s="265"/>
      <c r="D562" s="265"/>
      <c r="E562" s="265"/>
      <c r="F562" s="39"/>
      <c r="G562" s="39"/>
      <c r="H562" s="39"/>
      <c r="I562" s="39"/>
    </row>
    <row r="563" spans="2:9">
      <c r="B563" s="265"/>
      <c r="C563" s="265"/>
      <c r="D563" s="265"/>
      <c r="E563" s="265"/>
      <c r="F563" s="39"/>
      <c r="G563" s="39"/>
      <c r="H563" s="39"/>
      <c r="I563" s="39"/>
    </row>
    <row r="564" spans="2:9">
      <c r="B564" s="265"/>
      <c r="C564" s="265"/>
      <c r="D564" s="265"/>
      <c r="E564" s="265"/>
      <c r="F564" s="39"/>
      <c r="G564" s="39"/>
      <c r="H564" s="39"/>
      <c r="I564" s="39"/>
    </row>
    <row r="565" spans="2:9">
      <c r="B565" s="265"/>
      <c r="C565" s="265"/>
      <c r="D565" s="265"/>
      <c r="E565" s="265"/>
      <c r="F565" s="39"/>
      <c r="G565" s="39"/>
      <c r="H565" s="39"/>
      <c r="I565" s="39"/>
    </row>
    <row r="566" spans="2:9">
      <c r="B566" s="265"/>
      <c r="C566" s="265"/>
      <c r="D566" s="265"/>
      <c r="E566" s="265"/>
      <c r="F566" s="39"/>
      <c r="G566" s="39"/>
      <c r="H566" s="39"/>
      <c r="I566" s="39"/>
    </row>
    <row r="567" spans="2:9">
      <c r="B567" s="265"/>
      <c r="C567" s="265"/>
      <c r="D567" s="265"/>
      <c r="E567" s="265"/>
      <c r="F567" s="39"/>
      <c r="G567" s="39"/>
      <c r="H567" s="39"/>
      <c r="I567" s="39"/>
    </row>
    <row r="568" spans="2:9">
      <c r="B568" s="265"/>
      <c r="C568" s="265"/>
      <c r="D568" s="265"/>
      <c r="E568" s="265"/>
      <c r="F568" s="39"/>
      <c r="G568" s="39"/>
      <c r="H568" s="39"/>
      <c r="I568" s="39"/>
    </row>
    <row r="569" spans="2:9">
      <c r="B569" s="265"/>
      <c r="C569" s="265"/>
      <c r="D569" s="265"/>
      <c r="E569" s="265"/>
      <c r="F569" s="39"/>
      <c r="G569" s="39"/>
      <c r="H569" s="39"/>
      <c r="I569" s="39"/>
    </row>
    <row r="570" spans="2:9">
      <c r="B570" s="265"/>
      <c r="C570" s="265"/>
      <c r="D570" s="265"/>
      <c r="E570" s="265"/>
      <c r="F570" s="39"/>
      <c r="G570" s="39"/>
      <c r="H570" s="39"/>
      <c r="I570" s="39"/>
    </row>
    <row r="571" spans="2:9">
      <c r="B571" s="265"/>
      <c r="C571" s="265"/>
      <c r="D571" s="265"/>
      <c r="E571" s="265"/>
      <c r="F571" s="39"/>
      <c r="G571" s="39"/>
      <c r="H571" s="39"/>
      <c r="I571" s="39"/>
    </row>
    <row r="572" spans="2:9">
      <c r="B572" s="265"/>
      <c r="C572" s="265"/>
      <c r="D572" s="265"/>
      <c r="E572" s="265"/>
      <c r="F572" s="39"/>
      <c r="G572" s="39"/>
      <c r="H572" s="39"/>
      <c r="I572" s="39"/>
    </row>
    <row r="573" spans="2:9">
      <c r="B573" s="265"/>
      <c r="C573" s="265"/>
      <c r="D573" s="265"/>
      <c r="E573" s="265"/>
      <c r="F573" s="39"/>
      <c r="G573" s="39"/>
      <c r="H573" s="39"/>
      <c r="I573" s="39"/>
    </row>
    <row r="574" spans="2:9">
      <c r="B574" s="265"/>
      <c r="C574" s="265"/>
      <c r="D574" s="265"/>
      <c r="E574" s="265"/>
      <c r="F574" s="39"/>
      <c r="G574" s="39"/>
      <c r="H574" s="39"/>
      <c r="I574" s="39"/>
    </row>
    <row r="575" spans="2:9">
      <c r="B575" s="265"/>
      <c r="C575" s="265"/>
      <c r="D575" s="265"/>
      <c r="E575" s="265"/>
      <c r="F575" s="39"/>
      <c r="G575" s="39"/>
      <c r="H575" s="39"/>
      <c r="I575" s="39"/>
    </row>
    <row r="576" spans="2:9">
      <c r="B576" s="265"/>
      <c r="C576" s="265"/>
      <c r="D576" s="265"/>
      <c r="E576" s="265"/>
      <c r="F576" s="39"/>
      <c r="G576" s="39"/>
      <c r="H576" s="39"/>
      <c r="I576" s="39"/>
    </row>
    <row r="577" spans="2:9">
      <c r="B577" s="265"/>
      <c r="C577" s="265"/>
      <c r="D577" s="265"/>
      <c r="E577" s="265"/>
      <c r="F577" s="39"/>
      <c r="G577" s="39"/>
      <c r="H577" s="39"/>
      <c r="I577" s="39"/>
    </row>
    <row r="578" spans="2:9">
      <c r="B578" s="265"/>
      <c r="C578" s="265"/>
      <c r="D578" s="265"/>
      <c r="E578" s="265"/>
      <c r="F578" s="39"/>
      <c r="G578" s="39"/>
      <c r="H578" s="39"/>
      <c r="I578" s="39"/>
    </row>
    <row r="579" spans="2:9">
      <c r="B579" s="265"/>
      <c r="C579" s="265"/>
      <c r="D579" s="265"/>
      <c r="E579" s="265"/>
      <c r="F579" s="39"/>
      <c r="G579" s="39"/>
      <c r="H579" s="39"/>
      <c r="I579" s="39"/>
    </row>
    <row r="580" spans="2:9">
      <c r="B580" s="265"/>
      <c r="C580" s="265"/>
      <c r="D580" s="265"/>
      <c r="E580" s="265"/>
      <c r="F580" s="39"/>
      <c r="G580" s="39"/>
      <c r="H580" s="39"/>
      <c r="I580" s="39"/>
    </row>
    <row r="581" spans="2:9">
      <c r="B581" s="265"/>
      <c r="C581" s="265"/>
      <c r="D581" s="265"/>
      <c r="E581" s="265"/>
      <c r="F581" s="39"/>
      <c r="G581" s="39"/>
      <c r="H581" s="39"/>
      <c r="I581" s="39"/>
    </row>
    <row r="582" spans="2:9">
      <c r="B582" s="265"/>
      <c r="C582" s="265"/>
      <c r="D582" s="265"/>
      <c r="E582" s="265"/>
      <c r="F582" s="39"/>
      <c r="G582" s="39"/>
      <c r="H582" s="39"/>
      <c r="I582" s="39"/>
    </row>
    <row r="583" spans="2:9">
      <c r="B583" s="265"/>
      <c r="C583" s="265"/>
      <c r="D583" s="265"/>
      <c r="E583" s="265"/>
      <c r="F583" s="39"/>
      <c r="G583" s="39"/>
      <c r="H583" s="39"/>
      <c r="I583" s="39"/>
    </row>
    <row r="584" spans="2:9">
      <c r="B584" s="265"/>
      <c r="C584" s="265"/>
      <c r="D584" s="265"/>
      <c r="E584" s="265"/>
      <c r="F584" s="39"/>
      <c r="G584" s="39"/>
      <c r="H584" s="39"/>
      <c r="I584" s="39"/>
    </row>
    <row r="585" spans="2:9">
      <c r="B585" s="265"/>
      <c r="C585" s="265"/>
      <c r="D585" s="265"/>
      <c r="E585" s="265"/>
      <c r="F585" s="39"/>
      <c r="G585" s="39"/>
      <c r="H585" s="39"/>
      <c r="I585" s="39"/>
    </row>
    <row r="586" spans="2:9">
      <c r="B586" s="265"/>
      <c r="C586" s="265"/>
      <c r="D586" s="265"/>
      <c r="E586" s="265"/>
      <c r="F586" s="39"/>
      <c r="G586" s="39"/>
      <c r="H586" s="39"/>
      <c r="I586" s="39"/>
    </row>
    <row r="587" spans="2:9">
      <c r="B587" s="265"/>
      <c r="C587" s="265"/>
      <c r="D587" s="265"/>
      <c r="E587" s="265"/>
      <c r="F587" s="39"/>
      <c r="G587" s="39"/>
      <c r="H587" s="39"/>
      <c r="I587" s="39"/>
    </row>
    <row r="588" spans="2:9">
      <c r="B588" s="265"/>
      <c r="C588" s="265"/>
      <c r="D588" s="265"/>
      <c r="E588" s="265"/>
      <c r="F588" s="39"/>
      <c r="G588" s="39"/>
      <c r="H588" s="39"/>
      <c r="I588" s="39"/>
    </row>
    <row r="589" spans="2:9">
      <c r="B589" s="265"/>
      <c r="C589" s="265"/>
      <c r="D589" s="265"/>
      <c r="E589" s="265"/>
      <c r="F589" s="39"/>
      <c r="G589" s="39"/>
      <c r="H589" s="39"/>
      <c r="I589" s="39"/>
    </row>
    <row r="590" spans="2:9">
      <c r="B590" s="265"/>
      <c r="C590" s="265"/>
      <c r="D590" s="265"/>
      <c r="E590" s="265"/>
      <c r="F590" s="39"/>
      <c r="G590" s="39"/>
      <c r="H590" s="39"/>
      <c r="I590" s="39"/>
    </row>
    <row r="591" spans="2:9">
      <c r="B591" s="265"/>
      <c r="C591" s="265"/>
      <c r="D591" s="265"/>
      <c r="E591" s="265"/>
      <c r="F591" s="39"/>
      <c r="G591" s="39"/>
      <c r="H591" s="39"/>
      <c r="I591" s="39"/>
    </row>
    <row r="592" spans="2:9">
      <c r="B592" s="265"/>
      <c r="C592" s="265"/>
      <c r="D592" s="265"/>
      <c r="E592" s="265"/>
      <c r="F592" s="39"/>
      <c r="G592" s="39"/>
      <c r="H592" s="39"/>
      <c r="I592" s="39"/>
    </row>
    <row r="593" spans="2:9">
      <c r="B593" s="265"/>
      <c r="C593" s="265"/>
      <c r="D593" s="265"/>
      <c r="E593" s="265"/>
      <c r="F593" s="39"/>
      <c r="G593" s="39"/>
      <c r="H593" s="39"/>
      <c r="I593" s="39"/>
    </row>
    <row r="594" spans="2:9">
      <c r="B594" s="265"/>
      <c r="C594" s="265"/>
      <c r="D594" s="265"/>
      <c r="E594" s="265"/>
      <c r="F594" s="39"/>
      <c r="G594" s="39"/>
      <c r="H594" s="39"/>
      <c r="I594" s="39"/>
    </row>
    <row r="595" spans="2:9">
      <c r="B595" s="265"/>
      <c r="C595" s="265"/>
      <c r="D595" s="265"/>
      <c r="E595" s="265"/>
      <c r="F595" s="39"/>
      <c r="G595" s="39"/>
      <c r="H595" s="39"/>
      <c r="I595" s="39"/>
    </row>
    <row r="596" spans="2:9">
      <c r="B596" s="265"/>
      <c r="C596" s="265"/>
      <c r="D596" s="265"/>
      <c r="E596" s="265"/>
      <c r="F596" s="39"/>
      <c r="G596" s="39"/>
      <c r="H596" s="39"/>
      <c r="I596" s="39"/>
    </row>
    <row r="597" spans="2:9">
      <c r="B597" s="265"/>
      <c r="C597" s="265"/>
      <c r="D597" s="265"/>
      <c r="E597" s="265"/>
      <c r="F597" s="39"/>
      <c r="G597" s="39"/>
      <c r="H597" s="39"/>
      <c r="I597" s="39"/>
    </row>
    <row r="598" spans="2:9">
      <c r="B598" s="265"/>
      <c r="C598" s="265"/>
      <c r="D598" s="265"/>
      <c r="E598" s="265"/>
      <c r="F598" s="39"/>
      <c r="G598" s="39"/>
      <c r="H598" s="39"/>
      <c r="I598" s="39"/>
    </row>
    <row r="599" spans="2:9">
      <c r="B599" s="265"/>
      <c r="C599" s="265"/>
      <c r="D599" s="265"/>
      <c r="E599" s="265"/>
      <c r="F599" s="39"/>
      <c r="G599" s="39"/>
      <c r="H599" s="39"/>
      <c r="I599" s="39"/>
    </row>
    <row r="600" spans="2:9">
      <c r="B600" s="265"/>
      <c r="C600" s="265"/>
      <c r="D600" s="265"/>
      <c r="E600" s="265"/>
      <c r="F600" s="39"/>
      <c r="G600" s="39"/>
      <c r="H600" s="39"/>
      <c r="I600" s="39"/>
    </row>
    <row r="601" spans="2:9">
      <c r="B601" s="265"/>
      <c r="C601" s="265"/>
      <c r="D601" s="265"/>
      <c r="E601" s="265"/>
      <c r="F601" s="39"/>
      <c r="G601" s="39"/>
      <c r="H601" s="39"/>
      <c r="I601" s="39"/>
    </row>
    <row r="602" spans="2:9">
      <c r="B602" s="265"/>
      <c r="C602" s="265"/>
      <c r="D602" s="265"/>
      <c r="E602" s="265"/>
      <c r="F602" s="39"/>
      <c r="G602" s="39"/>
      <c r="H602" s="39"/>
      <c r="I602" s="39"/>
    </row>
    <row r="603" spans="2:9">
      <c r="B603" s="265"/>
      <c r="C603" s="265"/>
      <c r="D603" s="265"/>
      <c r="E603" s="265"/>
      <c r="F603" s="39"/>
      <c r="G603" s="39"/>
      <c r="H603" s="39"/>
      <c r="I603" s="39"/>
    </row>
    <row r="604" spans="2:9">
      <c r="B604" s="265"/>
      <c r="C604" s="265"/>
      <c r="D604" s="265"/>
      <c r="E604" s="265"/>
      <c r="F604" s="39"/>
      <c r="G604" s="39"/>
      <c r="H604" s="39"/>
      <c r="I604" s="39"/>
    </row>
    <row r="605" spans="2:9">
      <c r="B605" s="265"/>
      <c r="C605" s="265"/>
      <c r="D605" s="265"/>
      <c r="E605" s="265"/>
      <c r="F605" s="39"/>
      <c r="G605" s="39"/>
      <c r="H605" s="39"/>
      <c r="I605" s="39"/>
    </row>
    <row r="606" spans="2:9">
      <c r="B606" s="265"/>
      <c r="C606" s="265"/>
      <c r="D606" s="265"/>
      <c r="E606" s="265"/>
      <c r="F606" s="39"/>
      <c r="G606" s="39"/>
      <c r="H606" s="39"/>
      <c r="I606" s="39"/>
    </row>
    <row r="607" spans="2:9">
      <c r="B607" s="265"/>
      <c r="C607" s="265"/>
      <c r="D607" s="265"/>
      <c r="E607" s="265"/>
      <c r="F607" s="39"/>
      <c r="G607" s="39"/>
      <c r="H607" s="39"/>
      <c r="I607" s="39"/>
    </row>
    <row r="608" spans="2:9">
      <c r="B608" s="265"/>
      <c r="C608" s="265"/>
      <c r="D608" s="265"/>
      <c r="E608" s="265"/>
      <c r="F608" s="39"/>
      <c r="G608" s="39"/>
      <c r="H608" s="39"/>
      <c r="I608" s="39"/>
    </row>
    <row r="609" spans="2:9">
      <c r="B609" s="265"/>
      <c r="C609" s="265"/>
      <c r="D609" s="265"/>
      <c r="E609" s="265"/>
      <c r="F609" s="39"/>
      <c r="G609" s="39"/>
      <c r="H609" s="39"/>
      <c r="I609" s="39"/>
    </row>
    <row r="610" spans="2:9">
      <c r="B610" s="265"/>
      <c r="C610" s="265"/>
      <c r="D610" s="265"/>
      <c r="E610" s="265"/>
      <c r="F610" s="39"/>
      <c r="G610" s="39"/>
      <c r="H610" s="39"/>
      <c r="I610" s="39"/>
    </row>
    <row r="611" spans="2:9">
      <c r="B611" s="265"/>
      <c r="C611" s="265"/>
      <c r="D611" s="265"/>
      <c r="E611" s="265"/>
      <c r="F611" s="39"/>
      <c r="G611" s="39"/>
      <c r="H611" s="39"/>
      <c r="I611" s="39"/>
    </row>
    <row r="612" spans="2:9">
      <c r="B612" s="265"/>
      <c r="C612" s="265"/>
      <c r="D612" s="265"/>
      <c r="E612" s="265"/>
      <c r="F612" s="39"/>
      <c r="G612" s="39"/>
      <c r="H612" s="39"/>
      <c r="I612" s="39"/>
    </row>
    <row r="613" spans="2:9">
      <c r="B613" s="265"/>
      <c r="C613" s="265"/>
      <c r="D613" s="265"/>
      <c r="E613" s="265"/>
      <c r="F613" s="39"/>
      <c r="G613" s="39"/>
      <c r="H613" s="39"/>
      <c r="I613" s="39"/>
    </row>
    <row r="614" spans="2:9">
      <c r="B614" s="265"/>
      <c r="C614" s="265"/>
      <c r="D614" s="265"/>
      <c r="E614" s="265"/>
      <c r="F614" s="39"/>
      <c r="G614" s="39"/>
      <c r="H614" s="39"/>
      <c r="I614" s="39"/>
    </row>
    <row r="615" spans="2:9">
      <c r="B615" s="265"/>
      <c r="C615" s="265"/>
      <c r="D615" s="265"/>
      <c r="E615" s="265"/>
      <c r="F615" s="39"/>
      <c r="G615" s="39"/>
      <c r="H615" s="39"/>
      <c r="I615" s="39"/>
    </row>
    <row r="616" spans="2:9">
      <c r="B616" s="265"/>
      <c r="C616" s="265"/>
      <c r="D616" s="265"/>
      <c r="E616" s="265"/>
      <c r="F616" s="39"/>
      <c r="G616" s="39"/>
      <c r="H616" s="39"/>
      <c r="I616" s="39"/>
    </row>
    <row r="617" spans="2:9">
      <c r="B617" s="265"/>
      <c r="C617" s="265"/>
      <c r="D617" s="265"/>
      <c r="E617" s="265"/>
      <c r="F617" s="39"/>
      <c r="G617" s="39"/>
      <c r="H617" s="39"/>
      <c r="I617" s="39"/>
    </row>
    <row r="618" spans="2:9">
      <c r="B618" s="265"/>
      <c r="C618" s="265"/>
      <c r="D618" s="265"/>
      <c r="E618" s="265"/>
      <c r="F618" s="39"/>
      <c r="G618" s="39"/>
      <c r="H618" s="39"/>
      <c r="I618" s="39"/>
    </row>
    <row r="619" spans="2:9">
      <c r="B619" s="265"/>
      <c r="C619" s="265"/>
      <c r="D619" s="265"/>
      <c r="E619" s="265"/>
      <c r="F619" s="39"/>
      <c r="G619" s="39"/>
      <c r="H619" s="39"/>
      <c r="I619" s="39"/>
    </row>
    <row r="620" spans="2:9">
      <c r="B620" s="265"/>
      <c r="C620" s="265"/>
      <c r="D620" s="265"/>
      <c r="E620" s="265"/>
      <c r="F620" s="39"/>
      <c r="G620" s="39"/>
      <c r="H620" s="39"/>
      <c r="I620" s="39"/>
    </row>
    <row r="621" spans="2:9">
      <c r="B621" s="265"/>
      <c r="C621" s="265"/>
      <c r="D621" s="265"/>
      <c r="E621" s="265"/>
      <c r="F621" s="39"/>
      <c r="G621" s="39"/>
      <c r="H621" s="39"/>
      <c r="I621" s="39"/>
    </row>
    <row r="622" spans="2:9">
      <c r="B622" s="265"/>
      <c r="C622" s="265"/>
      <c r="D622" s="265"/>
      <c r="E622" s="265"/>
      <c r="F622" s="39"/>
      <c r="G622" s="39"/>
      <c r="H622" s="39"/>
      <c r="I622" s="39"/>
    </row>
    <row r="623" spans="2:9">
      <c r="B623" s="265"/>
      <c r="C623" s="265"/>
      <c r="D623" s="265"/>
      <c r="E623" s="265"/>
      <c r="F623" s="39"/>
      <c r="G623" s="39"/>
      <c r="H623" s="39"/>
      <c r="I623" s="39"/>
    </row>
    <row r="624" spans="2:9">
      <c r="B624" s="265"/>
      <c r="C624" s="265"/>
      <c r="D624" s="265"/>
      <c r="E624" s="265"/>
      <c r="F624" s="39"/>
      <c r="G624" s="39"/>
      <c r="H624" s="39"/>
      <c r="I624" s="39"/>
    </row>
    <row r="625" spans="2:9">
      <c r="B625" s="265"/>
      <c r="C625" s="265"/>
      <c r="D625" s="265"/>
      <c r="E625" s="265"/>
      <c r="F625" s="39"/>
      <c r="G625" s="39"/>
      <c r="H625" s="39"/>
      <c r="I625" s="39"/>
    </row>
    <row r="626" spans="2:9">
      <c r="B626" s="265"/>
      <c r="C626" s="265"/>
      <c r="D626" s="265"/>
      <c r="E626" s="265"/>
      <c r="F626" s="39"/>
      <c r="G626" s="39"/>
      <c r="H626" s="39"/>
      <c r="I626" s="39"/>
    </row>
    <row r="627" spans="2:9">
      <c r="B627" s="265"/>
      <c r="C627" s="265"/>
      <c r="D627" s="265"/>
      <c r="E627" s="265"/>
      <c r="F627" s="39"/>
      <c r="G627" s="39"/>
      <c r="H627" s="39"/>
      <c r="I627" s="39"/>
    </row>
    <row r="628" spans="2:9">
      <c r="B628" s="265"/>
      <c r="C628" s="265"/>
      <c r="D628" s="265"/>
      <c r="E628" s="265"/>
      <c r="F628" s="39"/>
      <c r="G628" s="39"/>
      <c r="H628" s="39"/>
      <c r="I628" s="39"/>
    </row>
    <row r="629" spans="2:9">
      <c r="B629" s="265"/>
      <c r="C629" s="265"/>
      <c r="D629" s="265"/>
      <c r="E629" s="265"/>
      <c r="F629" s="39"/>
      <c r="G629" s="39"/>
      <c r="H629" s="39"/>
      <c r="I629" s="39"/>
    </row>
    <row r="630" spans="2:9">
      <c r="B630" s="265"/>
      <c r="C630" s="265"/>
      <c r="D630" s="265"/>
      <c r="E630" s="265"/>
      <c r="F630" s="39"/>
      <c r="G630" s="39"/>
      <c r="H630" s="39"/>
      <c r="I630" s="39"/>
    </row>
    <row r="631" spans="2:9">
      <c r="B631" s="265"/>
      <c r="C631" s="265"/>
      <c r="D631" s="265"/>
      <c r="E631" s="265"/>
      <c r="F631" s="39"/>
      <c r="G631" s="39"/>
      <c r="H631" s="39"/>
      <c r="I631" s="39"/>
    </row>
    <row r="632" spans="2:9">
      <c r="B632" s="265"/>
      <c r="C632" s="265"/>
      <c r="D632" s="265"/>
      <c r="E632" s="265"/>
      <c r="F632" s="39"/>
      <c r="G632" s="39"/>
      <c r="H632" s="39"/>
      <c r="I632" s="39"/>
    </row>
    <row r="633" spans="2:9">
      <c r="B633" s="265"/>
      <c r="C633" s="265"/>
      <c r="D633" s="265"/>
      <c r="E633" s="265"/>
      <c r="F633" s="39"/>
      <c r="G633" s="39"/>
      <c r="H633" s="39"/>
      <c r="I633" s="39"/>
    </row>
    <row r="634" spans="2:9">
      <c r="B634" s="265"/>
      <c r="C634" s="265"/>
      <c r="D634" s="265"/>
      <c r="E634" s="265"/>
      <c r="F634" s="39"/>
      <c r="G634" s="39"/>
      <c r="H634" s="39"/>
      <c r="I634" s="39"/>
    </row>
    <row r="635" spans="2:9">
      <c r="B635" s="265"/>
      <c r="C635" s="265"/>
      <c r="D635" s="265"/>
      <c r="E635" s="265"/>
      <c r="F635" s="39"/>
      <c r="G635" s="39"/>
      <c r="H635" s="39"/>
      <c r="I635" s="39"/>
    </row>
    <row r="636" spans="2:9">
      <c r="B636" s="265"/>
      <c r="C636" s="265"/>
      <c r="D636" s="265"/>
      <c r="E636" s="265"/>
      <c r="F636" s="39"/>
      <c r="G636" s="39"/>
      <c r="H636" s="39"/>
      <c r="I636" s="39"/>
    </row>
    <row r="637" spans="2:9">
      <c r="B637" s="265"/>
      <c r="C637" s="265"/>
      <c r="D637" s="265"/>
      <c r="E637" s="265"/>
      <c r="F637" s="39"/>
      <c r="G637" s="39"/>
      <c r="H637" s="39"/>
      <c r="I637" s="39"/>
    </row>
    <row r="638" spans="2:9">
      <c r="B638" s="265"/>
      <c r="C638" s="265"/>
      <c r="D638" s="265"/>
      <c r="E638" s="265"/>
      <c r="F638" s="39"/>
      <c r="G638" s="39"/>
      <c r="H638" s="39"/>
      <c r="I638" s="39"/>
    </row>
    <row r="639" spans="2:9">
      <c r="B639" s="265"/>
      <c r="C639" s="265"/>
      <c r="D639" s="265"/>
      <c r="E639" s="265"/>
      <c r="F639" s="39"/>
      <c r="G639" s="39"/>
      <c r="H639" s="39"/>
      <c r="I639" s="39"/>
    </row>
    <row r="640" spans="2:9">
      <c r="B640" s="265"/>
      <c r="C640" s="265"/>
      <c r="D640" s="265"/>
      <c r="E640" s="265"/>
      <c r="F640" s="39"/>
      <c r="G640" s="39"/>
      <c r="H640" s="39"/>
      <c r="I640" s="39"/>
    </row>
    <row r="641" spans="2:9">
      <c r="B641" s="265"/>
      <c r="C641" s="265"/>
      <c r="D641" s="265"/>
      <c r="E641" s="265"/>
      <c r="F641" s="39"/>
      <c r="G641" s="39"/>
      <c r="H641" s="39"/>
      <c r="I641" s="39"/>
    </row>
    <row r="642" spans="2:9">
      <c r="B642" s="265"/>
      <c r="C642" s="265"/>
      <c r="D642" s="265"/>
      <c r="E642" s="265"/>
      <c r="F642" s="39"/>
      <c r="G642" s="39"/>
      <c r="H642" s="39"/>
      <c r="I642" s="39"/>
    </row>
    <row r="643" spans="2:9">
      <c r="B643" s="265"/>
      <c r="C643" s="265"/>
      <c r="D643" s="265"/>
      <c r="E643" s="265"/>
      <c r="F643" s="39"/>
      <c r="G643" s="39"/>
      <c r="H643" s="39"/>
      <c r="I643" s="39"/>
    </row>
    <row r="644" spans="2:9">
      <c r="B644" s="265"/>
      <c r="C644" s="265"/>
      <c r="D644" s="265"/>
      <c r="E644" s="265"/>
      <c r="F644" s="39"/>
      <c r="G644" s="39"/>
      <c r="H644" s="39"/>
      <c r="I644" s="39"/>
    </row>
    <row r="645" spans="2:9">
      <c r="B645" s="265"/>
      <c r="C645" s="265"/>
      <c r="D645" s="265"/>
      <c r="E645" s="265"/>
      <c r="F645" s="39"/>
      <c r="G645" s="39"/>
      <c r="H645" s="39"/>
      <c r="I645" s="39"/>
    </row>
    <row r="646" spans="2:9">
      <c r="B646" s="265"/>
      <c r="C646" s="265"/>
      <c r="D646" s="265"/>
      <c r="E646" s="265"/>
      <c r="F646" s="39"/>
      <c r="G646" s="39"/>
      <c r="H646" s="39"/>
      <c r="I646" s="39"/>
    </row>
    <row r="647" spans="2:9">
      <c r="B647" s="265"/>
      <c r="C647" s="265"/>
      <c r="D647" s="265"/>
      <c r="E647" s="265"/>
      <c r="F647" s="39"/>
      <c r="G647" s="39"/>
      <c r="H647" s="39"/>
      <c r="I647" s="39"/>
    </row>
    <row r="648" spans="2:9">
      <c r="B648" s="265"/>
      <c r="C648" s="265"/>
      <c r="D648" s="265"/>
      <c r="E648" s="265"/>
      <c r="F648" s="39"/>
      <c r="G648" s="39"/>
      <c r="H648" s="39"/>
      <c r="I648" s="39"/>
    </row>
    <row r="649" spans="2:9">
      <c r="B649" s="265"/>
      <c r="C649" s="265"/>
      <c r="D649" s="265"/>
      <c r="E649" s="265"/>
      <c r="F649" s="39"/>
      <c r="G649" s="39"/>
      <c r="H649" s="39"/>
      <c r="I649" s="39"/>
    </row>
    <row r="650" spans="2:9">
      <c r="B650" s="265"/>
      <c r="C650" s="265"/>
      <c r="D650" s="265"/>
      <c r="E650" s="265"/>
      <c r="F650" s="39"/>
      <c r="G650" s="39"/>
      <c r="H650" s="39"/>
      <c r="I650" s="39"/>
    </row>
    <row r="651" spans="2:9">
      <c r="B651" s="265"/>
      <c r="C651" s="265"/>
      <c r="D651" s="265"/>
      <c r="E651" s="265"/>
      <c r="F651" s="39"/>
      <c r="G651" s="39"/>
      <c r="H651" s="39"/>
      <c r="I651" s="39"/>
    </row>
    <row r="652" spans="2:9">
      <c r="B652" s="265"/>
      <c r="C652" s="265"/>
      <c r="D652" s="265"/>
      <c r="E652" s="265"/>
      <c r="F652" s="39"/>
      <c r="G652" s="39"/>
      <c r="H652" s="39"/>
      <c r="I652" s="39"/>
    </row>
    <row r="653" spans="2:9">
      <c r="B653" s="265"/>
      <c r="C653" s="265"/>
      <c r="D653" s="265"/>
      <c r="E653" s="265"/>
      <c r="F653" s="39"/>
      <c r="G653" s="39"/>
      <c r="H653" s="39"/>
      <c r="I653" s="39"/>
    </row>
    <row r="654" spans="2:9">
      <c r="B654" s="265"/>
      <c r="C654" s="265"/>
      <c r="D654" s="265"/>
      <c r="E654" s="265"/>
      <c r="F654" s="39"/>
      <c r="G654" s="39"/>
      <c r="H654" s="39"/>
      <c r="I654" s="39"/>
    </row>
    <row r="655" spans="2:9">
      <c r="B655" s="265"/>
      <c r="C655" s="265"/>
      <c r="D655" s="265"/>
      <c r="E655" s="265"/>
      <c r="F655" s="39"/>
      <c r="G655" s="39"/>
      <c r="H655" s="39"/>
      <c r="I655" s="39"/>
    </row>
    <row r="656" spans="2:9">
      <c r="B656" s="265"/>
      <c r="C656" s="265"/>
      <c r="D656" s="265"/>
      <c r="E656" s="265"/>
      <c r="F656" s="39"/>
      <c r="G656" s="39"/>
      <c r="H656" s="39"/>
      <c r="I656" s="39"/>
    </row>
    <row r="657" spans="2:9">
      <c r="B657" s="265"/>
      <c r="C657" s="265"/>
      <c r="D657" s="265"/>
      <c r="E657" s="265"/>
      <c r="F657" s="39"/>
      <c r="G657" s="39"/>
      <c r="H657" s="39"/>
      <c r="I657" s="39"/>
    </row>
    <row r="658" spans="2:9">
      <c r="B658" s="265"/>
      <c r="C658" s="265"/>
      <c r="D658" s="265"/>
      <c r="E658" s="265"/>
      <c r="F658" s="39"/>
      <c r="G658" s="39"/>
      <c r="H658" s="39"/>
      <c r="I658" s="39"/>
    </row>
    <row r="659" spans="2:9">
      <c r="B659" s="265"/>
      <c r="C659" s="265"/>
      <c r="D659" s="265"/>
      <c r="E659" s="265"/>
      <c r="F659" s="39"/>
      <c r="G659" s="39"/>
      <c r="H659" s="39"/>
      <c r="I659" s="39"/>
    </row>
    <row r="660" spans="2:9">
      <c r="B660" s="265"/>
      <c r="C660" s="265"/>
      <c r="D660" s="265"/>
      <c r="E660" s="265"/>
      <c r="F660" s="39"/>
      <c r="G660" s="39"/>
      <c r="H660" s="39"/>
      <c r="I660" s="39"/>
    </row>
    <row r="661" spans="2:9">
      <c r="B661" s="265"/>
      <c r="C661" s="265"/>
      <c r="D661" s="265"/>
      <c r="E661" s="265"/>
      <c r="F661" s="39"/>
      <c r="G661" s="39"/>
      <c r="H661" s="39"/>
      <c r="I661" s="39"/>
    </row>
    <row r="662" spans="2:9">
      <c r="B662" s="265"/>
      <c r="C662" s="265"/>
      <c r="D662" s="265"/>
      <c r="E662" s="265"/>
      <c r="F662" s="39"/>
      <c r="G662" s="39"/>
      <c r="H662" s="39"/>
      <c r="I662" s="39"/>
    </row>
    <row r="663" spans="2:9">
      <c r="B663" s="265"/>
      <c r="C663" s="265"/>
      <c r="D663" s="265"/>
      <c r="E663" s="265"/>
      <c r="F663" s="39"/>
      <c r="G663" s="39"/>
      <c r="H663" s="39"/>
      <c r="I663" s="39"/>
    </row>
    <row r="664" spans="2:9">
      <c r="B664" s="265"/>
      <c r="C664" s="265"/>
      <c r="D664" s="265"/>
      <c r="E664" s="265"/>
      <c r="F664" s="39"/>
      <c r="G664" s="39"/>
      <c r="H664" s="39"/>
      <c r="I664" s="39"/>
    </row>
    <row r="665" spans="2:9">
      <c r="B665" s="265"/>
      <c r="C665" s="265"/>
      <c r="D665" s="265"/>
      <c r="E665" s="265"/>
      <c r="F665" s="39"/>
      <c r="G665" s="39"/>
      <c r="H665" s="39"/>
      <c r="I665" s="39"/>
    </row>
    <row r="666" spans="2:9">
      <c r="B666" s="265"/>
      <c r="C666" s="265"/>
      <c r="D666" s="265"/>
      <c r="E666" s="265"/>
      <c r="F666" s="39"/>
      <c r="G666" s="39"/>
      <c r="H666" s="39"/>
      <c r="I666" s="39"/>
    </row>
    <row r="667" spans="2:9">
      <c r="B667" s="265"/>
      <c r="C667" s="265"/>
      <c r="D667" s="265"/>
      <c r="E667" s="265"/>
      <c r="F667" s="39"/>
      <c r="G667" s="39"/>
      <c r="H667" s="39"/>
      <c r="I667" s="39"/>
    </row>
    <row r="668" spans="2:9">
      <c r="B668" s="265"/>
      <c r="C668" s="265"/>
      <c r="D668" s="265"/>
      <c r="E668" s="265"/>
      <c r="F668" s="39"/>
      <c r="G668" s="39"/>
      <c r="H668" s="39"/>
      <c r="I668" s="39"/>
    </row>
    <row r="669" spans="2:9">
      <c r="B669" s="265"/>
      <c r="C669" s="265"/>
      <c r="D669" s="265"/>
      <c r="E669" s="265"/>
      <c r="F669" s="39"/>
      <c r="G669" s="39"/>
      <c r="H669" s="39"/>
      <c r="I669" s="39"/>
    </row>
    <row r="670" spans="2:9">
      <c r="B670" s="265"/>
      <c r="C670" s="265"/>
      <c r="D670" s="265"/>
      <c r="E670" s="265"/>
      <c r="F670" s="39"/>
      <c r="G670" s="39"/>
      <c r="H670" s="39"/>
      <c r="I670" s="39"/>
    </row>
    <row r="671" spans="2:9">
      <c r="B671" s="265"/>
      <c r="C671" s="265"/>
      <c r="D671" s="265"/>
      <c r="E671" s="265"/>
      <c r="F671" s="39"/>
      <c r="G671" s="39"/>
      <c r="H671" s="39"/>
      <c r="I671" s="39"/>
    </row>
    <row r="672" spans="2:9">
      <c r="B672" s="265"/>
      <c r="C672" s="265"/>
      <c r="D672" s="265"/>
      <c r="E672" s="265"/>
      <c r="F672" s="39"/>
      <c r="G672" s="39"/>
      <c r="H672" s="39"/>
      <c r="I672" s="39"/>
    </row>
    <row r="673" spans="2:9">
      <c r="B673" s="265"/>
      <c r="C673" s="265"/>
      <c r="D673" s="265"/>
      <c r="E673" s="265"/>
      <c r="F673" s="39"/>
      <c r="G673" s="39"/>
      <c r="H673" s="39"/>
      <c r="I673" s="39"/>
    </row>
    <row r="674" spans="2:9">
      <c r="B674" s="265"/>
      <c r="C674" s="265"/>
      <c r="D674" s="265"/>
      <c r="E674" s="265"/>
      <c r="F674" s="39"/>
      <c r="G674" s="39"/>
      <c r="H674" s="39"/>
      <c r="I674" s="39"/>
    </row>
    <row r="675" spans="2:9">
      <c r="B675" s="265"/>
      <c r="C675" s="265"/>
      <c r="D675" s="265"/>
      <c r="E675" s="265"/>
      <c r="F675" s="39"/>
      <c r="G675" s="39"/>
      <c r="H675" s="39"/>
      <c r="I675" s="39"/>
    </row>
    <row r="676" spans="2:9">
      <c r="B676" s="265"/>
      <c r="C676" s="265"/>
      <c r="D676" s="265"/>
      <c r="E676" s="265"/>
      <c r="F676" s="39"/>
      <c r="G676" s="39"/>
      <c r="H676" s="39"/>
      <c r="I676" s="39"/>
    </row>
    <row r="677" spans="2:9">
      <c r="B677" s="265"/>
      <c r="C677" s="265"/>
      <c r="D677" s="265"/>
      <c r="E677" s="265"/>
      <c r="F677" s="39"/>
      <c r="G677" s="39"/>
      <c r="H677" s="39"/>
      <c r="I677" s="39"/>
    </row>
    <row r="678" spans="2:9">
      <c r="B678" s="265"/>
      <c r="C678" s="265"/>
      <c r="D678" s="265"/>
      <c r="E678" s="265"/>
      <c r="F678" s="39"/>
      <c r="G678" s="39"/>
      <c r="H678" s="39"/>
      <c r="I678" s="39"/>
    </row>
    <row r="679" spans="2:9">
      <c r="B679" s="265"/>
      <c r="C679" s="265"/>
      <c r="D679" s="265"/>
      <c r="E679" s="265"/>
      <c r="F679" s="39"/>
      <c r="G679" s="39"/>
      <c r="H679" s="39"/>
      <c r="I679" s="39"/>
    </row>
    <row r="680" spans="2:9">
      <c r="B680" s="265"/>
      <c r="C680" s="265"/>
      <c r="D680" s="265"/>
      <c r="E680" s="265"/>
      <c r="F680" s="39"/>
      <c r="G680" s="39"/>
      <c r="H680" s="39"/>
      <c r="I680" s="39"/>
    </row>
    <row r="681" spans="2:9">
      <c r="B681" s="265"/>
      <c r="C681" s="265"/>
      <c r="D681" s="265"/>
      <c r="E681" s="265"/>
      <c r="F681" s="39"/>
      <c r="G681" s="39"/>
      <c r="H681" s="39"/>
      <c r="I681" s="39"/>
    </row>
    <row r="682" spans="2:9">
      <c r="B682" s="265"/>
      <c r="C682" s="265"/>
      <c r="D682" s="265"/>
      <c r="E682" s="265"/>
      <c r="F682" s="39"/>
      <c r="G682" s="39"/>
      <c r="H682" s="39"/>
      <c r="I682" s="39"/>
    </row>
    <row r="683" spans="2:9">
      <c r="B683" s="265"/>
      <c r="C683" s="265"/>
      <c r="D683" s="265"/>
      <c r="E683" s="265"/>
      <c r="F683" s="39"/>
      <c r="G683" s="39"/>
      <c r="H683" s="39"/>
      <c r="I683" s="39"/>
    </row>
    <row r="684" spans="2:9">
      <c r="B684" s="265"/>
      <c r="C684" s="265"/>
      <c r="D684" s="265"/>
      <c r="E684" s="265"/>
      <c r="F684" s="39"/>
      <c r="G684" s="39"/>
      <c r="H684" s="39"/>
      <c r="I684" s="39"/>
    </row>
    <row r="685" spans="2:9">
      <c r="B685" s="265"/>
      <c r="C685" s="265"/>
      <c r="D685" s="265"/>
      <c r="E685" s="265"/>
      <c r="F685" s="39"/>
      <c r="G685" s="39"/>
      <c r="H685" s="39"/>
      <c r="I685" s="39"/>
    </row>
    <row r="686" spans="2:9">
      <c r="B686" s="265"/>
      <c r="C686" s="265"/>
      <c r="D686" s="265"/>
      <c r="E686" s="265"/>
      <c r="F686" s="39"/>
      <c r="G686" s="39"/>
      <c r="H686" s="39"/>
      <c r="I686" s="39"/>
    </row>
    <row r="687" spans="2:9">
      <c r="B687" s="265"/>
      <c r="C687" s="265"/>
      <c r="D687" s="265"/>
      <c r="E687" s="265"/>
      <c r="F687" s="39"/>
      <c r="G687" s="39"/>
      <c r="H687" s="39"/>
      <c r="I687" s="39"/>
    </row>
    <row r="688" spans="2:9">
      <c r="B688" s="265"/>
      <c r="C688" s="265"/>
      <c r="D688" s="265"/>
      <c r="E688" s="265"/>
      <c r="F688" s="39"/>
      <c r="G688" s="39"/>
      <c r="H688" s="39"/>
      <c r="I688" s="39"/>
    </row>
    <row r="689" spans="2:9">
      <c r="B689" s="265"/>
      <c r="C689" s="265"/>
      <c r="D689" s="265"/>
      <c r="E689" s="265"/>
      <c r="F689" s="39"/>
      <c r="G689" s="39"/>
      <c r="H689" s="39"/>
      <c r="I689" s="39"/>
    </row>
    <row r="690" spans="2:9">
      <c r="B690" s="265"/>
      <c r="C690" s="265"/>
      <c r="D690" s="265"/>
      <c r="E690" s="265"/>
      <c r="F690" s="39"/>
      <c r="G690" s="39"/>
      <c r="H690" s="39"/>
      <c r="I690" s="39"/>
    </row>
    <row r="691" spans="2:9">
      <c r="B691" s="265"/>
      <c r="C691" s="265"/>
      <c r="D691" s="265"/>
      <c r="E691" s="265"/>
      <c r="F691" s="39"/>
      <c r="G691" s="39"/>
      <c r="H691" s="39"/>
      <c r="I691" s="39"/>
    </row>
    <row r="692" spans="2:9">
      <c r="B692" s="265"/>
      <c r="C692" s="265"/>
      <c r="D692" s="265"/>
      <c r="E692" s="265"/>
      <c r="F692" s="39"/>
      <c r="G692" s="39"/>
      <c r="H692" s="39"/>
      <c r="I692" s="39"/>
    </row>
    <row r="693" spans="2:9">
      <c r="B693" s="265"/>
      <c r="C693" s="265"/>
      <c r="D693" s="265"/>
      <c r="E693" s="265"/>
      <c r="F693" s="39"/>
      <c r="G693" s="39"/>
      <c r="H693" s="39"/>
      <c r="I693" s="39"/>
    </row>
    <row r="694" spans="2:9">
      <c r="B694" s="265"/>
      <c r="C694" s="265"/>
      <c r="D694" s="265"/>
      <c r="E694" s="265"/>
      <c r="F694" s="39"/>
      <c r="G694" s="39"/>
      <c r="H694" s="39"/>
      <c r="I694" s="39"/>
    </row>
    <row r="695" spans="2:9">
      <c r="B695" s="265"/>
      <c r="C695" s="265"/>
      <c r="D695" s="265"/>
      <c r="E695" s="265"/>
      <c r="F695" s="39"/>
      <c r="G695" s="39"/>
      <c r="H695" s="39"/>
      <c r="I695" s="39"/>
    </row>
    <row r="696" spans="2:9">
      <c r="B696" s="265"/>
      <c r="C696" s="265"/>
      <c r="D696" s="265"/>
      <c r="E696" s="265"/>
      <c r="F696" s="39"/>
      <c r="G696" s="39"/>
      <c r="H696" s="39"/>
      <c r="I696" s="39"/>
    </row>
    <row r="697" spans="2:9">
      <c r="B697" s="265"/>
      <c r="C697" s="265"/>
      <c r="D697" s="265"/>
      <c r="E697" s="265"/>
      <c r="F697" s="39"/>
      <c r="G697" s="39"/>
      <c r="H697" s="39"/>
      <c r="I697" s="39"/>
    </row>
    <row r="698" spans="2:9">
      <c r="B698" s="265"/>
      <c r="C698" s="265"/>
      <c r="D698" s="265"/>
      <c r="E698" s="265"/>
      <c r="F698" s="39"/>
      <c r="G698" s="39"/>
      <c r="H698" s="39"/>
      <c r="I698" s="39"/>
    </row>
    <row r="699" spans="2:9">
      <c r="B699" s="265"/>
      <c r="C699" s="265"/>
      <c r="D699" s="265"/>
      <c r="E699" s="265"/>
      <c r="F699" s="39"/>
      <c r="G699" s="39"/>
      <c r="H699" s="39"/>
      <c r="I699" s="39"/>
    </row>
    <row r="700" spans="2:9">
      <c r="B700" s="265"/>
      <c r="C700" s="265"/>
      <c r="D700" s="265"/>
      <c r="E700" s="265"/>
      <c r="F700" s="39"/>
      <c r="G700" s="39"/>
      <c r="H700" s="39"/>
      <c r="I700" s="39"/>
    </row>
    <row r="701" spans="2:9">
      <c r="B701" s="265"/>
      <c r="C701" s="265"/>
      <c r="D701" s="265"/>
      <c r="E701" s="265"/>
      <c r="F701" s="39"/>
      <c r="G701" s="39"/>
      <c r="H701" s="39"/>
      <c r="I701" s="39"/>
    </row>
    <row r="702" spans="2:9">
      <c r="B702" s="265"/>
      <c r="C702" s="265"/>
      <c r="D702" s="265"/>
      <c r="E702" s="265"/>
      <c r="F702" s="39"/>
      <c r="G702" s="39"/>
      <c r="H702" s="39"/>
      <c r="I702" s="39"/>
    </row>
    <row r="703" spans="2:9">
      <c r="B703" s="265"/>
      <c r="C703" s="265"/>
      <c r="D703" s="265"/>
      <c r="E703" s="265"/>
      <c r="F703" s="39"/>
      <c r="G703" s="39"/>
      <c r="H703" s="39"/>
      <c r="I703" s="39"/>
    </row>
    <row r="704" spans="2:9">
      <c r="B704" s="265"/>
      <c r="C704" s="265"/>
      <c r="D704" s="265"/>
      <c r="E704" s="265"/>
      <c r="F704" s="39"/>
      <c r="G704" s="39"/>
      <c r="H704" s="39"/>
      <c r="I704" s="39"/>
    </row>
    <row r="705" spans="2:9">
      <c r="B705" s="265"/>
      <c r="C705" s="265"/>
      <c r="D705" s="265"/>
      <c r="E705" s="265"/>
      <c r="F705" s="39"/>
      <c r="G705" s="39"/>
      <c r="H705" s="39"/>
      <c r="I705" s="39"/>
    </row>
    <row r="706" spans="2:9">
      <c r="B706" s="265"/>
      <c r="C706" s="265"/>
      <c r="D706" s="265"/>
      <c r="E706" s="265"/>
      <c r="F706" s="39"/>
      <c r="G706" s="39"/>
      <c r="H706" s="39"/>
      <c r="I706" s="39"/>
    </row>
    <row r="707" spans="2:9">
      <c r="B707" s="265"/>
      <c r="C707" s="265"/>
      <c r="D707" s="265"/>
      <c r="E707" s="265"/>
      <c r="F707" s="39"/>
      <c r="G707" s="39"/>
      <c r="H707" s="39"/>
      <c r="I707" s="39"/>
    </row>
    <row r="708" spans="2:9">
      <c r="B708" s="265"/>
      <c r="C708" s="265"/>
      <c r="D708" s="265"/>
      <c r="E708" s="265"/>
      <c r="F708" s="39"/>
      <c r="G708" s="39"/>
      <c r="H708" s="39"/>
      <c r="I708" s="39"/>
    </row>
    <row r="709" spans="2:9">
      <c r="B709" s="265"/>
      <c r="C709" s="265"/>
      <c r="D709" s="265"/>
      <c r="E709" s="265"/>
      <c r="F709" s="39"/>
      <c r="G709" s="39"/>
      <c r="H709" s="39"/>
      <c r="I709" s="39"/>
    </row>
    <row r="710" spans="2:9">
      <c r="B710" s="265"/>
      <c r="C710" s="265"/>
      <c r="D710" s="265"/>
      <c r="E710" s="265"/>
      <c r="F710" s="39"/>
      <c r="G710" s="39"/>
      <c r="H710" s="39"/>
      <c r="I710" s="39"/>
    </row>
    <row r="711" spans="2:9">
      <c r="B711" s="265"/>
      <c r="C711" s="265"/>
      <c r="D711" s="265"/>
      <c r="E711" s="265"/>
      <c r="F711" s="39"/>
      <c r="G711" s="39"/>
      <c r="H711" s="39"/>
      <c r="I711" s="39"/>
    </row>
    <row r="712" spans="2:9">
      <c r="B712" s="265"/>
      <c r="C712" s="265"/>
      <c r="D712" s="265"/>
      <c r="E712" s="265"/>
      <c r="F712" s="39"/>
      <c r="G712" s="39"/>
      <c r="H712" s="39"/>
      <c r="I712" s="39"/>
    </row>
    <row r="713" spans="2:9">
      <c r="B713" s="265"/>
      <c r="C713" s="265"/>
      <c r="D713" s="265"/>
      <c r="E713" s="265"/>
      <c r="F713" s="39"/>
      <c r="G713" s="39"/>
      <c r="H713" s="39"/>
      <c r="I713" s="39"/>
    </row>
    <row r="714" spans="2:9">
      <c r="B714" s="265"/>
      <c r="C714" s="265"/>
      <c r="D714" s="265"/>
      <c r="E714" s="265"/>
      <c r="F714" s="39"/>
      <c r="G714" s="39"/>
      <c r="H714" s="39"/>
      <c r="I714" s="39"/>
    </row>
    <row r="715" spans="2:9">
      <c r="B715" s="265"/>
      <c r="C715" s="265"/>
      <c r="D715" s="265"/>
      <c r="E715" s="265"/>
      <c r="F715" s="39"/>
      <c r="G715" s="39"/>
      <c r="H715" s="39"/>
      <c r="I715" s="39"/>
    </row>
    <row r="716" spans="2:9">
      <c r="B716" s="265"/>
      <c r="C716" s="265"/>
      <c r="D716" s="265"/>
      <c r="E716" s="265"/>
      <c r="F716" s="39"/>
      <c r="G716" s="39"/>
      <c r="H716" s="39"/>
      <c r="I716" s="39"/>
    </row>
    <row r="717" spans="2:9">
      <c r="B717" s="265"/>
      <c r="C717" s="265"/>
      <c r="D717" s="265"/>
      <c r="E717" s="265"/>
      <c r="F717" s="39"/>
      <c r="G717" s="39"/>
      <c r="H717" s="39"/>
      <c r="I717" s="39"/>
    </row>
    <row r="718" spans="2:9">
      <c r="B718" s="265"/>
      <c r="C718" s="265"/>
      <c r="D718" s="265"/>
      <c r="E718" s="265"/>
      <c r="F718" s="39"/>
      <c r="G718" s="39"/>
      <c r="H718" s="39"/>
      <c r="I718" s="39"/>
    </row>
    <row r="719" spans="2:9">
      <c r="B719" s="265"/>
      <c r="C719" s="265"/>
      <c r="D719" s="265"/>
      <c r="E719" s="265"/>
      <c r="F719" s="39"/>
      <c r="G719" s="39"/>
      <c r="H719" s="39"/>
      <c r="I719" s="39"/>
    </row>
    <row r="720" spans="2:9">
      <c r="B720" s="265"/>
      <c r="C720" s="265"/>
      <c r="D720" s="265"/>
      <c r="E720" s="265"/>
      <c r="F720" s="39"/>
      <c r="G720" s="39"/>
      <c r="H720" s="39"/>
      <c r="I720" s="39"/>
    </row>
    <row r="721" spans="2:9">
      <c r="B721" s="265"/>
      <c r="C721" s="265"/>
      <c r="D721" s="265"/>
      <c r="E721" s="265"/>
      <c r="F721" s="39"/>
      <c r="G721" s="39"/>
      <c r="H721" s="39"/>
      <c r="I721" s="39"/>
    </row>
    <row r="722" spans="2:9">
      <c r="B722" s="265"/>
      <c r="C722" s="265"/>
      <c r="D722" s="265"/>
      <c r="E722" s="265"/>
      <c r="F722" s="39"/>
      <c r="G722" s="39"/>
      <c r="H722" s="39"/>
      <c r="I722" s="39"/>
    </row>
    <row r="723" spans="2:9">
      <c r="B723" s="265"/>
      <c r="C723" s="265"/>
      <c r="D723" s="265"/>
      <c r="E723" s="265"/>
      <c r="F723" s="39"/>
      <c r="G723" s="39"/>
      <c r="H723" s="39"/>
      <c r="I723" s="39"/>
    </row>
    <row r="724" spans="2:9">
      <c r="B724" s="265"/>
      <c r="C724" s="265"/>
      <c r="D724" s="265"/>
      <c r="E724" s="265"/>
      <c r="F724" s="39"/>
      <c r="G724" s="39"/>
      <c r="H724" s="39"/>
      <c r="I724" s="39"/>
    </row>
    <row r="725" spans="2:9">
      <c r="B725" s="265"/>
      <c r="C725" s="265"/>
      <c r="D725" s="265"/>
      <c r="E725" s="265"/>
      <c r="F725" s="39"/>
      <c r="G725" s="39"/>
      <c r="H725" s="39"/>
      <c r="I725" s="39"/>
    </row>
    <row r="726" spans="2:9">
      <c r="B726" s="265"/>
      <c r="C726" s="265"/>
      <c r="D726" s="265"/>
      <c r="E726" s="265"/>
      <c r="F726" s="39"/>
      <c r="G726" s="39"/>
      <c r="H726" s="39"/>
      <c r="I726" s="39"/>
    </row>
    <row r="727" spans="2:9">
      <c r="B727" s="265"/>
      <c r="C727" s="265"/>
      <c r="D727" s="265"/>
      <c r="E727" s="265"/>
      <c r="F727" s="39"/>
      <c r="G727" s="39"/>
      <c r="H727" s="39"/>
      <c r="I727" s="39"/>
    </row>
    <row r="728" spans="2:9">
      <c r="B728" s="265"/>
      <c r="C728" s="265"/>
      <c r="D728" s="265"/>
      <c r="E728" s="265"/>
      <c r="F728" s="39"/>
      <c r="G728" s="39"/>
      <c r="H728" s="39"/>
      <c r="I728" s="39"/>
    </row>
    <row r="729" spans="2:9">
      <c r="B729" s="265"/>
      <c r="C729" s="265"/>
      <c r="D729" s="265"/>
      <c r="E729" s="265"/>
      <c r="F729" s="39"/>
      <c r="G729" s="39"/>
      <c r="H729" s="39"/>
      <c r="I729" s="39"/>
    </row>
    <row r="730" spans="2:9">
      <c r="B730" s="265"/>
      <c r="C730" s="265"/>
      <c r="D730" s="265"/>
      <c r="E730" s="265"/>
      <c r="F730" s="39"/>
      <c r="G730" s="39"/>
      <c r="H730" s="39"/>
      <c r="I730" s="39"/>
    </row>
    <row r="731" spans="2:9">
      <c r="B731" s="265"/>
      <c r="C731" s="265"/>
      <c r="D731" s="265"/>
      <c r="E731" s="265"/>
      <c r="F731" s="39"/>
      <c r="G731" s="39"/>
      <c r="H731" s="39"/>
      <c r="I731" s="39"/>
    </row>
    <row r="732" spans="2:9">
      <c r="B732" s="265"/>
      <c r="C732" s="265"/>
      <c r="D732" s="265"/>
      <c r="E732" s="265"/>
      <c r="F732" s="39"/>
      <c r="G732" s="39"/>
      <c r="H732" s="39"/>
      <c r="I732" s="39"/>
    </row>
    <row r="733" spans="2:9">
      <c r="B733" s="265"/>
      <c r="C733" s="265"/>
      <c r="D733" s="265"/>
      <c r="E733" s="265"/>
      <c r="F733" s="39"/>
      <c r="G733" s="39"/>
      <c r="H733" s="39"/>
      <c r="I733" s="39"/>
    </row>
    <row r="734" spans="2:9">
      <c r="B734" s="265"/>
      <c r="C734" s="265"/>
      <c r="D734" s="265"/>
      <c r="E734" s="265"/>
      <c r="F734" s="39"/>
      <c r="G734" s="39"/>
      <c r="H734" s="39"/>
      <c r="I734" s="39"/>
    </row>
    <row r="735" spans="2:9">
      <c r="B735" s="265"/>
      <c r="C735" s="265"/>
      <c r="D735" s="265"/>
      <c r="E735" s="265"/>
      <c r="F735" s="39"/>
      <c r="G735" s="39"/>
      <c r="H735" s="39"/>
      <c r="I735" s="39"/>
    </row>
    <row r="736" spans="2:9">
      <c r="B736" s="265"/>
      <c r="C736" s="265"/>
      <c r="D736" s="265"/>
      <c r="E736" s="265"/>
      <c r="F736" s="39"/>
      <c r="G736" s="39"/>
      <c r="H736" s="39"/>
      <c r="I736" s="39"/>
    </row>
    <row r="737" spans="2:9">
      <c r="B737" s="265"/>
      <c r="C737" s="265"/>
      <c r="D737" s="265"/>
      <c r="E737" s="265"/>
      <c r="F737" s="39"/>
      <c r="G737" s="39"/>
      <c r="H737" s="39"/>
      <c r="I737" s="39"/>
    </row>
    <row r="738" spans="2:9">
      <c r="B738" s="265"/>
      <c r="C738" s="265"/>
      <c r="D738" s="265"/>
      <c r="E738" s="265"/>
      <c r="F738" s="39"/>
      <c r="G738" s="39"/>
      <c r="H738" s="39"/>
      <c r="I738" s="39"/>
    </row>
    <row r="739" spans="2:9">
      <c r="B739" s="265"/>
      <c r="C739" s="265"/>
      <c r="D739" s="265"/>
      <c r="E739" s="265"/>
      <c r="F739" s="39"/>
      <c r="G739" s="39"/>
      <c r="H739" s="39"/>
      <c r="I739" s="39"/>
    </row>
    <row r="740" spans="2:9">
      <c r="B740" s="265"/>
      <c r="C740" s="265"/>
      <c r="D740" s="265"/>
      <c r="E740" s="265"/>
      <c r="F740" s="39"/>
      <c r="G740" s="39"/>
      <c r="H740" s="39"/>
      <c r="I740" s="39"/>
    </row>
    <row r="741" spans="2:9">
      <c r="B741" s="265"/>
      <c r="C741" s="265"/>
      <c r="D741" s="265"/>
      <c r="E741" s="265"/>
      <c r="F741" s="39"/>
      <c r="G741" s="39"/>
      <c r="H741" s="39"/>
      <c r="I741" s="39"/>
    </row>
    <row r="742" spans="2:9">
      <c r="B742" s="265"/>
      <c r="C742" s="265"/>
      <c r="D742" s="265"/>
      <c r="E742" s="265"/>
      <c r="F742" s="39"/>
      <c r="G742" s="39"/>
      <c r="H742" s="39"/>
      <c r="I742" s="39"/>
    </row>
    <row r="743" spans="2:9">
      <c r="B743" s="265"/>
      <c r="C743" s="265"/>
      <c r="D743" s="265"/>
      <c r="E743" s="265"/>
      <c r="F743" s="39"/>
      <c r="G743" s="39"/>
      <c r="H743" s="39"/>
      <c r="I743" s="39"/>
    </row>
    <row r="744" spans="2:9">
      <c r="B744" s="265"/>
      <c r="C744" s="265"/>
      <c r="D744" s="265"/>
      <c r="E744" s="265"/>
      <c r="F744" s="39"/>
      <c r="G744" s="39"/>
      <c r="H744" s="39"/>
      <c r="I744" s="39"/>
    </row>
    <row r="745" spans="2:9">
      <c r="B745" s="265"/>
      <c r="C745" s="265"/>
      <c r="D745" s="265"/>
      <c r="E745" s="265"/>
      <c r="F745" s="39"/>
      <c r="G745" s="39"/>
      <c r="H745" s="39"/>
      <c r="I745" s="39"/>
    </row>
    <row r="746" spans="2:9">
      <c r="B746" s="265"/>
      <c r="C746" s="265"/>
      <c r="D746" s="265"/>
      <c r="E746" s="265"/>
      <c r="F746" s="39"/>
      <c r="G746" s="39"/>
      <c r="H746" s="39"/>
      <c r="I746" s="39"/>
    </row>
    <row r="747" spans="2:9">
      <c r="B747" s="265"/>
      <c r="C747" s="265"/>
      <c r="D747" s="265"/>
      <c r="E747" s="265"/>
      <c r="F747" s="39"/>
      <c r="G747" s="39"/>
      <c r="H747" s="39"/>
      <c r="I747" s="39"/>
    </row>
    <row r="748" spans="2:9">
      <c r="B748" s="265"/>
      <c r="C748" s="265"/>
      <c r="D748" s="265"/>
      <c r="E748" s="265"/>
      <c r="F748" s="39"/>
      <c r="G748" s="39"/>
      <c r="H748" s="39"/>
      <c r="I748" s="39"/>
    </row>
    <row r="749" spans="2:9">
      <c r="B749" s="265"/>
      <c r="C749" s="265"/>
      <c r="D749" s="265"/>
      <c r="E749" s="265"/>
      <c r="F749" s="39"/>
      <c r="G749" s="39"/>
      <c r="H749" s="39"/>
      <c r="I749" s="39"/>
    </row>
    <row r="750" spans="2:9">
      <c r="B750" s="265"/>
      <c r="C750" s="265"/>
      <c r="D750" s="265"/>
      <c r="E750" s="265"/>
      <c r="F750" s="39"/>
      <c r="G750" s="39"/>
      <c r="H750" s="39"/>
      <c r="I750" s="39"/>
    </row>
    <row r="751" spans="2:9">
      <c r="B751" s="265"/>
      <c r="C751" s="265"/>
      <c r="D751" s="265"/>
      <c r="E751" s="265"/>
      <c r="F751" s="39"/>
      <c r="G751" s="39"/>
      <c r="H751" s="39"/>
      <c r="I751" s="39"/>
    </row>
    <row r="752" spans="2:9">
      <c r="B752" s="265"/>
      <c r="C752" s="265"/>
      <c r="D752" s="265"/>
      <c r="E752" s="265"/>
      <c r="F752" s="39"/>
      <c r="G752" s="39"/>
      <c r="H752" s="39"/>
      <c r="I752" s="39"/>
    </row>
    <row r="753" spans="2:9">
      <c r="B753" s="265"/>
      <c r="C753" s="265"/>
      <c r="D753" s="265"/>
      <c r="E753" s="265"/>
      <c r="F753" s="39"/>
      <c r="G753" s="39"/>
      <c r="H753" s="39"/>
      <c r="I753" s="39"/>
    </row>
    <row r="754" spans="2:9">
      <c r="B754" s="265"/>
      <c r="C754" s="265"/>
      <c r="D754" s="265"/>
      <c r="E754" s="265"/>
      <c r="F754" s="39"/>
      <c r="G754" s="39"/>
      <c r="H754" s="39"/>
      <c r="I754" s="39"/>
    </row>
    <row r="755" spans="2:9">
      <c r="B755" s="265"/>
      <c r="C755" s="265"/>
      <c r="D755" s="265"/>
      <c r="E755" s="265"/>
      <c r="F755" s="39"/>
      <c r="G755" s="39"/>
      <c r="H755" s="39"/>
      <c r="I755" s="39"/>
    </row>
    <row r="756" spans="2:9">
      <c r="B756" s="265"/>
      <c r="C756" s="265"/>
      <c r="D756" s="265"/>
      <c r="E756" s="265"/>
      <c r="F756" s="39"/>
      <c r="G756" s="39"/>
      <c r="H756" s="39"/>
      <c r="I756" s="39"/>
    </row>
    <row r="757" spans="2:9">
      <c r="B757" s="265"/>
      <c r="C757" s="265"/>
      <c r="D757" s="265"/>
      <c r="E757" s="265"/>
      <c r="F757" s="39"/>
      <c r="G757" s="39"/>
      <c r="H757" s="39"/>
      <c r="I757" s="39"/>
    </row>
    <row r="758" spans="2:9">
      <c r="B758" s="265"/>
      <c r="C758" s="265"/>
      <c r="D758" s="265"/>
      <c r="E758" s="265"/>
      <c r="F758" s="39"/>
      <c r="G758" s="39"/>
      <c r="H758" s="39"/>
      <c r="I758" s="39"/>
    </row>
    <row r="759" spans="2:9">
      <c r="B759" s="265"/>
      <c r="C759" s="265"/>
      <c r="D759" s="265"/>
      <c r="E759" s="265"/>
      <c r="F759" s="39"/>
      <c r="G759" s="39"/>
      <c r="H759" s="39"/>
      <c r="I759" s="39"/>
    </row>
    <row r="760" spans="2:9">
      <c r="B760" s="265"/>
      <c r="C760" s="265"/>
      <c r="D760" s="265"/>
      <c r="E760" s="265"/>
      <c r="F760" s="39"/>
      <c r="G760" s="39"/>
      <c r="H760" s="39"/>
      <c r="I760" s="39"/>
    </row>
    <row r="761" spans="2:9">
      <c r="B761" s="265"/>
      <c r="C761" s="265"/>
      <c r="D761" s="265"/>
      <c r="E761" s="265"/>
      <c r="F761" s="39"/>
      <c r="G761" s="39"/>
      <c r="H761" s="39"/>
      <c r="I761" s="39"/>
    </row>
    <row r="762" spans="2:9">
      <c r="B762" s="265"/>
      <c r="C762" s="265"/>
      <c r="D762" s="265"/>
      <c r="E762" s="265"/>
      <c r="F762" s="39"/>
      <c r="G762" s="39"/>
      <c r="H762" s="39"/>
      <c r="I762" s="39"/>
    </row>
    <row r="763" spans="2:9">
      <c r="B763" s="265"/>
      <c r="C763" s="265"/>
      <c r="D763" s="265"/>
      <c r="E763" s="265"/>
      <c r="F763" s="39"/>
      <c r="G763" s="39"/>
      <c r="H763" s="39"/>
      <c r="I763" s="39"/>
    </row>
    <row r="764" spans="2:9">
      <c r="B764" s="265"/>
      <c r="C764" s="265"/>
      <c r="D764" s="265"/>
      <c r="E764" s="265"/>
      <c r="F764" s="39"/>
      <c r="G764" s="39"/>
      <c r="H764" s="39"/>
      <c r="I764" s="39"/>
    </row>
    <row r="765" spans="2:9">
      <c r="B765" s="265"/>
      <c r="C765" s="265"/>
      <c r="D765" s="265"/>
      <c r="E765" s="265"/>
      <c r="F765" s="39"/>
      <c r="G765" s="39"/>
      <c r="H765" s="39"/>
      <c r="I765" s="39"/>
    </row>
    <row r="766" spans="2:9">
      <c r="B766" s="265"/>
      <c r="C766" s="265"/>
      <c r="D766" s="265"/>
      <c r="E766" s="265"/>
      <c r="F766" s="39"/>
      <c r="G766" s="39"/>
      <c r="H766" s="39"/>
      <c r="I766" s="39"/>
    </row>
    <row r="767" spans="2:9">
      <c r="B767" s="265"/>
      <c r="C767" s="265"/>
      <c r="D767" s="265"/>
      <c r="E767" s="265"/>
      <c r="F767" s="39"/>
      <c r="G767" s="39"/>
      <c r="H767" s="39"/>
      <c r="I767" s="39"/>
    </row>
    <row r="768" spans="2:9">
      <c r="B768" s="265"/>
      <c r="C768" s="265"/>
      <c r="D768" s="265"/>
      <c r="E768" s="265"/>
      <c r="F768" s="39"/>
      <c r="G768" s="39"/>
      <c r="H768" s="39"/>
      <c r="I768" s="39"/>
    </row>
    <row r="769" spans="2:9">
      <c r="B769" s="265"/>
      <c r="C769" s="265"/>
      <c r="D769" s="265"/>
      <c r="E769" s="265"/>
      <c r="F769" s="39"/>
      <c r="G769" s="39"/>
      <c r="H769" s="39"/>
      <c r="I769" s="39"/>
    </row>
    <row r="770" spans="2:9">
      <c r="B770" s="265"/>
      <c r="C770" s="265"/>
      <c r="D770" s="265"/>
      <c r="E770" s="265"/>
      <c r="F770" s="39"/>
      <c r="G770" s="39"/>
      <c r="H770" s="39"/>
      <c r="I770" s="39"/>
    </row>
    <row r="771" spans="2:9">
      <c r="B771" s="265"/>
      <c r="C771" s="265"/>
      <c r="D771" s="265"/>
      <c r="E771" s="265"/>
      <c r="F771" s="39"/>
      <c r="G771" s="39"/>
      <c r="H771" s="39"/>
      <c r="I771" s="39"/>
    </row>
    <row r="772" spans="2:9">
      <c r="B772" s="265"/>
      <c r="C772" s="265"/>
      <c r="D772" s="265"/>
      <c r="E772" s="265"/>
      <c r="F772" s="39"/>
      <c r="G772" s="39"/>
      <c r="H772" s="39"/>
      <c r="I772" s="39"/>
    </row>
    <row r="773" spans="2:9">
      <c r="B773" s="265"/>
      <c r="C773" s="265"/>
      <c r="D773" s="265"/>
      <c r="E773" s="265"/>
      <c r="F773" s="39"/>
      <c r="G773" s="39"/>
      <c r="H773" s="39"/>
      <c r="I773" s="39"/>
    </row>
    <row r="774" spans="2:9">
      <c r="B774" s="265"/>
      <c r="C774" s="265"/>
      <c r="D774" s="265"/>
      <c r="E774" s="265"/>
      <c r="F774" s="39"/>
      <c r="G774" s="39"/>
      <c r="H774" s="39"/>
      <c r="I774" s="39"/>
    </row>
    <row r="775" spans="2:9">
      <c r="B775" s="265"/>
      <c r="C775" s="265"/>
      <c r="D775" s="265"/>
      <c r="E775" s="265"/>
      <c r="F775" s="39"/>
      <c r="G775" s="39"/>
      <c r="H775" s="39"/>
      <c r="I775" s="39"/>
    </row>
    <row r="776" spans="2:9">
      <c r="B776" s="265"/>
      <c r="C776" s="265"/>
      <c r="D776" s="265"/>
      <c r="E776" s="265"/>
      <c r="F776" s="39"/>
      <c r="G776" s="39"/>
      <c r="H776" s="39"/>
      <c r="I776" s="39"/>
    </row>
    <row r="777" spans="2:9">
      <c r="B777" s="265"/>
      <c r="C777" s="265"/>
      <c r="D777" s="265"/>
      <c r="E777" s="265"/>
      <c r="F777" s="39"/>
      <c r="G777" s="39"/>
      <c r="H777" s="39"/>
      <c r="I777" s="39"/>
    </row>
    <row r="778" spans="2:9">
      <c r="B778" s="265"/>
      <c r="C778" s="265"/>
      <c r="D778" s="265"/>
      <c r="E778" s="265"/>
      <c r="F778" s="39"/>
      <c r="G778" s="39"/>
      <c r="H778" s="39"/>
      <c r="I778" s="39"/>
    </row>
    <row r="779" spans="2:9">
      <c r="B779" s="265"/>
      <c r="C779" s="265"/>
      <c r="D779" s="265"/>
      <c r="E779" s="265"/>
      <c r="F779" s="39"/>
      <c r="G779" s="39"/>
      <c r="H779" s="39"/>
      <c r="I779" s="39"/>
    </row>
    <row r="780" spans="2:9">
      <c r="B780" s="265"/>
      <c r="C780" s="265"/>
      <c r="D780" s="265"/>
      <c r="E780" s="265"/>
      <c r="F780" s="39"/>
      <c r="G780" s="39"/>
      <c r="H780" s="39"/>
      <c r="I780" s="39"/>
    </row>
    <row r="781" spans="2:9">
      <c r="B781" s="265"/>
      <c r="C781" s="265"/>
      <c r="D781" s="265"/>
      <c r="E781" s="265"/>
      <c r="F781" s="39"/>
      <c r="G781" s="39"/>
      <c r="H781" s="39"/>
      <c r="I781" s="39"/>
    </row>
    <row r="782" spans="2:9">
      <c r="B782" s="265"/>
      <c r="C782" s="265"/>
      <c r="D782" s="265"/>
      <c r="E782" s="265"/>
      <c r="F782" s="39"/>
      <c r="G782" s="39"/>
      <c r="H782" s="39"/>
      <c r="I782" s="39"/>
    </row>
    <row r="783" spans="2:9">
      <c r="B783" s="265"/>
      <c r="C783" s="265"/>
      <c r="D783" s="265"/>
      <c r="E783" s="265"/>
      <c r="F783" s="39"/>
      <c r="G783" s="39"/>
      <c r="H783" s="39"/>
      <c r="I783" s="39"/>
    </row>
    <row r="784" spans="2:9">
      <c r="B784" s="265"/>
      <c r="C784" s="265"/>
      <c r="D784" s="265"/>
      <c r="E784" s="265"/>
      <c r="F784" s="39"/>
      <c r="G784" s="39"/>
      <c r="H784" s="39"/>
      <c r="I784" s="39"/>
    </row>
    <row r="785" spans="2:9">
      <c r="B785" s="265"/>
      <c r="C785" s="265"/>
      <c r="D785" s="265"/>
      <c r="E785" s="265"/>
      <c r="F785" s="39"/>
      <c r="G785" s="39"/>
      <c r="H785" s="39"/>
      <c r="I785" s="39"/>
    </row>
    <row r="786" spans="2:9">
      <c r="B786" s="265"/>
      <c r="C786" s="265"/>
      <c r="D786" s="265"/>
      <c r="E786" s="265"/>
      <c r="F786" s="39"/>
      <c r="G786" s="39"/>
      <c r="H786" s="39"/>
      <c r="I786" s="39"/>
    </row>
    <row r="787" spans="2:9">
      <c r="B787" s="265"/>
      <c r="C787" s="265"/>
      <c r="D787" s="265"/>
      <c r="E787" s="265"/>
      <c r="F787" s="39"/>
      <c r="G787" s="39"/>
      <c r="H787" s="39"/>
      <c r="I787" s="39"/>
    </row>
    <row r="788" spans="2:9">
      <c r="B788" s="265"/>
      <c r="C788" s="265"/>
      <c r="D788" s="265"/>
      <c r="E788" s="265"/>
      <c r="F788" s="39"/>
      <c r="G788" s="39"/>
      <c r="H788" s="39"/>
      <c r="I788" s="39"/>
    </row>
    <row r="789" spans="2:9">
      <c r="B789" s="265"/>
      <c r="C789" s="265"/>
      <c r="D789" s="265"/>
      <c r="E789" s="265"/>
      <c r="F789" s="39"/>
      <c r="G789" s="39"/>
      <c r="H789" s="39"/>
      <c r="I789" s="39"/>
    </row>
    <row r="790" spans="2:9">
      <c r="B790" s="265"/>
      <c r="C790" s="265"/>
      <c r="D790" s="265"/>
      <c r="E790" s="265"/>
      <c r="F790" s="39"/>
      <c r="G790" s="39"/>
      <c r="H790" s="39"/>
      <c r="I790" s="39"/>
    </row>
    <row r="791" spans="2:9">
      <c r="B791" s="265"/>
      <c r="C791" s="265"/>
      <c r="D791" s="265"/>
      <c r="E791" s="265"/>
      <c r="F791" s="39"/>
      <c r="G791" s="39"/>
      <c r="H791" s="39"/>
      <c r="I791" s="39"/>
    </row>
    <row r="792" spans="2:9">
      <c r="B792" s="265"/>
      <c r="C792" s="265"/>
      <c r="D792" s="265"/>
      <c r="E792" s="265"/>
      <c r="F792" s="39"/>
      <c r="G792" s="39"/>
      <c r="H792" s="39"/>
      <c r="I792" s="39"/>
    </row>
    <row r="793" spans="2:9">
      <c r="B793" s="265"/>
      <c r="C793" s="265"/>
      <c r="D793" s="265"/>
      <c r="E793" s="265"/>
      <c r="F793" s="39"/>
      <c r="G793" s="39"/>
      <c r="H793" s="39"/>
      <c r="I793" s="39"/>
    </row>
    <row r="794" spans="2:9">
      <c r="B794" s="265"/>
      <c r="C794" s="265"/>
      <c r="D794" s="265"/>
      <c r="E794" s="265"/>
      <c r="F794" s="39"/>
      <c r="G794" s="39"/>
      <c r="H794" s="39"/>
      <c r="I794" s="39"/>
    </row>
    <row r="795" spans="2:9">
      <c r="B795" s="265"/>
      <c r="C795" s="265"/>
      <c r="D795" s="265"/>
      <c r="E795" s="265"/>
      <c r="F795" s="39"/>
      <c r="G795" s="39"/>
      <c r="H795" s="39"/>
      <c r="I795" s="39"/>
    </row>
    <row r="796" spans="2:9">
      <c r="B796" s="265"/>
      <c r="C796" s="265"/>
      <c r="D796" s="265"/>
      <c r="E796" s="265"/>
      <c r="F796" s="39"/>
      <c r="G796" s="39"/>
      <c r="H796" s="39"/>
      <c r="I796" s="39"/>
    </row>
    <row r="797" spans="2:9">
      <c r="B797" s="265"/>
      <c r="C797" s="265"/>
      <c r="D797" s="265"/>
      <c r="E797" s="265"/>
      <c r="F797" s="39"/>
      <c r="G797" s="39"/>
      <c r="H797" s="39"/>
      <c r="I797" s="39"/>
    </row>
    <row r="798" spans="2:9">
      <c r="B798" s="265"/>
      <c r="C798" s="265"/>
      <c r="D798" s="265"/>
      <c r="E798" s="265"/>
      <c r="F798" s="39"/>
      <c r="G798" s="39"/>
      <c r="H798" s="39"/>
      <c r="I798" s="39"/>
    </row>
    <row r="799" spans="2:9">
      <c r="B799" s="265"/>
      <c r="C799" s="265"/>
      <c r="D799" s="265"/>
      <c r="E799" s="265"/>
      <c r="F799" s="39"/>
      <c r="G799" s="39"/>
      <c r="H799" s="39"/>
      <c r="I799" s="39"/>
    </row>
    <row r="800" spans="2:9">
      <c r="B800" s="265"/>
      <c r="C800" s="265"/>
      <c r="D800" s="265"/>
      <c r="E800" s="265"/>
      <c r="F800" s="39"/>
      <c r="G800" s="39"/>
      <c r="H800" s="39"/>
      <c r="I800" s="39"/>
    </row>
    <row r="801" spans="2:9">
      <c r="B801" s="265"/>
      <c r="C801" s="265"/>
      <c r="D801" s="265"/>
      <c r="E801" s="265"/>
      <c r="F801" s="39"/>
      <c r="G801" s="39"/>
      <c r="H801" s="39"/>
      <c r="I801" s="39"/>
    </row>
    <row r="802" spans="2:9">
      <c r="B802" s="265"/>
      <c r="C802" s="265"/>
      <c r="D802" s="265"/>
      <c r="E802" s="265"/>
      <c r="F802" s="39"/>
      <c r="G802" s="39"/>
      <c r="H802" s="39"/>
      <c r="I802" s="39"/>
    </row>
    <row r="803" spans="2:9">
      <c r="B803" s="265"/>
      <c r="C803" s="265"/>
      <c r="D803" s="265"/>
      <c r="E803" s="265"/>
      <c r="F803" s="39"/>
      <c r="G803" s="39"/>
      <c r="H803" s="39"/>
      <c r="I803" s="39"/>
    </row>
    <row r="804" spans="2:9">
      <c r="B804" s="265"/>
      <c r="C804" s="265"/>
      <c r="D804" s="265"/>
      <c r="E804" s="265"/>
      <c r="F804" s="39"/>
      <c r="G804" s="39"/>
      <c r="H804" s="39"/>
      <c r="I804" s="39"/>
    </row>
    <row r="805" spans="2:9">
      <c r="B805" s="265"/>
      <c r="C805" s="265"/>
      <c r="D805" s="265"/>
      <c r="E805" s="265"/>
      <c r="F805" s="39"/>
      <c r="G805" s="39"/>
      <c r="H805" s="39"/>
      <c r="I805" s="39"/>
    </row>
    <row r="806" spans="2:9">
      <c r="B806" s="265"/>
      <c r="C806" s="265"/>
      <c r="D806" s="265"/>
      <c r="E806" s="265"/>
      <c r="F806" s="39"/>
      <c r="G806" s="39"/>
      <c r="H806" s="39"/>
      <c r="I806" s="39"/>
    </row>
    <row r="807" spans="2:9">
      <c r="B807" s="265"/>
      <c r="C807" s="265"/>
      <c r="D807" s="265"/>
      <c r="E807" s="265"/>
      <c r="F807" s="39"/>
      <c r="G807" s="39"/>
      <c r="H807" s="39"/>
      <c r="I807" s="39"/>
    </row>
    <row r="808" spans="2:9">
      <c r="B808" s="265"/>
      <c r="C808" s="265"/>
      <c r="D808" s="265"/>
      <c r="E808" s="265"/>
      <c r="F808" s="39"/>
      <c r="G808" s="39"/>
      <c r="H808" s="39"/>
      <c r="I808" s="39"/>
    </row>
    <row r="809" spans="2:9">
      <c r="B809" s="265"/>
      <c r="C809" s="265"/>
      <c r="D809" s="265"/>
      <c r="E809" s="265"/>
      <c r="F809" s="39"/>
      <c r="G809" s="39"/>
      <c r="H809" s="39"/>
      <c r="I809" s="39"/>
    </row>
    <row r="810" spans="2:9">
      <c r="B810" s="265"/>
      <c r="C810" s="265"/>
      <c r="D810" s="265"/>
      <c r="E810" s="265"/>
      <c r="F810" s="39"/>
      <c r="G810" s="39"/>
      <c r="H810" s="39"/>
      <c r="I810" s="39"/>
    </row>
    <row r="811" spans="2:9">
      <c r="B811" s="265"/>
      <c r="C811" s="265"/>
      <c r="D811" s="265"/>
      <c r="E811" s="265"/>
      <c r="F811" s="39"/>
      <c r="G811" s="39"/>
      <c r="H811" s="39"/>
      <c r="I811" s="39"/>
    </row>
    <row r="812" spans="2:9">
      <c r="B812" s="265"/>
      <c r="C812" s="265"/>
      <c r="D812" s="265"/>
      <c r="E812" s="265"/>
      <c r="F812" s="39"/>
      <c r="G812" s="39"/>
      <c r="H812" s="39"/>
      <c r="I812" s="39"/>
    </row>
    <row r="813" spans="2:9">
      <c r="B813" s="265"/>
      <c r="C813" s="265"/>
      <c r="D813" s="265"/>
      <c r="E813" s="265"/>
      <c r="F813" s="39"/>
      <c r="G813" s="39"/>
      <c r="H813" s="39"/>
      <c r="I813" s="39"/>
    </row>
    <row r="814" spans="2:9">
      <c r="B814" s="265"/>
      <c r="C814" s="265"/>
      <c r="D814" s="265"/>
      <c r="E814" s="265"/>
      <c r="F814" s="39"/>
      <c r="G814" s="39"/>
      <c r="H814" s="39"/>
      <c r="I814" s="39"/>
    </row>
    <row r="815" spans="2:9">
      <c r="B815" s="265"/>
      <c r="C815" s="265"/>
      <c r="D815" s="265"/>
      <c r="E815" s="265"/>
      <c r="F815" s="39"/>
      <c r="G815" s="39"/>
      <c r="H815" s="39"/>
      <c r="I815" s="39"/>
    </row>
    <row r="816" spans="2:9">
      <c r="B816" s="265"/>
      <c r="C816" s="265"/>
      <c r="D816" s="265"/>
      <c r="E816" s="265"/>
      <c r="F816" s="39"/>
      <c r="G816" s="39"/>
      <c r="H816" s="39"/>
      <c r="I816" s="39"/>
    </row>
    <row r="817" spans="2:9">
      <c r="B817" s="265"/>
      <c r="C817" s="265"/>
      <c r="D817" s="265"/>
      <c r="E817" s="265"/>
      <c r="F817" s="39"/>
      <c r="G817" s="39"/>
      <c r="H817" s="39"/>
      <c r="I817" s="39"/>
    </row>
    <row r="818" spans="2:9">
      <c r="B818" s="265"/>
      <c r="C818" s="265"/>
      <c r="D818" s="265"/>
      <c r="E818" s="265"/>
      <c r="F818" s="39"/>
      <c r="G818" s="39"/>
      <c r="H818" s="39"/>
      <c r="I818" s="39"/>
    </row>
    <row r="819" spans="2:9">
      <c r="B819" s="265"/>
      <c r="C819" s="265"/>
      <c r="D819" s="265"/>
      <c r="E819" s="265"/>
      <c r="F819" s="39"/>
      <c r="G819" s="39"/>
      <c r="H819" s="39"/>
      <c r="I819" s="39"/>
    </row>
    <row r="820" spans="2:9">
      <c r="B820" s="265"/>
      <c r="C820" s="265"/>
      <c r="D820" s="265"/>
      <c r="E820" s="265"/>
      <c r="F820" s="39"/>
      <c r="G820" s="39"/>
      <c r="H820" s="39"/>
      <c r="I820" s="39"/>
    </row>
    <row r="821" spans="2:9">
      <c r="B821" s="265"/>
      <c r="C821" s="265"/>
      <c r="D821" s="265"/>
      <c r="E821" s="265"/>
      <c r="F821" s="39"/>
      <c r="G821" s="39"/>
      <c r="H821" s="39"/>
      <c r="I821" s="39"/>
    </row>
    <row r="822" spans="2:9">
      <c r="B822" s="265"/>
      <c r="C822" s="265"/>
      <c r="D822" s="265"/>
      <c r="E822" s="265"/>
      <c r="F822" s="39"/>
      <c r="G822" s="39"/>
      <c r="H822" s="39"/>
      <c r="I822" s="39"/>
    </row>
    <row r="823" spans="2:9">
      <c r="B823" s="265"/>
      <c r="C823" s="265"/>
      <c r="D823" s="265"/>
      <c r="E823" s="265"/>
      <c r="F823" s="39"/>
      <c r="G823" s="39"/>
      <c r="H823" s="39"/>
      <c r="I823" s="39"/>
    </row>
    <row r="824" spans="2:9">
      <c r="B824" s="265"/>
      <c r="C824" s="265"/>
      <c r="D824" s="265"/>
      <c r="E824" s="265"/>
      <c r="F824" s="39"/>
      <c r="G824" s="39"/>
      <c r="H824" s="39"/>
      <c r="I824" s="39"/>
    </row>
    <row r="825" spans="2:9">
      <c r="B825" s="265"/>
      <c r="C825" s="265"/>
      <c r="D825" s="265"/>
      <c r="E825" s="265"/>
      <c r="F825" s="39"/>
      <c r="G825" s="39"/>
      <c r="H825" s="39"/>
      <c r="I825" s="39"/>
    </row>
    <row r="826" spans="2:9">
      <c r="B826" s="265"/>
      <c r="C826" s="265"/>
      <c r="D826" s="265"/>
      <c r="E826" s="265"/>
      <c r="F826" s="39"/>
      <c r="G826" s="39"/>
      <c r="H826" s="39"/>
      <c r="I826" s="39"/>
    </row>
    <row r="827" spans="2:9">
      <c r="B827" s="265"/>
      <c r="C827" s="265"/>
      <c r="D827" s="265"/>
      <c r="E827" s="265"/>
      <c r="F827" s="39"/>
      <c r="G827" s="39"/>
      <c r="H827" s="39"/>
      <c r="I827" s="39"/>
    </row>
    <row r="828" spans="2:9">
      <c r="B828" s="265"/>
      <c r="C828" s="265"/>
      <c r="D828" s="265"/>
      <c r="E828" s="265"/>
      <c r="F828" s="39"/>
      <c r="G828" s="39"/>
      <c r="H828" s="39"/>
      <c r="I828" s="39"/>
    </row>
    <row r="829" spans="2:9">
      <c r="B829" s="265"/>
      <c r="C829" s="265"/>
      <c r="D829" s="265"/>
      <c r="E829" s="265"/>
      <c r="F829" s="39"/>
      <c r="G829" s="39"/>
      <c r="H829" s="39"/>
      <c r="I829" s="39"/>
    </row>
    <row r="830" spans="2:9">
      <c r="B830" s="265"/>
      <c r="C830" s="265"/>
      <c r="D830" s="265"/>
      <c r="E830" s="265"/>
      <c r="F830" s="39"/>
      <c r="G830" s="39"/>
      <c r="H830" s="39"/>
      <c r="I830" s="39"/>
    </row>
    <row r="831" spans="2:9">
      <c r="B831" s="265"/>
      <c r="C831" s="265"/>
      <c r="D831" s="265"/>
      <c r="E831" s="265"/>
      <c r="F831" s="39"/>
      <c r="G831" s="39"/>
      <c r="H831" s="39"/>
      <c r="I831" s="39"/>
    </row>
    <row r="832" spans="2:9">
      <c r="B832" s="265"/>
      <c r="C832" s="265"/>
      <c r="D832" s="265"/>
      <c r="E832" s="265"/>
      <c r="F832" s="39"/>
      <c r="G832" s="39"/>
      <c r="H832" s="39"/>
      <c r="I832" s="39"/>
    </row>
    <row r="833" spans="2:9">
      <c r="B833" s="265"/>
      <c r="C833" s="265"/>
      <c r="D833" s="265"/>
      <c r="E833" s="265"/>
      <c r="F833" s="39"/>
      <c r="G833" s="39"/>
      <c r="H833" s="39"/>
      <c r="I833" s="39"/>
    </row>
    <row r="834" spans="2:9">
      <c r="B834" s="265"/>
      <c r="C834" s="265"/>
      <c r="D834" s="265"/>
      <c r="E834" s="265"/>
      <c r="F834" s="39"/>
      <c r="G834" s="39"/>
      <c r="H834" s="39"/>
      <c r="I834" s="39"/>
    </row>
    <row r="835" spans="2:9">
      <c r="B835" s="265"/>
      <c r="C835" s="265"/>
      <c r="D835" s="265"/>
      <c r="E835" s="265"/>
      <c r="F835" s="39"/>
      <c r="G835" s="39"/>
      <c r="H835" s="39"/>
      <c r="I835" s="39"/>
    </row>
    <row r="836" spans="2:9">
      <c r="B836" s="265"/>
      <c r="C836" s="265"/>
      <c r="D836" s="265"/>
      <c r="E836" s="265"/>
      <c r="F836" s="39"/>
      <c r="G836" s="39"/>
      <c r="H836" s="39"/>
      <c r="I836" s="39"/>
    </row>
    <row r="837" spans="2:9">
      <c r="B837" s="265"/>
      <c r="C837" s="265"/>
      <c r="D837" s="265"/>
      <c r="E837" s="265"/>
      <c r="F837" s="39"/>
      <c r="G837" s="39"/>
      <c r="H837" s="39"/>
      <c r="I837" s="39"/>
    </row>
    <row r="838" spans="2:9">
      <c r="B838" s="265"/>
      <c r="C838" s="265"/>
      <c r="D838" s="265"/>
      <c r="E838" s="265"/>
      <c r="F838" s="39"/>
      <c r="G838" s="39"/>
      <c r="H838" s="39"/>
      <c r="I838" s="39"/>
    </row>
    <row r="839" spans="2:9">
      <c r="B839" s="265"/>
      <c r="C839" s="265"/>
      <c r="D839" s="265"/>
      <c r="E839" s="265"/>
      <c r="F839" s="39"/>
      <c r="G839" s="39"/>
      <c r="H839" s="39"/>
      <c r="I839" s="39"/>
    </row>
    <row r="840" spans="2:9">
      <c r="B840" s="265"/>
      <c r="C840" s="265"/>
      <c r="D840" s="265"/>
      <c r="E840" s="265"/>
      <c r="F840" s="39"/>
      <c r="G840" s="39"/>
      <c r="H840" s="39"/>
      <c r="I840" s="39"/>
    </row>
    <row r="841" spans="2:9">
      <c r="B841" s="265"/>
      <c r="C841" s="265"/>
      <c r="D841" s="265"/>
      <c r="E841" s="265"/>
      <c r="F841" s="39"/>
      <c r="G841" s="39"/>
      <c r="H841" s="39"/>
      <c r="I841" s="39"/>
    </row>
    <row r="842" spans="2:9">
      <c r="B842" s="265"/>
      <c r="C842" s="265"/>
      <c r="D842" s="265"/>
      <c r="E842" s="265"/>
      <c r="F842" s="39"/>
      <c r="G842" s="39"/>
      <c r="H842" s="39"/>
      <c r="I842" s="39"/>
    </row>
    <row r="843" spans="2:9">
      <c r="B843" s="265"/>
      <c r="C843" s="265"/>
      <c r="D843" s="265"/>
      <c r="E843" s="265"/>
      <c r="F843" s="39"/>
      <c r="G843" s="39"/>
      <c r="H843" s="39"/>
      <c r="I843" s="39"/>
    </row>
    <row r="844" spans="2:9">
      <c r="B844" s="265"/>
      <c r="C844" s="265"/>
      <c r="D844" s="265"/>
      <c r="E844" s="265"/>
      <c r="F844" s="39"/>
      <c r="G844" s="39"/>
      <c r="H844" s="39"/>
      <c r="I844" s="39"/>
    </row>
    <row r="845" spans="2:9">
      <c r="B845" s="265"/>
      <c r="C845" s="265"/>
      <c r="D845" s="265"/>
      <c r="E845" s="265"/>
      <c r="F845" s="39"/>
      <c r="G845" s="39"/>
      <c r="H845" s="39"/>
      <c r="I845" s="39"/>
    </row>
    <row r="846" spans="2:9">
      <c r="B846" s="265"/>
      <c r="C846" s="265"/>
      <c r="D846" s="265"/>
      <c r="E846" s="265"/>
      <c r="F846" s="39"/>
      <c r="G846" s="39"/>
      <c r="H846" s="39"/>
      <c r="I846" s="39"/>
    </row>
    <row r="847" spans="2:9">
      <c r="B847" s="265"/>
      <c r="C847" s="265"/>
      <c r="D847" s="265"/>
      <c r="E847" s="265"/>
      <c r="F847" s="39"/>
      <c r="G847" s="39"/>
      <c r="H847" s="39"/>
      <c r="I847" s="39"/>
    </row>
    <row r="848" spans="2:9">
      <c r="B848" s="265"/>
      <c r="C848" s="265"/>
      <c r="D848" s="265"/>
      <c r="E848" s="265"/>
      <c r="F848" s="39"/>
      <c r="G848" s="39"/>
      <c r="H848" s="39"/>
      <c r="I848" s="39"/>
    </row>
    <row r="849" spans="2:9">
      <c r="B849" s="265"/>
      <c r="C849" s="265"/>
      <c r="D849" s="265"/>
      <c r="E849" s="265"/>
      <c r="F849" s="39"/>
      <c r="G849" s="39"/>
      <c r="H849" s="39"/>
      <c r="I849" s="39"/>
    </row>
    <row r="850" spans="2:9">
      <c r="B850" s="265"/>
      <c r="C850" s="265"/>
      <c r="D850" s="265"/>
      <c r="E850" s="265"/>
      <c r="F850" s="39"/>
      <c r="G850" s="39"/>
      <c r="H850" s="39"/>
      <c r="I850" s="39"/>
    </row>
    <row r="851" spans="2:9">
      <c r="B851" s="265"/>
      <c r="C851" s="265"/>
      <c r="D851" s="265"/>
      <c r="E851" s="265"/>
      <c r="F851" s="39"/>
      <c r="G851" s="39"/>
      <c r="H851" s="39"/>
      <c r="I851" s="39"/>
    </row>
    <row r="852" spans="2:9">
      <c r="B852" s="265"/>
      <c r="C852" s="265"/>
      <c r="D852" s="265"/>
      <c r="E852" s="265"/>
      <c r="F852" s="39"/>
      <c r="G852" s="39"/>
      <c r="H852" s="39"/>
      <c r="I852" s="39"/>
    </row>
    <row r="853" spans="2:9">
      <c r="B853" s="265"/>
      <c r="C853" s="265"/>
      <c r="D853" s="265"/>
      <c r="E853" s="265"/>
      <c r="F853" s="39"/>
      <c r="G853" s="39"/>
      <c r="H853" s="39"/>
      <c r="I853" s="39"/>
    </row>
    <row r="854" spans="2:9">
      <c r="B854" s="265"/>
      <c r="C854" s="265"/>
      <c r="D854" s="265"/>
      <c r="E854" s="265"/>
      <c r="F854" s="39"/>
      <c r="G854" s="39"/>
      <c r="H854" s="39"/>
      <c r="I854" s="39"/>
    </row>
    <row r="855" spans="2:9">
      <c r="B855" s="265"/>
      <c r="C855" s="265"/>
      <c r="D855" s="265"/>
      <c r="E855" s="265"/>
      <c r="F855" s="39"/>
      <c r="G855" s="39"/>
      <c r="H855" s="39"/>
      <c r="I855" s="39"/>
    </row>
    <row r="856" spans="2:9">
      <c r="B856" s="265"/>
      <c r="C856" s="265"/>
      <c r="D856" s="265"/>
      <c r="E856" s="265"/>
      <c r="F856" s="39"/>
      <c r="G856" s="39"/>
      <c r="H856" s="39"/>
      <c r="I856" s="39"/>
    </row>
    <row r="857" spans="2:9">
      <c r="B857" s="265"/>
      <c r="C857" s="265"/>
      <c r="D857" s="265"/>
      <c r="E857" s="265"/>
      <c r="F857" s="39"/>
      <c r="G857" s="39"/>
      <c r="H857" s="39"/>
      <c r="I857" s="39"/>
    </row>
    <row r="858" spans="2:9">
      <c r="B858" s="265"/>
      <c r="C858" s="265"/>
      <c r="D858" s="265"/>
      <c r="E858" s="265"/>
      <c r="F858" s="39"/>
      <c r="G858" s="39"/>
      <c r="H858" s="39"/>
      <c r="I858" s="39"/>
    </row>
    <row r="859" spans="2:9">
      <c r="B859" s="265"/>
      <c r="C859" s="265"/>
      <c r="D859" s="265"/>
      <c r="E859" s="265"/>
      <c r="F859" s="39"/>
      <c r="G859" s="39"/>
      <c r="H859" s="39"/>
      <c r="I859" s="39"/>
    </row>
    <row r="860" spans="2:9">
      <c r="B860" s="265"/>
      <c r="C860" s="265"/>
      <c r="D860" s="265"/>
      <c r="E860" s="265"/>
      <c r="F860" s="39"/>
      <c r="G860" s="39"/>
      <c r="H860" s="39"/>
      <c r="I860" s="39"/>
    </row>
    <row r="861" spans="2:9">
      <c r="B861" s="265"/>
      <c r="C861" s="265"/>
      <c r="D861" s="265"/>
      <c r="E861" s="265"/>
      <c r="F861" s="39"/>
      <c r="G861" s="39"/>
      <c r="H861" s="39"/>
      <c r="I861" s="39"/>
    </row>
    <row r="862" spans="2:9">
      <c r="B862" s="265"/>
      <c r="C862" s="265"/>
      <c r="D862" s="265"/>
      <c r="E862" s="265"/>
      <c r="F862" s="39"/>
      <c r="G862" s="39"/>
      <c r="H862" s="39"/>
      <c r="I862" s="39"/>
    </row>
    <row r="863" spans="2:9">
      <c r="B863" s="265"/>
      <c r="C863" s="265"/>
      <c r="D863" s="265"/>
      <c r="E863" s="265"/>
      <c r="F863" s="39"/>
      <c r="G863" s="39"/>
      <c r="H863" s="39"/>
      <c r="I863" s="39"/>
    </row>
    <row r="864" spans="2:9">
      <c r="B864" s="265"/>
      <c r="C864" s="265"/>
      <c r="D864" s="265"/>
      <c r="E864" s="265"/>
      <c r="F864" s="39"/>
      <c r="G864" s="39"/>
      <c r="H864" s="39"/>
      <c r="I864" s="39"/>
    </row>
    <row r="865" spans="2:9">
      <c r="B865" s="265"/>
      <c r="C865" s="265"/>
      <c r="D865" s="265"/>
      <c r="E865" s="265"/>
      <c r="F865" s="39"/>
      <c r="G865" s="39"/>
      <c r="H865" s="39"/>
      <c r="I865" s="39"/>
    </row>
    <row r="866" spans="2:9">
      <c r="B866" s="265"/>
      <c r="C866" s="265"/>
      <c r="D866" s="265"/>
      <c r="E866" s="265"/>
      <c r="F866" s="39"/>
      <c r="G866" s="39"/>
      <c r="H866" s="39"/>
      <c r="I866" s="39"/>
    </row>
    <row r="867" spans="2:9">
      <c r="B867" s="265"/>
      <c r="C867" s="265"/>
      <c r="D867" s="265"/>
      <c r="E867" s="265"/>
      <c r="F867" s="39"/>
      <c r="G867" s="39"/>
      <c r="H867" s="39"/>
      <c r="I867" s="39"/>
    </row>
    <row r="868" spans="2:9">
      <c r="B868" s="265"/>
      <c r="C868" s="265"/>
      <c r="D868" s="265"/>
      <c r="E868" s="265"/>
      <c r="F868" s="39"/>
      <c r="G868" s="39"/>
      <c r="H868" s="39"/>
      <c r="I868" s="39"/>
    </row>
    <row r="869" spans="2:9">
      <c r="B869" s="265"/>
      <c r="C869" s="265"/>
      <c r="D869" s="265"/>
      <c r="E869" s="265"/>
      <c r="F869" s="39"/>
      <c r="G869" s="39"/>
      <c r="H869" s="39"/>
      <c r="I869" s="39"/>
    </row>
    <row r="870" spans="2:9">
      <c r="B870" s="265"/>
      <c r="C870" s="265"/>
      <c r="D870" s="265"/>
      <c r="E870" s="265"/>
      <c r="F870" s="39"/>
      <c r="G870" s="39"/>
      <c r="H870" s="39"/>
      <c r="I870" s="39"/>
    </row>
    <row r="871" spans="2:9">
      <c r="B871" s="265"/>
      <c r="C871" s="265"/>
      <c r="D871" s="265"/>
      <c r="E871" s="265"/>
      <c r="F871" s="39"/>
      <c r="G871" s="39"/>
      <c r="H871" s="39"/>
      <c r="I871" s="39"/>
    </row>
    <row r="872" spans="2:9">
      <c r="B872" s="265"/>
      <c r="C872" s="265"/>
      <c r="D872" s="265"/>
      <c r="E872" s="265"/>
      <c r="F872" s="39"/>
      <c r="G872" s="39"/>
      <c r="H872" s="39"/>
      <c r="I872" s="39"/>
    </row>
    <row r="873" spans="2:9">
      <c r="B873" s="265"/>
      <c r="C873" s="265"/>
      <c r="D873" s="265"/>
      <c r="E873" s="265"/>
      <c r="F873" s="39"/>
      <c r="G873" s="39"/>
      <c r="H873" s="39"/>
      <c r="I873" s="39"/>
    </row>
    <row r="874" spans="2:9">
      <c r="B874" s="265"/>
      <c r="C874" s="265"/>
      <c r="D874" s="265"/>
      <c r="E874" s="265"/>
      <c r="F874" s="39"/>
      <c r="G874" s="39"/>
      <c r="H874" s="39"/>
      <c r="I874" s="39"/>
    </row>
    <row r="875" spans="2:9">
      <c r="B875" s="265"/>
      <c r="C875" s="265"/>
      <c r="D875" s="265"/>
      <c r="E875" s="265"/>
      <c r="F875" s="39"/>
      <c r="G875" s="39"/>
      <c r="H875" s="39"/>
      <c r="I875" s="39"/>
    </row>
    <row r="876" spans="2:9">
      <c r="B876" s="265"/>
      <c r="C876" s="265"/>
      <c r="D876" s="265"/>
      <c r="E876" s="265"/>
      <c r="F876" s="39"/>
      <c r="G876" s="39"/>
      <c r="H876" s="39"/>
      <c r="I876" s="39"/>
    </row>
    <row r="877" spans="2:9">
      <c r="B877" s="265"/>
      <c r="C877" s="265"/>
      <c r="D877" s="265"/>
      <c r="E877" s="265"/>
      <c r="F877" s="39"/>
      <c r="G877" s="39"/>
      <c r="H877" s="39"/>
      <c r="I877" s="39"/>
    </row>
    <row r="878" spans="2:9">
      <c r="B878" s="265"/>
      <c r="C878" s="265"/>
      <c r="D878" s="265"/>
      <c r="E878" s="265"/>
      <c r="F878" s="39"/>
      <c r="G878" s="39"/>
      <c r="H878" s="39"/>
      <c r="I878" s="39"/>
    </row>
    <row r="879" spans="2:9">
      <c r="B879" s="265"/>
      <c r="C879" s="265"/>
      <c r="D879" s="265"/>
      <c r="E879" s="265"/>
      <c r="F879" s="39"/>
      <c r="G879" s="39"/>
      <c r="H879" s="39"/>
      <c r="I879" s="39"/>
    </row>
    <row r="880" spans="2:9">
      <c r="B880" s="265"/>
      <c r="C880" s="265"/>
      <c r="D880" s="265"/>
      <c r="E880" s="265"/>
      <c r="F880" s="39"/>
      <c r="G880" s="39"/>
      <c r="H880" s="39"/>
      <c r="I880" s="39"/>
    </row>
    <row r="881" spans="2:9">
      <c r="B881" s="265"/>
      <c r="C881" s="265"/>
      <c r="D881" s="265"/>
      <c r="E881" s="265"/>
      <c r="F881" s="39"/>
      <c r="G881" s="39"/>
      <c r="H881" s="39"/>
      <c r="I881" s="39"/>
    </row>
    <row r="882" spans="2:9">
      <c r="B882" s="265"/>
      <c r="C882" s="265"/>
      <c r="D882" s="265"/>
      <c r="E882" s="265"/>
      <c r="F882" s="39"/>
      <c r="G882" s="39"/>
      <c r="H882" s="39"/>
      <c r="I882" s="39"/>
    </row>
    <row r="883" spans="2:9">
      <c r="B883" s="265"/>
      <c r="C883" s="265"/>
      <c r="D883" s="265"/>
      <c r="E883" s="265"/>
      <c r="F883" s="39"/>
      <c r="G883" s="39"/>
      <c r="H883" s="39"/>
      <c r="I883" s="39"/>
    </row>
    <row r="884" spans="2:9">
      <c r="B884" s="265"/>
      <c r="C884" s="265"/>
      <c r="D884" s="265"/>
      <c r="E884" s="265"/>
      <c r="F884" s="39"/>
      <c r="G884" s="39"/>
      <c r="H884" s="39"/>
      <c r="I884" s="39"/>
    </row>
    <row r="885" spans="2:9">
      <c r="B885" s="265"/>
      <c r="C885" s="265"/>
      <c r="D885" s="265"/>
      <c r="E885" s="265"/>
      <c r="F885" s="39"/>
      <c r="G885" s="39"/>
      <c r="H885" s="39"/>
      <c r="I885" s="39"/>
    </row>
    <row r="886" spans="2:9">
      <c r="B886" s="265"/>
      <c r="C886" s="265"/>
      <c r="D886" s="265"/>
      <c r="E886" s="265"/>
      <c r="F886" s="39"/>
      <c r="G886" s="39"/>
      <c r="H886" s="39"/>
      <c r="I886" s="39"/>
    </row>
    <row r="887" spans="2:9">
      <c r="B887" s="265"/>
      <c r="C887" s="265"/>
      <c r="D887" s="265"/>
      <c r="E887" s="265"/>
      <c r="F887" s="39"/>
      <c r="G887" s="39"/>
      <c r="H887" s="39"/>
      <c r="I887" s="39"/>
    </row>
    <row r="888" spans="2:9">
      <c r="B888" s="265"/>
      <c r="C888" s="265"/>
      <c r="D888" s="265"/>
      <c r="E888" s="265"/>
      <c r="F888" s="39"/>
      <c r="G888" s="39"/>
      <c r="H888" s="39"/>
      <c r="I888" s="39"/>
    </row>
    <row r="889" spans="2:9">
      <c r="B889" s="265"/>
      <c r="C889" s="265"/>
      <c r="D889" s="265"/>
      <c r="E889" s="265"/>
      <c r="F889" s="39"/>
      <c r="G889" s="39"/>
      <c r="H889" s="39"/>
      <c r="I889" s="39"/>
    </row>
    <row r="890" spans="2:9">
      <c r="B890" s="265"/>
      <c r="C890" s="265"/>
      <c r="D890" s="265"/>
      <c r="E890" s="265"/>
      <c r="F890" s="39"/>
      <c r="G890" s="39"/>
      <c r="H890" s="39"/>
      <c r="I890" s="39"/>
    </row>
    <row r="891" spans="2:9">
      <c r="B891" s="265"/>
      <c r="C891" s="265"/>
      <c r="D891" s="265"/>
      <c r="E891" s="265"/>
      <c r="F891" s="39"/>
      <c r="G891" s="39"/>
      <c r="H891" s="39"/>
      <c r="I891" s="39"/>
    </row>
    <row r="892" spans="2:9">
      <c r="B892" s="265"/>
      <c r="C892" s="265"/>
      <c r="D892" s="265"/>
      <c r="E892" s="265"/>
      <c r="F892" s="39"/>
      <c r="G892" s="39"/>
      <c r="H892" s="39"/>
      <c r="I892" s="39"/>
    </row>
    <row r="893" spans="2:9">
      <c r="B893" s="265"/>
      <c r="C893" s="265"/>
      <c r="D893" s="265"/>
      <c r="E893" s="265"/>
      <c r="F893" s="39"/>
      <c r="G893" s="39"/>
      <c r="H893" s="39"/>
      <c r="I893" s="39"/>
    </row>
    <row r="894" spans="2:9">
      <c r="B894" s="265"/>
      <c r="C894" s="265"/>
      <c r="D894" s="265"/>
      <c r="E894" s="265"/>
      <c r="F894" s="39"/>
      <c r="G894" s="39"/>
      <c r="H894" s="39"/>
      <c r="I894" s="39"/>
    </row>
    <row r="895" spans="2:9">
      <c r="B895" s="265"/>
      <c r="C895" s="265"/>
      <c r="D895" s="265"/>
      <c r="E895" s="265"/>
      <c r="F895" s="39"/>
      <c r="G895" s="39"/>
      <c r="H895" s="39"/>
      <c r="I895" s="39"/>
    </row>
    <row r="896" spans="2:9">
      <c r="B896" s="265"/>
      <c r="C896" s="265"/>
      <c r="D896" s="265"/>
      <c r="E896" s="265"/>
      <c r="F896" s="39"/>
      <c r="G896" s="39"/>
      <c r="H896" s="39"/>
      <c r="I896" s="39"/>
    </row>
    <row r="897" spans="2:9">
      <c r="B897" s="265"/>
      <c r="C897" s="265"/>
      <c r="D897" s="265"/>
      <c r="E897" s="265"/>
      <c r="F897" s="39"/>
      <c r="G897" s="39"/>
      <c r="H897" s="39"/>
      <c r="I897" s="39"/>
    </row>
    <row r="898" spans="2:9">
      <c r="B898" s="265"/>
      <c r="C898" s="265"/>
      <c r="D898" s="265"/>
      <c r="E898" s="265"/>
      <c r="F898" s="39"/>
      <c r="G898" s="39"/>
      <c r="H898" s="39"/>
      <c r="I898" s="39"/>
    </row>
    <row r="899" spans="2:9">
      <c r="B899" s="265"/>
      <c r="C899" s="265"/>
      <c r="D899" s="265"/>
      <c r="E899" s="265"/>
      <c r="F899" s="39"/>
      <c r="G899" s="39"/>
      <c r="H899" s="39"/>
      <c r="I899" s="39"/>
    </row>
    <row r="900" spans="2:9">
      <c r="B900" s="265"/>
      <c r="C900" s="265"/>
      <c r="D900" s="265"/>
      <c r="E900" s="265"/>
      <c r="F900" s="39"/>
      <c r="G900" s="39"/>
      <c r="H900" s="39"/>
      <c r="I900" s="39"/>
    </row>
    <row r="901" spans="2:9">
      <c r="B901" s="265"/>
      <c r="C901" s="265"/>
      <c r="D901" s="265"/>
      <c r="E901" s="265"/>
      <c r="F901" s="39"/>
      <c r="G901" s="39"/>
      <c r="H901" s="39"/>
      <c r="I901" s="39"/>
    </row>
    <row r="902" spans="2:9">
      <c r="B902" s="265"/>
      <c r="C902" s="265"/>
      <c r="D902" s="265"/>
      <c r="E902" s="265"/>
      <c r="F902" s="39"/>
      <c r="G902" s="39"/>
      <c r="H902" s="39"/>
      <c r="I902" s="39"/>
    </row>
    <row r="903" spans="2:9">
      <c r="B903" s="265"/>
      <c r="C903" s="265"/>
      <c r="D903" s="265"/>
      <c r="E903" s="265"/>
      <c r="F903" s="39"/>
      <c r="G903" s="39"/>
      <c r="H903" s="39"/>
      <c r="I903" s="39"/>
    </row>
    <row r="904" spans="2:9">
      <c r="B904" s="265"/>
      <c r="C904" s="265"/>
      <c r="D904" s="265"/>
      <c r="E904" s="265"/>
      <c r="F904" s="39"/>
      <c r="G904" s="39"/>
      <c r="H904" s="39"/>
      <c r="I904" s="39"/>
    </row>
    <row r="905" spans="2:9">
      <c r="B905" s="265"/>
      <c r="C905" s="265"/>
      <c r="D905" s="265"/>
      <c r="E905" s="265"/>
      <c r="F905" s="39"/>
      <c r="G905" s="39"/>
      <c r="H905" s="39"/>
      <c r="I905" s="39"/>
    </row>
    <row r="906" spans="2:9">
      <c r="B906" s="265"/>
      <c r="C906" s="265"/>
      <c r="D906" s="265"/>
      <c r="E906" s="265"/>
      <c r="F906" s="39"/>
      <c r="G906" s="39"/>
      <c r="H906" s="39"/>
      <c r="I906" s="39"/>
    </row>
    <row r="907" spans="2:9">
      <c r="B907" s="265"/>
      <c r="C907" s="265"/>
      <c r="D907" s="265"/>
      <c r="E907" s="265"/>
      <c r="F907" s="39"/>
      <c r="G907" s="39"/>
      <c r="H907" s="39"/>
      <c r="I907" s="39"/>
    </row>
    <row r="908" spans="2:9">
      <c r="B908" s="265"/>
      <c r="C908" s="265"/>
      <c r="D908" s="265"/>
      <c r="E908" s="265"/>
      <c r="F908" s="39"/>
      <c r="G908" s="39"/>
      <c r="H908" s="39"/>
      <c r="I908" s="39"/>
    </row>
    <row r="909" spans="2:9">
      <c r="B909" s="265"/>
      <c r="C909" s="265"/>
      <c r="D909" s="265"/>
      <c r="E909" s="265"/>
      <c r="F909" s="39"/>
      <c r="G909" s="39"/>
      <c r="H909" s="39"/>
      <c r="I909" s="39"/>
    </row>
    <row r="910" spans="2:9">
      <c r="B910" s="265"/>
      <c r="C910" s="265"/>
      <c r="D910" s="265"/>
      <c r="E910" s="265"/>
      <c r="F910" s="39"/>
      <c r="G910" s="39"/>
      <c r="H910" s="39"/>
      <c r="I910" s="39"/>
    </row>
    <row r="911" spans="2:9">
      <c r="B911" s="265"/>
      <c r="C911" s="265"/>
      <c r="D911" s="265"/>
      <c r="E911" s="265"/>
      <c r="F911" s="39"/>
      <c r="G911" s="39"/>
      <c r="H911" s="39"/>
      <c r="I911" s="39"/>
    </row>
    <row r="912" spans="2:9">
      <c r="B912" s="265"/>
      <c r="C912" s="265"/>
      <c r="D912" s="265"/>
      <c r="E912" s="265"/>
      <c r="F912" s="39"/>
      <c r="G912" s="39"/>
      <c r="H912" s="39"/>
      <c r="I912" s="39"/>
    </row>
    <row r="913" spans="2:9">
      <c r="B913" s="265"/>
      <c r="C913" s="265"/>
      <c r="D913" s="265"/>
      <c r="E913" s="265"/>
      <c r="F913" s="39"/>
      <c r="G913" s="39"/>
      <c r="H913" s="39"/>
      <c r="I913" s="39"/>
    </row>
    <row r="914" spans="2:9">
      <c r="B914" s="265"/>
      <c r="C914" s="265"/>
      <c r="D914" s="265"/>
      <c r="E914" s="265"/>
      <c r="F914" s="39"/>
      <c r="G914" s="39"/>
      <c r="H914" s="39"/>
      <c r="I914" s="39"/>
    </row>
    <row r="915" spans="2:9">
      <c r="B915" s="265"/>
      <c r="C915" s="265"/>
      <c r="D915" s="265"/>
      <c r="E915" s="265"/>
      <c r="F915" s="39"/>
      <c r="G915" s="39"/>
      <c r="H915" s="39"/>
      <c r="I915" s="39"/>
    </row>
    <row r="916" spans="2:9">
      <c r="B916" s="265"/>
      <c r="C916" s="265"/>
      <c r="D916" s="265"/>
      <c r="E916" s="265"/>
      <c r="F916" s="39"/>
      <c r="G916" s="39"/>
      <c r="H916" s="39"/>
      <c r="I916" s="39"/>
    </row>
    <row r="917" spans="2:9">
      <c r="B917" s="265"/>
      <c r="C917" s="265"/>
      <c r="D917" s="265"/>
      <c r="E917" s="265"/>
      <c r="F917" s="39"/>
      <c r="G917" s="39"/>
      <c r="H917" s="39"/>
      <c r="I917" s="39"/>
    </row>
    <row r="918" spans="2:9">
      <c r="B918" s="265"/>
      <c r="C918" s="265"/>
      <c r="D918" s="265"/>
      <c r="E918" s="265"/>
      <c r="F918" s="39"/>
      <c r="G918" s="39"/>
      <c r="H918" s="39"/>
      <c r="I918" s="39"/>
    </row>
    <row r="919" spans="2:9">
      <c r="B919" s="265"/>
      <c r="C919" s="265"/>
      <c r="D919" s="265"/>
      <c r="E919" s="265"/>
      <c r="F919" s="39"/>
      <c r="G919" s="39"/>
      <c r="H919" s="39"/>
      <c r="I919" s="39"/>
    </row>
    <row r="920" spans="2:9">
      <c r="B920" s="265"/>
      <c r="C920" s="265"/>
      <c r="D920" s="265"/>
      <c r="E920" s="265"/>
      <c r="F920" s="39"/>
      <c r="G920" s="39"/>
      <c r="H920" s="39"/>
      <c r="I920" s="39"/>
    </row>
    <row r="921" spans="2:9">
      <c r="B921" s="265"/>
      <c r="C921" s="265"/>
      <c r="D921" s="265"/>
      <c r="E921" s="265"/>
      <c r="F921" s="39"/>
      <c r="G921" s="39"/>
      <c r="H921" s="39"/>
      <c r="I921" s="39"/>
    </row>
    <row r="922" spans="2:9">
      <c r="B922" s="265"/>
      <c r="C922" s="265"/>
      <c r="D922" s="265"/>
      <c r="E922" s="265"/>
      <c r="F922" s="39"/>
      <c r="G922" s="39"/>
      <c r="H922" s="39"/>
      <c r="I922" s="39"/>
    </row>
    <row r="923" spans="2:9">
      <c r="B923" s="265"/>
      <c r="C923" s="265"/>
      <c r="D923" s="265"/>
      <c r="E923" s="265"/>
      <c r="F923" s="39"/>
      <c r="G923" s="39"/>
      <c r="H923" s="39"/>
      <c r="I923" s="39"/>
    </row>
    <row r="924" spans="2:9">
      <c r="B924" s="265"/>
      <c r="C924" s="265"/>
      <c r="D924" s="265"/>
      <c r="E924" s="265"/>
      <c r="F924" s="39"/>
      <c r="G924" s="39"/>
      <c r="H924" s="39"/>
      <c r="I924" s="39"/>
    </row>
    <row r="925" spans="2:9">
      <c r="B925" s="265"/>
      <c r="C925" s="265"/>
      <c r="D925" s="265"/>
      <c r="E925" s="265"/>
      <c r="F925" s="39"/>
      <c r="G925" s="39"/>
      <c r="H925" s="39"/>
      <c r="I925" s="39"/>
    </row>
    <row r="926" spans="2:9">
      <c r="B926" s="265"/>
      <c r="C926" s="265"/>
      <c r="D926" s="265"/>
      <c r="E926" s="265"/>
      <c r="F926" s="39"/>
      <c r="G926" s="39"/>
      <c r="H926" s="39"/>
      <c r="I926" s="39"/>
    </row>
    <row r="927" spans="2:9">
      <c r="B927" s="265"/>
      <c r="C927" s="265"/>
      <c r="D927" s="265"/>
      <c r="E927" s="265"/>
      <c r="F927" s="39"/>
      <c r="G927" s="39"/>
      <c r="H927" s="39"/>
      <c r="I927" s="39"/>
    </row>
    <row r="928" spans="2:9">
      <c r="B928" s="265"/>
      <c r="C928" s="265"/>
      <c r="D928" s="265"/>
      <c r="E928" s="265"/>
      <c r="F928" s="39"/>
      <c r="G928" s="39"/>
      <c r="H928" s="39"/>
      <c r="I928" s="39"/>
    </row>
    <row r="929" spans="2:9">
      <c r="B929" s="265"/>
      <c r="C929" s="265"/>
      <c r="D929" s="265"/>
      <c r="E929" s="265"/>
      <c r="F929" s="39"/>
      <c r="G929" s="39"/>
      <c r="H929" s="39"/>
      <c r="I929" s="39"/>
    </row>
    <row r="930" spans="2:9">
      <c r="B930" s="265"/>
      <c r="C930" s="265"/>
      <c r="D930" s="265"/>
      <c r="E930" s="265"/>
      <c r="F930" s="39"/>
      <c r="G930" s="39"/>
      <c r="H930" s="39"/>
      <c r="I930" s="39"/>
    </row>
    <row r="931" spans="2:9">
      <c r="B931" s="265"/>
      <c r="C931" s="265"/>
      <c r="D931" s="265"/>
      <c r="E931" s="265"/>
      <c r="F931" s="39"/>
      <c r="G931" s="39"/>
      <c r="H931" s="39"/>
      <c r="I931" s="39"/>
    </row>
    <row r="932" spans="2:9">
      <c r="B932" s="265"/>
      <c r="C932" s="265"/>
      <c r="D932" s="265"/>
      <c r="E932" s="265"/>
      <c r="F932" s="39"/>
      <c r="G932" s="39"/>
      <c r="H932" s="39"/>
      <c r="I932" s="39"/>
    </row>
    <row r="933" spans="2:9">
      <c r="B933" s="265"/>
      <c r="C933" s="265"/>
      <c r="D933" s="265"/>
      <c r="E933" s="265"/>
      <c r="F933" s="39"/>
      <c r="G933" s="39"/>
      <c r="H933" s="39"/>
      <c r="I933" s="39"/>
    </row>
    <row r="934" spans="2:9">
      <c r="B934" s="265"/>
      <c r="C934" s="265"/>
      <c r="D934" s="265"/>
      <c r="E934" s="265"/>
      <c r="F934" s="39"/>
      <c r="G934" s="39"/>
      <c r="H934" s="39"/>
      <c r="I934" s="39"/>
    </row>
    <row r="935" spans="2:9">
      <c r="B935" s="265"/>
      <c r="C935" s="265"/>
      <c r="D935" s="265"/>
      <c r="E935" s="265"/>
      <c r="F935" s="39"/>
      <c r="G935" s="39"/>
      <c r="H935" s="39"/>
      <c r="I935" s="39"/>
    </row>
    <row r="936" spans="2:9">
      <c r="B936" s="265"/>
      <c r="C936" s="265"/>
      <c r="D936" s="265"/>
      <c r="E936" s="265"/>
      <c r="F936" s="39"/>
      <c r="G936" s="39"/>
      <c r="H936" s="39"/>
      <c r="I936" s="39"/>
    </row>
    <row r="937" spans="2:9">
      <c r="B937" s="265"/>
      <c r="C937" s="265"/>
      <c r="D937" s="265"/>
      <c r="E937" s="265"/>
      <c r="F937" s="39"/>
      <c r="G937" s="39"/>
      <c r="H937" s="39"/>
      <c r="I937" s="39"/>
    </row>
    <row r="938" spans="2:9">
      <c r="B938" s="265"/>
      <c r="C938" s="265"/>
      <c r="D938" s="265"/>
      <c r="E938" s="265"/>
      <c r="F938" s="39"/>
      <c r="G938" s="39"/>
      <c r="H938" s="39"/>
      <c r="I938" s="39"/>
    </row>
    <row r="939" spans="2:9">
      <c r="B939" s="265"/>
      <c r="C939" s="265"/>
      <c r="D939" s="265"/>
      <c r="E939" s="265"/>
      <c r="F939" s="39"/>
      <c r="G939" s="39"/>
      <c r="H939" s="39"/>
      <c r="I939" s="39"/>
    </row>
    <row r="940" spans="2:9">
      <c r="B940" s="265"/>
      <c r="C940" s="265"/>
      <c r="D940" s="265"/>
      <c r="E940" s="265"/>
      <c r="F940" s="39"/>
      <c r="G940" s="39"/>
      <c r="H940" s="39"/>
      <c r="I940" s="39"/>
    </row>
    <row r="941" spans="2:9">
      <c r="B941" s="265"/>
      <c r="C941" s="265"/>
      <c r="D941" s="265"/>
      <c r="E941" s="265"/>
      <c r="F941" s="39"/>
      <c r="G941" s="39"/>
      <c r="H941" s="39"/>
      <c r="I941" s="39"/>
    </row>
    <row r="942" spans="2:9">
      <c r="B942" s="265"/>
      <c r="C942" s="265"/>
      <c r="D942" s="265"/>
      <c r="E942" s="265"/>
      <c r="F942" s="39"/>
      <c r="G942" s="39"/>
      <c r="H942" s="39"/>
      <c r="I942" s="39"/>
    </row>
    <row r="943" spans="2:9">
      <c r="B943" s="265"/>
      <c r="C943" s="265"/>
      <c r="D943" s="265"/>
      <c r="E943" s="265"/>
      <c r="F943" s="39"/>
      <c r="G943" s="39"/>
      <c r="H943" s="39"/>
      <c r="I943" s="39"/>
    </row>
    <row r="944" spans="2:9">
      <c r="B944" s="265"/>
      <c r="C944" s="265"/>
      <c r="D944" s="265"/>
      <c r="E944" s="265"/>
      <c r="F944" s="39"/>
      <c r="G944" s="39"/>
      <c r="H944" s="39"/>
      <c r="I944" s="39"/>
    </row>
    <row r="945" spans="2:9">
      <c r="B945" s="265"/>
      <c r="C945" s="265"/>
      <c r="D945" s="265"/>
      <c r="E945" s="265"/>
      <c r="F945" s="39"/>
      <c r="G945" s="39"/>
      <c r="H945" s="39"/>
      <c r="I945" s="39"/>
    </row>
    <row r="946" spans="2:9">
      <c r="B946" s="265"/>
      <c r="C946" s="265"/>
      <c r="D946" s="265"/>
      <c r="E946" s="265"/>
      <c r="F946" s="39"/>
      <c r="G946" s="39"/>
      <c r="H946" s="39"/>
      <c r="I946" s="39"/>
    </row>
    <row r="947" spans="2:9">
      <c r="B947" s="265"/>
      <c r="C947" s="265"/>
      <c r="D947" s="265"/>
      <c r="E947" s="265"/>
      <c r="F947" s="39"/>
      <c r="G947" s="39"/>
      <c r="H947" s="39"/>
      <c r="I947" s="39"/>
    </row>
    <row r="948" spans="2:9">
      <c r="B948" s="265"/>
      <c r="C948" s="265"/>
      <c r="D948" s="265"/>
      <c r="E948" s="265"/>
      <c r="F948" s="39"/>
      <c r="G948" s="39"/>
      <c r="H948" s="39"/>
      <c r="I948" s="39"/>
    </row>
    <row r="949" spans="2:9">
      <c r="B949" s="265"/>
      <c r="C949" s="265"/>
      <c r="D949" s="265"/>
      <c r="E949" s="265"/>
      <c r="F949" s="39"/>
      <c r="G949" s="39"/>
      <c r="H949" s="39"/>
      <c r="I949" s="39"/>
    </row>
    <row r="950" spans="2:9">
      <c r="B950" s="265"/>
      <c r="C950" s="265"/>
      <c r="D950" s="265"/>
      <c r="E950" s="265"/>
      <c r="F950" s="39"/>
      <c r="G950" s="39"/>
      <c r="H950" s="39"/>
      <c r="I950" s="39"/>
    </row>
    <row r="951" spans="2:9">
      <c r="B951" s="265"/>
      <c r="C951" s="265"/>
      <c r="D951" s="265"/>
      <c r="E951" s="265"/>
      <c r="F951" s="39"/>
      <c r="G951" s="39"/>
      <c r="H951" s="39"/>
      <c r="I951" s="39"/>
    </row>
    <row r="952" spans="2:9">
      <c r="B952" s="265"/>
      <c r="C952" s="265"/>
      <c r="D952" s="265"/>
      <c r="E952" s="265"/>
      <c r="F952" s="39"/>
      <c r="G952" s="39"/>
      <c r="H952" s="39"/>
      <c r="I952" s="39"/>
    </row>
    <row r="953" spans="2:9">
      <c r="B953" s="265"/>
      <c r="C953" s="265"/>
      <c r="D953" s="265"/>
      <c r="E953" s="265"/>
      <c r="F953" s="39"/>
      <c r="G953" s="39"/>
      <c r="H953" s="39"/>
      <c r="I953" s="39"/>
    </row>
    <row r="954" spans="2:9">
      <c r="B954" s="265"/>
      <c r="C954" s="265"/>
      <c r="D954" s="265"/>
      <c r="E954" s="265"/>
      <c r="F954" s="39"/>
      <c r="G954" s="39"/>
      <c r="H954" s="39"/>
      <c r="I954" s="39"/>
    </row>
    <row r="955" spans="2:9">
      <c r="B955" s="265"/>
      <c r="C955" s="265"/>
      <c r="D955" s="265"/>
      <c r="E955" s="265"/>
      <c r="F955" s="39"/>
      <c r="G955" s="39"/>
      <c r="H955" s="39"/>
      <c r="I955" s="39"/>
    </row>
    <row r="956" spans="2:9">
      <c r="B956" s="265"/>
      <c r="C956" s="265"/>
      <c r="D956" s="265"/>
      <c r="E956" s="265"/>
      <c r="F956" s="39"/>
      <c r="G956" s="39"/>
      <c r="H956" s="39"/>
      <c r="I956" s="39"/>
    </row>
    <row r="957" spans="2:9">
      <c r="B957" s="265"/>
      <c r="C957" s="265"/>
      <c r="D957" s="265"/>
      <c r="E957" s="265"/>
      <c r="F957" s="39"/>
      <c r="G957" s="39"/>
      <c r="H957" s="39"/>
      <c r="I957" s="39"/>
    </row>
    <row r="958" spans="2:9">
      <c r="B958" s="265"/>
      <c r="C958" s="265"/>
      <c r="D958" s="265"/>
      <c r="E958" s="265"/>
      <c r="F958" s="39"/>
      <c r="G958" s="39"/>
      <c r="H958" s="39"/>
      <c r="I958" s="39"/>
    </row>
    <row r="959" spans="2:9">
      <c r="B959" s="265"/>
      <c r="C959" s="265"/>
      <c r="D959" s="265"/>
      <c r="E959" s="265"/>
      <c r="F959" s="39"/>
      <c r="G959" s="39"/>
      <c r="H959" s="39"/>
      <c r="I959" s="39"/>
    </row>
    <row r="960" spans="2:9">
      <c r="B960" s="265"/>
      <c r="C960" s="265"/>
      <c r="D960" s="265"/>
      <c r="E960" s="265"/>
      <c r="F960" s="39"/>
      <c r="G960" s="39"/>
      <c r="H960" s="39"/>
      <c r="I960" s="39"/>
    </row>
    <row r="961" spans="2:9">
      <c r="B961" s="265"/>
      <c r="C961" s="265"/>
      <c r="D961" s="265"/>
      <c r="E961" s="265"/>
      <c r="F961" s="39"/>
      <c r="G961" s="39"/>
      <c r="H961" s="39"/>
      <c r="I961" s="39"/>
    </row>
    <row r="962" spans="2:9">
      <c r="B962" s="265"/>
      <c r="C962" s="265"/>
      <c r="D962" s="265"/>
      <c r="E962" s="265"/>
      <c r="F962" s="39"/>
      <c r="G962" s="39"/>
      <c r="H962" s="39"/>
      <c r="I962" s="39"/>
    </row>
    <row r="963" spans="2:9">
      <c r="B963" s="265"/>
      <c r="C963" s="265"/>
      <c r="D963" s="265"/>
      <c r="E963" s="265"/>
      <c r="F963" s="39"/>
      <c r="G963" s="39"/>
      <c r="H963" s="39"/>
      <c r="I963" s="39"/>
    </row>
    <row r="964" spans="2:9">
      <c r="B964" s="265"/>
      <c r="C964" s="265"/>
      <c r="D964" s="265"/>
      <c r="E964" s="265"/>
      <c r="F964" s="39"/>
      <c r="G964" s="39"/>
      <c r="H964" s="39"/>
      <c r="I964" s="39"/>
    </row>
    <row r="965" spans="2:9">
      <c r="B965" s="265"/>
      <c r="C965" s="265"/>
      <c r="D965" s="265"/>
      <c r="E965" s="265"/>
      <c r="F965" s="39"/>
      <c r="G965" s="39"/>
      <c r="H965" s="39"/>
      <c r="I965" s="39"/>
    </row>
    <row r="966" spans="2:9">
      <c r="B966" s="265"/>
      <c r="C966" s="265"/>
      <c r="D966" s="265"/>
      <c r="E966" s="265"/>
      <c r="F966" s="39"/>
      <c r="G966" s="39"/>
      <c r="H966" s="39"/>
      <c r="I966" s="39"/>
    </row>
    <row r="967" spans="2:9">
      <c r="B967" s="265"/>
      <c r="C967" s="265"/>
      <c r="D967" s="265"/>
      <c r="E967" s="265"/>
      <c r="F967" s="39"/>
      <c r="G967" s="39"/>
      <c r="H967" s="39"/>
      <c r="I967" s="39"/>
    </row>
    <row r="968" spans="2:9">
      <c r="B968" s="265"/>
      <c r="C968" s="265"/>
      <c r="D968" s="265"/>
      <c r="E968" s="265"/>
      <c r="F968" s="39"/>
      <c r="G968" s="39"/>
      <c r="H968" s="39"/>
      <c r="I968" s="39"/>
    </row>
    <row r="969" spans="2:9">
      <c r="B969" s="265"/>
      <c r="C969" s="265"/>
      <c r="D969" s="265"/>
      <c r="E969" s="265"/>
      <c r="F969" s="39"/>
      <c r="G969" s="39"/>
      <c r="H969" s="39"/>
      <c r="I969" s="39"/>
    </row>
    <row r="970" spans="2:9">
      <c r="B970" s="265"/>
      <c r="C970" s="265"/>
      <c r="D970" s="265"/>
      <c r="E970" s="265"/>
      <c r="F970" s="39"/>
      <c r="G970" s="39"/>
      <c r="H970" s="39"/>
      <c r="I970" s="39"/>
    </row>
    <row r="971" spans="2:9">
      <c r="B971" s="265"/>
      <c r="C971" s="265"/>
      <c r="D971" s="265"/>
      <c r="E971" s="265"/>
      <c r="F971" s="39"/>
      <c r="G971" s="39"/>
      <c r="H971" s="39"/>
      <c r="I971" s="39"/>
    </row>
    <row r="972" spans="2:9">
      <c r="B972" s="265"/>
      <c r="C972" s="265"/>
      <c r="D972" s="265"/>
      <c r="E972" s="265"/>
      <c r="F972" s="39"/>
      <c r="G972" s="39"/>
      <c r="H972" s="39"/>
      <c r="I972" s="39"/>
    </row>
    <row r="973" spans="2:9">
      <c r="B973" s="265"/>
      <c r="C973" s="265"/>
      <c r="D973" s="265"/>
      <c r="E973" s="265"/>
      <c r="F973" s="39"/>
      <c r="G973" s="39"/>
      <c r="H973" s="39"/>
      <c r="I973" s="39"/>
    </row>
    <row r="974" spans="2:9">
      <c r="B974" s="265"/>
      <c r="C974" s="265"/>
      <c r="D974" s="265"/>
      <c r="E974" s="265"/>
      <c r="F974" s="39"/>
      <c r="G974" s="39"/>
      <c r="H974" s="39"/>
      <c r="I974" s="39"/>
    </row>
    <row r="975" spans="2:9">
      <c r="B975" s="265"/>
      <c r="C975" s="265"/>
      <c r="D975" s="265"/>
      <c r="E975" s="265"/>
      <c r="F975" s="39"/>
      <c r="G975" s="39"/>
      <c r="H975" s="39"/>
      <c r="I975" s="39"/>
    </row>
    <row r="976" spans="2:9">
      <c r="B976" s="265"/>
      <c r="C976" s="265"/>
      <c r="D976" s="265"/>
      <c r="E976" s="265"/>
      <c r="F976" s="39"/>
      <c r="G976" s="39"/>
      <c r="H976" s="39"/>
      <c r="I976" s="39"/>
    </row>
    <row r="977" spans="2:9">
      <c r="B977" s="265"/>
      <c r="C977" s="265"/>
      <c r="D977" s="265"/>
      <c r="E977" s="265"/>
      <c r="F977" s="39"/>
      <c r="G977" s="39"/>
      <c r="H977" s="39"/>
      <c r="I977" s="39"/>
    </row>
    <row r="978" spans="2:9">
      <c r="B978" s="265"/>
      <c r="C978" s="265"/>
      <c r="D978" s="265"/>
      <c r="E978" s="265"/>
      <c r="F978" s="39"/>
      <c r="G978" s="39"/>
      <c r="H978" s="39"/>
      <c r="I978" s="39"/>
    </row>
    <row r="979" spans="2:9">
      <c r="B979" s="265"/>
      <c r="C979" s="265"/>
      <c r="D979" s="265"/>
      <c r="E979" s="265"/>
      <c r="F979" s="39"/>
      <c r="G979" s="39"/>
      <c r="H979" s="39"/>
      <c r="I979" s="39"/>
    </row>
    <row r="980" spans="2:9">
      <c r="B980" s="265"/>
      <c r="C980" s="265"/>
      <c r="D980" s="265"/>
      <c r="E980" s="265"/>
      <c r="F980" s="39"/>
      <c r="G980" s="39"/>
      <c r="H980" s="39"/>
      <c r="I980" s="39"/>
    </row>
    <row r="981" spans="2:9">
      <c r="B981" s="265"/>
      <c r="C981" s="265"/>
      <c r="D981" s="265"/>
      <c r="E981" s="265"/>
      <c r="F981" s="39"/>
      <c r="G981" s="39"/>
      <c r="H981" s="39"/>
      <c r="I981" s="39"/>
    </row>
    <row r="982" spans="2:9">
      <c r="B982" s="265"/>
      <c r="C982" s="265"/>
      <c r="D982" s="265"/>
      <c r="E982" s="265"/>
      <c r="F982" s="39"/>
      <c r="G982" s="39"/>
      <c r="H982" s="39"/>
      <c r="I982" s="39"/>
    </row>
    <row r="983" spans="2:9">
      <c r="B983" s="265"/>
      <c r="C983" s="265"/>
      <c r="D983" s="265"/>
      <c r="E983" s="265"/>
      <c r="F983" s="39"/>
      <c r="G983" s="39"/>
      <c r="H983" s="39"/>
      <c r="I983" s="39"/>
    </row>
    <row r="984" spans="2:9">
      <c r="B984" s="265"/>
      <c r="C984" s="265"/>
      <c r="D984" s="265"/>
      <c r="E984" s="265"/>
      <c r="F984" s="39"/>
      <c r="G984" s="39"/>
      <c r="H984" s="39"/>
      <c r="I984" s="39"/>
    </row>
    <row r="985" spans="2:9">
      <c r="B985" s="265"/>
      <c r="C985" s="265"/>
      <c r="D985" s="265"/>
      <c r="E985" s="265"/>
      <c r="F985" s="39"/>
      <c r="G985" s="39"/>
      <c r="H985" s="39"/>
      <c r="I985" s="39"/>
    </row>
    <row r="986" spans="2:9">
      <c r="B986" s="265"/>
      <c r="C986" s="265"/>
      <c r="D986" s="265"/>
      <c r="E986" s="265"/>
      <c r="F986" s="39"/>
      <c r="G986" s="39"/>
      <c r="H986" s="39"/>
      <c r="I986" s="39"/>
    </row>
    <row r="987" spans="2:9">
      <c r="B987" s="265"/>
      <c r="C987" s="265"/>
      <c r="D987" s="265"/>
      <c r="E987" s="265"/>
      <c r="F987" s="39"/>
      <c r="G987" s="39"/>
      <c r="H987" s="39"/>
      <c r="I987" s="39"/>
    </row>
    <row r="988" spans="2:9">
      <c r="B988" s="265"/>
      <c r="C988" s="265"/>
      <c r="D988" s="265"/>
      <c r="E988" s="265"/>
      <c r="F988" s="39"/>
      <c r="G988" s="39"/>
      <c r="H988" s="39"/>
      <c r="I988" s="39"/>
    </row>
    <row r="989" spans="2:9">
      <c r="B989" s="265"/>
      <c r="C989" s="265"/>
      <c r="D989" s="265"/>
      <c r="E989" s="265"/>
      <c r="F989" s="39"/>
      <c r="G989" s="39"/>
      <c r="H989" s="39"/>
      <c r="I989" s="39"/>
    </row>
    <row r="990" spans="2:9">
      <c r="B990" s="265"/>
      <c r="C990" s="265"/>
      <c r="D990" s="265"/>
      <c r="E990" s="265"/>
      <c r="F990" s="39"/>
      <c r="G990" s="39"/>
      <c r="H990" s="39"/>
      <c r="I990" s="39"/>
    </row>
    <row r="991" spans="2:9">
      <c r="B991" s="265"/>
      <c r="C991" s="265"/>
      <c r="D991" s="265"/>
      <c r="E991" s="265"/>
      <c r="F991" s="39"/>
      <c r="G991" s="39"/>
      <c r="H991" s="39"/>
      <c r="I991" s="39"/>
    </row>
    <row r="992" spans="2:9">
      <c r="B992" s="265"/>
      <c r="C992" s="265"/>
      <c r="D992" s="265"/>
      <c r="E992" s="265"/>
      <c r="F992" s="39"/>
      <c r="G992" s="39"/>
      <c r="H992" s="39"/>
      <c r="I992" s="39"/>
    </row>
    <row r="993" spans="2:9">
      <c r="B993" s="265"/>
      <c r="C993" s="265"/>
      <c r="D993" s="265"/>
      <c r="E993" s="265"/>
      <c r="F993" s="39"/>
      <c r="G993" s="39"/>
      <c r="H993" s="39"/>
      <c r="I993" s="39"/>
    </row>
    <row r="994" spans="2:9">
      <c r="B994" s="265"/>
      <c r="C994" s="265"/>
      <c r="D994" s="265"/>
      <c r="E994" s="265"/>
      <c r="F994" s="39"/>
      <c r="G994" s="39"/>
      <c r="H994" s="39"/>
      <c r="I994" s="39"/>
    </row>
    <row r="995" spans="2:9">
      <c r="B995" s="265"/>
      <c r="C995" s="265"/>
      <c r="D995" s="265"/>
      <c r="E995" s="265"/>
      <c r="F995" s="39"/>
      <c r="G995" s="39"/>
      <c r="H995" s="39"/>
      <c r="I995" s="39"/>
    </row>
    <row r="996" spans="2:9">
      <c r="B996" s="265"/>
      <c r="C996" s="265"/>
      <c r="D996" s="265"/>
      <c r="E996" s="265"/>
      <c r="F996" s="39"/>
      <c r="G996" s="39"/>
      <c r="H996" s="39"/>
      <c r="I996" s="39"/>
    </row>
    <row r="997" spans="2:9">
      <c r="B997" s="265"/>
      <c r="C997" s="265"/>
      <c r="D997" s="265"/>
      <c r="E997" s="265"/>
      <c r="F997" s="39"/>
      <c r="G997" s="39"/>
      <c r="H997" s="39"/>
      <c r="I997" s="39"/>
    </row>
    <row r="998" spans="2:9">
      <c r="B998" s="265"/>
      <c r="C998" s="265"/>
      <c r="D998" s="265"/>
      <c r="E998" s="265"/>
      <c r="F998" s="39"/>
      <c r="G998" s="39"/>
      <c r="H998" s="39"/>
      <c r="I998" s="39"/>
    </row>
    <row r="999" spans="2:9">
      <c r="B999" s="265"/>
      <c r="C999" s="265"/>
      <c r="D999" s="265"/>
      <c r="E999" s="265"/>
      <c r="F999" s="39"/>
      <c r="G999" s="39"/>
      <c r="H999" s="39"/>
      <c r="I999" s="39"/>
    </row>
    <row r="1000" spans="2:9">
      <c r="B1000" s="265"/>
      <c r="C1000" s="265"/>
      <c r="D1000" s="265"/>
      <c r="E1000" s="265"/>
      <c r="F1000" s="39"/>
      <c r="G1000" s="39"/>
      <c r="H1000" s="39"/>
      <c r="I1000" s="39"/>
    </row>
    <row r="1001" spans="2:9">
      <c r="B1001" s="265"/>
      <c r="C1001" s="265"/>
      <c r="D1001" s="265"/>
      <c r="E1001" s="265"/>
      <c r="F1001" s="39"/>
      <c r="G1001" s="39"/>
      <c r="H1001" s="39"/>
      <c r="I1001" s="39"/>
    </row>
    <row r="1002" spans="2:9">
      <c r="B1002" s="265"/>
      <c r="C1002" s="265"/>
      <c r="D1002" s="265"/>
      <c r="E1002" s="265"/>
      <c r="F1002" s="39"/>
      <c r="G1002" s="39"/>
      <c r="H1002" s="39"/>
      <c r="I1002" s="39"/>
    </row>
    <row r="1003" spans="2:9">
      <c r="B1003" s="265"/>
      <c r="C1003" s="265"/>
      <c r="D1003" s="265"/>
      <c r="E1003" s="265"/>
      <c r="F1003" s="39"/>
      <c r="G1003" s="39"/>
      <c r="H1003" s="39"/>
      <c r="I1003" s="39"/>
    </row>
    <row r="1004" spans="2:9">
      <c r="B1004" s="265"/>
      <c r="C1004" s="265"/>
      <c r="D1004" s="265"/>
      <c r="E1004" s="265"/>
      <c r="F1004" s="39"/>
      <c r="G1004" s="39"/>
      <c r="H1004" s="39"/>
      <c r="I1004" s="39"/>
    </row>
    <row r="1005" spans="2:9">
      <c r="B1005" s="265"/>
      <c r="C1005" s="265"/>
      <c r="D1005" s="265"/>
      <c r="E1005" s="265"/>
      <c r="F1005" s="39"/>
      <c r="G1005" s="39"/>
      <c r="H1005" s="39"/>
      <c r="I1005" s="39"/>
    </row>
    <row r="1006" spans="2:9">
      <c r="B1006" s="265"/>
      <c r="C1006" s="265"/>
      <c r="D1006" s="265"/>
      <c r="E1006" s="265"/>
      <c r="F1006" s="39"/>
      <c r="G1006" s="39"/>
      <c r="H1006" s="39"/>
      <c r="I1006" s="39"/>
    </row>
    <row r="1007" spans="2:9">
      <c r="B1007" s="265"/>
      <c r="C1007" s="265"/>
      <c r="D1007" s="265"/>
      <c r="E1007" s="265"/>
      <c r="F1007" s="39"/>
      <c r="G1007" s="39"/>
      <c r="H1007" s="39"/>
      <c r="I1007" s="39"/>
    </row>
    <row r="1008" spans="2:9">
      <c r="B1008" s="265"/>
      <c r="C1008" s="265"/>
      <c r="D1008" s="265"/>
      <c r="E1008" s="265"/>
      <c r="F1008" s="39"/>
      <c r="G1008" s="39"/>
      <c r="H1008" s="39"/>
      <c r="I1008" s="39"/>
    </row>
    <row r="1009" spans="2:9">
      <c r="B1009" s="265"/>
      <c r="C1009" s="265"/>
      <c r="D1009" s="265"/>
      <c r="E1009" s="265"/>
      <c r="F1009" s="39"/>
      <c r="G1009" s="39"/>
      <c r="H1009" s="39"/>
      <c r="I1009" s="39"/>
    </row>
    <row r="1010" spans="2:9">
      <c r="B1010" s="265"/>
      <c r="C1010" s="265"/>
      <c r="D1010" s="265"/>
      <c r="E1010" s="265"/>
      <c r="F1010" s="39"/>
      <c r="G1010" s="39"/>
      <c r="H1010" s="39"/>
      <c r="I1010" s="39"/>
    </row>
    <row r="1011" spans="2:9">
      <c r="B1011" s="265"/>
      <c r="C1011" s="265"/>
      <c r="D1011" s="265"/>
      <c r="E1011" s="265"/>
      <c r="F1011" s="39"/>
      <c r="G1011" s="39"/>
      <c r="H1011" s="39"/>
      <c r="I1011" s="39"/>
    </row>
    <row r="1012" spans="2:9">
      <c r="B1012" s="265"/>
      <c r="C1012" s="265"/>
      <c r="D1012" s="265"/>
      <c r="E1012" s="265"/>
      <c r="F1012" s="39"/>
      <c r="G1012" s="39"/>
      <c r="H1012" s="39"/>
      <c r="I1012" s="39"/>
    </row>
    <row r="1013" spans="2:9">
      <c r="B1013" s="265"/>
      <c r="C1013" s="265"/>
      <c r="D1013" s="265"/>
      <c r="E1013" s="265"/>
      <c r="F1013" s="39"/>
      <c r="G1013" s="39"/>
      <c r="H1013" s="39"/>
      <c r="I1013" s="39"/>
    </row>
    <row r="1014" spans="2:9">
      <c r="B1014" s="265"/>
      <c r="C1014" s="265"/>
      <c r="D1014" s="265"/>
      <c r="E1014" s="265"/>
      <c r="F1014" s="39"/>
      <c r="G1014" s="39"/>
      <c r="H1014" s="39"/>
      <c r="I1014" s="39"/>
    </row>
    <row r="1015" spans="2:9">
      <c r="B1015" s="265"/>
      <c r="C1015" s="265"/>
      <c r="D1015" s="265"/>
      <c r="E1015" s="265"/>
      <c r="F1015" s="39"/>
      <c r="G1015" s="39"/>
      <c r="H1015" s="39"/>
      <c r="I1015" s="39"/>
    </row>
    <row r="1016" spans="2:9">
      <c r="B1016" s="265"/>
      <c r="C1016" s="265"/>
      <c r="D1016" s="265"/>
      <c r="E1016" s="265"/>
      <c r="F1016" s="39"/>
      <c r="G1016" s="39"/>
      <c r="H1016" s="39"/>
      <c r="I1016" s="39"/>
    </row>
    <row r="1017" spans="2:9">
      <c r="B1017" s="265"/>
      <c r="C1017" s="265"/>
      <c r="D1017" s="265"/>
      <c r="E1017" s="265"/>
      <c r="F1017" s="39"/>
      <c r="G1017" s="39"/>
      <c r="H1017" s="39"/>
      <c r="I1017" s="39"/>
    </row>
    <row r="1018" spans="2:9">
      <c r="B1018" s="265"/>
      <c r="C1018" s="265"/>
      <c r="D1018" s="265"/>
      <c r="E1018" s="265"/>
      <c r="F1018" s="39"/>
      <c r="G1018" s="39"/>
      <c r="H1018" s="39"/>
      <c r="I1018" s="39"/>
    </row>
    <row r="1019" spans="2:9">
      <c r="B1019" s="265"/>
      <c r="C1019" s="265"/>
      <c r="D1019" s="265"/>
      <c r="E1019" s="265"/>
      <c r="F1019" s="39"/>
      <c r="G1019" s="39"/>
      <c r="H1019" s="39"/>
      <c r="I1019" s="39"/>
    </row>
    <row r="1020" spans="2:9">
      <c r="B1020" s="265"/>
      <c r="C1020" s="265"/>
      <c r="D1020" s="265"/>
      <c r="E1020" s="265"/>
      <c r="F1020" s="39"/>
      <c r="G1020" s="39"/>
      <c r="H1020" s="39"/>
      <c r="I1020" s="39"/>
    </row>
    <row r="1021" spans="2:9">
      <c r="B1021" s="265"/>
      <c r="C1021" s="265"/>
      <c r="D1021" s="265"/>
      <c r="E1021" s="265"/>
      <c r="F1021" s="39"/>
      <c r="G1021" s="39"/>
      <c r="H1021" s="39"/>
      <c r="I1021" s="39"/>
    </row>
    <row r="1022" spans="2:9">
      <c r="B1022" s="265"/>
      <c r="C1022" s="265"/>
      <c r="D1022" s="265"/>
      <c r="E1022" s="265"/>
      <c r="F1022" s="39"/>
      <c r="G1022" s="39"/>
      <c r="H1022" s="39"/>
      <c r="I1022" s="39"/>
    </row>
    <row r="1023" spans="2:9">
      <c r="B1023" s="265"/>
      <c r="C1023" s="265"/>
      <c r="D1023" s="265"/>
      <c r="E1023" s="265"/>
      <c r="F1023" s="39"/>
      <c r="G1023" s="39"/>
      <c r="H1023" s="39"/>
      <c r="I1023" s="39"/>
    </row>
    <row r="1024" spans="2:9">
      <c r="B1024" s="265"/>
      <c r="C1024" s="265"/>
      <c r="D1024" s="265"/>
      <c r="E1024" s="265"/>
      <c r="F1024" s="39"/>
      <c r="G1024" s="39"/>
      <c r="H1024" s="39"/>
      <c r="I1024" s="39"/>
    </row>
    <row r="1025" spans="2:9">
      <c r="B1025" s="265"/>
      <c r="C1025" s="265"/>
      <c r="D1025" s="265"/>
      <c r="E1025" s="265"/>
      <c r="F1025" s="39"/>
      <c r="G1025" s="39"/>
      <c r="H1025" s="39"/>
      <c r="I1025" s="39"/>
    </row>
    <row r="1026" spans="2:9">
      <c r="B1026" s="265"/>
      <c r="C1026" s="265"/>
      <c r="D1026" s="265"/>
      <c r="E1026" s="265"/>
      <c r="F1026" s="39"/>
      <c r="G1026" s="39"/>
      <c r="H1026" s="39"/>
      <c r="I1026" s="39"/>
    </row>
    <row r="1027" spans="2:9">
      <c r="B1027" s="265"/>
      <c r="C1027" s="265"/>
      <c r="D1027" s="265"/>
      <c r="E1027" s="265"/>
      <c r="F1027" s="39"/>
      <c r="G1027" s="39"/>
      <c r="H1027" s="39"/>
      <c r="I1027" s="39"/>
    </row>
    <row r="1028" spans="2:9">
      <c r="B1028" s="265"/>
      <c r="C1028" s="265"/>
      <c r="D1028" s="265"/>
      <c r="E1028" s="265"/>
      <c r="F1028" s="39"/>
      <c r="G1028" s="39"/>
      <c r="H1028" s="39"/>
      <c r="I1028" s="39"/>
    </row>
    <row r="1029" spans="2:9">
      <c r="B1029" s="265"/>
      <c r="C1029" s="265"/>
      <c r="D1029" s="265"/>
      <c r="E1029" s="265"/>
      <c r="F1029" s="39"/>
      <c r="G1029" s="39"/>
      <c r="H1029" s="39"/>
      <c r="I1029" s="39"/>
    </row>
    <row r="1030" spans="2:9">
      <c r="B1030" s="265"/>
      <c r="C1030" s="265"/>
      <c r="D1030" s="265"/>
      <c r="E1030" s="265"/>
      <c r="F1030" s="39"/>
      <c r="G1030" s="39"/>
      <c r="H1030" s="39"/>
      <c r="I1030" s="39"/>
    </row>
    <row r="1031" spans="2:9">
      <c r="B1031" s="265"/>
      <c r="C1031" s="265"/>
      <c r="D1031" s="265"/>
      <c r="E1031" s="265"/>
      <c r="F1031" s="39"/>
      <c r="G1031" s="39"/>
      <c r="H1031" s="39"/>
      <c r="I1031" s="39"/>
    </row>
    <row r="1032" spans="2:9">
      <c r="B1032" s="265"/>
      <c r="C1032" s="265"/>
      <c r="D1032" s="265"/>
      <c r="E1032" s="265"/>
      <c r="F1032" s="39"/>
      <c r="G1032" s="39"/>
      <c r="H1032" s="39"/>
      <c r="I1032" s="39"/>
    </row>
    <row r="1033" spans="2:9">
      <c r="B1033" s="265"/>
      <c r="C1033" s="265"/>
      <c r="D1033" s="265"/>
      <c r="E1033" s="265"/>
      <c r="F1033" s="39"/>
      <c r="G1033" s="39"/>
      <c r="H1033" s="39"/>
      <c r="I1033" s="39"/>
    </row>
    <row r="1034" spans="2:9">
      <c r="B1034" s="265"/>
      <c r="C1034" s="265"/>
      <c r="D1034" s="265"/>
      <c r="E1034" s="265"/>
      <c r="F1034" s="39"/>
      <c r="G1034" s="39"/>
      <c r="H1034" s="39"/>
      <c r="I1034" s="39"/>
    </row>
    <row r="1035" spans="2:9">
      <c r="B1035" s="265"/>
      <c r="C1035" s="265"/>
      <c r="D1035" s="265"/>
      <c r="E1035" s="265"/>
      <c r="F1035" s="39"/>
      <c r="G1035" s="39"/>
      <c r="H1035" s="39"/>
      <c r="I1035" s="39"/>
    </row>
    <row r="1036" spans="2:9">
      <c r="B1036" s="265"/>
      <c r="C1036" s="265"/>
      <c r="D1036" s="265"/>
      <c r="E1036" s="265"/>
      <c r="F1036" s="39"/>
      <c r="G1036" s="39"/>
      <c r="H1036" s="39"/>
      <c r="I1036" s="39"/>
    </row>
    <row r="1037" spans="2:9">
      <c r="B1037" s="265"/>
      <c r="C1037" s="265"/>
      <c r="D1037" s="265"/>
      <c r="E1037" s="265"/>
      <c r="F1037" s="39"/>
      <c r="G1037" s="39"/>
      <c r="H1037" s="39"/>
      <c r="I1037" s="39"/>
    </row>
    <row r="1038" spans="2:9">
      <c r="B1038" s="265"/>
      <c r="C1038" s="265"/>
      <c r="D1038" s="265"/>
      <c r="E1038" s="265"/>
      <c r="F1038" s="39"/>
      <c r="G1038" s="39"/>
      <c r="H1038" s="39"/>
      <c r="I1038" s="39"/>
    </row>
    <row r="1039" spans="2:9">
      <c r="B1039" s="265"/>
      <c r="C1039" s="265"/>
      <c r="D1039" s="265"/>
      <c r="E1039" s="265"/>
      <c r="F1039" s="39"/>
      <c r="G1039" s="39"/>
      <c r="H1039" s="39"/>
      <c r="I1039" s="39"/>
    </row>
    <row r="1040" spans="2:9">
      <c r="B1040" s="265"/>
      <c r="C1040" s="265"/>
      <c r="D1040" s="265"/>
      <c r="E1040" s="265"/>
      <c r="F1040" s="39"/>
      <c r="G1040" s="39"/>
      <c r="H1040" s="39"/>
      <c r="I1040" s="39"/>
    </row>
    <row r="1041" spans="2:9">
      <c r="B1041" s="265"/>
      <c r="C1041" s="265"/>
      <c r="D1041" s="265"/>
      <c r="E1041" s="265"/>
      <c r="F1041" s="39"/>
      <c r="G1041" s="39"/>
      <c r="H1041" s="39"/>
      <c r="I1041" s="39"/>
    </row>
    <row r="1042" spans="2:9">
      <c r="B1042" s="265"/>
      <c r="C1042" s="265"/>
      <c r="D1042" s="265"/>
      <c r="E1042" s="265"/>
      <c r="F1042" s="39"/>
      <c r="G1042" s="39"/>
      <c r="H1042" s="39"/>
      <c r="I1042" s="39"/>
    </row>
    <row r="1043" spans="2:9">
      <c r="B1043" s="265"/>
      <c r="C1043" s="265"/>
      <c r="D1043" s="265"/>
      <c r="E1043" s="265"/>
      <c r="F1043" s="39"/>
      <c r="G1043" s="39"/>
      <c r="H1043" s="39"/>
      <c r="I1043" s="39"/>
    </row>
    <row r="1044" spans="2:9">
      <c r="B1044" s="265"/>
      <c r="C1044" s="265"/>
      <c r="D1044" s="265"/>
      <c r="E1044" s="265"/>
      <c r="F1044" s="39"/>
      <c r="G1044" s="39"/>
      <c r="H1044" s="39"/>
      <c r="I1044" s="39"/>
    </row>
    <row r="1045" spans="2:9">
      <c r="B1045" s="265"/>
      <c r="C1045" s="265"/>
      <c r="D1045" s="265"/>
      <c r="E1045" s="265"/>
      <c r="F1045" s="39"/>
      <c r="G1045" s="39"/>
      <c r="H1045" s="39"/>
      <c r="I1045" s="39"/>
    </row>
    <row r="1046" spans="2:9">
      <c r="B1046" s="265"/>
      <c r="C1046" s="265"/>
      <c r="D1046" s="265"/>
      <c r="E1046" s="265"/>
      <c r="F1046" s="39"/>
      <c r="G1046" s="39"/>
      <c r="H1046" s="39"/>
      <c r="I1046" s="39"/>
    </row>
    <row r="1047" spans="2:9">
      <c r="B1047" s="265"/>
      <c r="C1047" s="265"/>
      <c r="D1047" s="265"/>
      <c r="E1047" s="265"/>
      <c r="F1047" s="39"/>
      <c r="G1047" s="39"/>
      <c r="H1047" s="39"/>
      <c r="I1047" s="39"/>
    </row>
    <row r="1048" spans="2:9">
      <c r="B1048" s="265"/>
      <c r="C1048" s="265"/>
      <c r="D1048" s="265"/>
      <c r="E1048" s="265"/>
      <c r="F1048" s="39"/>
      <c r="G1048" s="39"/>
      <c r="H1048" s="39"/>
      <c r="I1048" s="39"/>
    </row>
    <row r="1049" spans="2:9">
      <c r="B1049" s="265"/>
      <c r="C1049" s="265"/>
      <c r="D1049" s="265"/>
      <c r="E1049" s="265"/>
      <c r="F1049" s="39"/>
      <c r="G1049" s="39"/>
      <c r="H1049" s="39"/>
      <c r="I1049" s="39"/>
    </row>
    <row r="1050" spans="2:9">
      <c r="B1050" s="265"/>
      <c r="C1050" s="265"/>
      <c r="D1050" s="265"/>
      <c r="E1050" s="265"/>
      <c r="F1050" s="39"/>
      <c r="G1050" s="39"/>
      <c r="H1050" s="39"/>
      <c r="I1050" s="39"/>
    </row>
    <row r="1051" spans="2:9">
      <c r="B1051" s="265"/>
      <c r="C1051" s="265"/>
      <c r="D1051" s="265"/>
      <c r="E1051" s="265"/>
      <c r="F1051" s="39"/>
      <c r="G1051" s="39"/>
      <c r="H1051" s="39"/>
      <c r="I1051" s="39"/>
    </row>
    <row r="1052" spans="2:9">
      <c r="B1052" s="265"/>
      <c r="C1052" s="265"/>
      <c r="D1052" s="265"/>
      <c r="E1052" s="265"/>
      <c r="F1052" s="39"/>
      <c r="G1052" s="39"/>
      <c r="H1052" s="39"/>
      <c r="I1052" s="39"/>
    </row>
    <row r="1053" spans="2:9">
      <c r="B1053" s="265"/>
      <c r="C1053" s="265"/>
      <c r="D1053" s="265"/>
      <c r="E1053" s="265"/>
      <c r="F1053" s="39"/>
      <c r="G1053" s="39"/>
      <c r="H1053" s="39"/>
      <c r="I1053" s="39"/>
    </row>
    <row r="1054" spans="2:9">
      <c r="B1054" s="265"/>
      <c r="C1054" s="265"/>
      <c r="D1054" s="265"/>
      <c r="E1054" s="265"/>
      <c r="F1054" s="39"/>
      <c r="G1054" s="39"/>
      <c r="H1054" s="39"/>
      <c r="I1054" s="39"/>
    </row>
    <row r="1055" spans="2:9">
      <c r="B1055" s="265"/>
      <c r="C1055" s="265"/>
      <c r="D1055" s="265"/>
      <c r="E1055" s="265"/>
      <c r="F1055" s="39"/>
      <c r="G1055" s="39"/>
      <c r="H1055" s="39"/>
      <c r="I1055" s="39"/>
    </row>
    <row r="1056" spans="2:9">
      <c r="B1056" s="265"/>
      <c r="C1056" s="265"/>
      <c r="D1056" s="265"/>
      <c r="E1056" s="265"/>
      <c r="F1056" s="39"/>
      <c r="G1056" s="39"/>
      <c r="H1056" s="39"/>
      <c r="I1056" s="39"/>
    </row>
    <row r="1057" spans="2:9">
      <c r="B1057" s="265"/>
      <c r="C1057" s="265"/>
      <c r="D1057" s="265"/>
      <c r="E1057" s="265"/>
      <c r="F1057" s="39"/>
      <c r="G1057" s="39"/>
      <c r="H1057" s="39"/>
      <c r="I1057" s="39"/>
    </row>
    <row r="1058" spans="2:9">
      <c r="B1058" s="265"/>
      <c r="C1058" s="265"/>
      <c r="D1058" s="265"/>
      <c r="E1058" s="265"/>
      <c r="F1058" s="39"/>
      <c r="G1058" s="39"/>
      <c r="H1058" s="39"/>
      <c r="I1058" s="39"/>
    </row>
    <row r="1059" spans="2:9">
      <c r="B1059" s="265"/>
      <c r="C1059" s="265"/>
      <c r="D1059" s="265"/>
      <c r="E1059" s="265"/>
      <c r="F1059" s="39"/>
      <c r="G1059" s="39"/>
      <c r="H1059" s="39"/>
      <c r="I1059" s="39"/>
    </row>
    <row r="1060" spans="2:9">
      <c r="B1060" s="265"/>
      <c r="C1060" s="265"/>
      <c r="D1060" s="265"/>
      <c r="E1060" s="265"/>
      <c r="F1060" s="39"/>
      <c r="G1060" s="39"/>
      <c r="H1060" s="39"/>
      <c r="I1060" s="39"/>
    </row>
    <row r="1061" spans="2:9">
      <c r="B1061" s="265"/>
      <c r="C1061" s="265"/>
      <c r="D1061" s="265"/>
      <c r="E1061" s="265"/>
      <c r="F1061" s="39"/>
      <c r="G1061" s="39"/>
      <c r="H1061" s="39"/>
      <c r="I1061" s="39"/>
    </row>
    <row r="1062" spans="2:9">
      <c r="B1062" s="265"/>
      <c r="C1062" s="265"/>
      <c r="D1062" s="265"/>
      <c r="E1062" s="265"/>
      <c r="F1062" s="39"/>
      <c r="G1062" s="39"/>
      <c r="H1062" s="39"/>
      <c r="I1062" s="39"/>
    </row>
    <row r="1063" spans="2:9">
      <c r="B1063" s="265"/>
      <c r="C1063" s="265"/>
      <c r="D1063" s="265"/>
      <c r="E1063" s="265"/>
      <c r="F1063" s="39"/>
      <c r="G1063" s="39"/>
      <c r="H1063" s="39"/>
      <c r="I1063" s="39"/>
    </row>
    <row r="1064" spans="2:9">
      <c r="B1064" s="265"/>
      <c r="C1064" s="265"/>
      <c r="D1064" s="265"/>
      <c r="E1064" s="265"/>
      <c r="F1064" s="39"/>
      <c r="G1064" s="39"/>
      <c r="H1064" s="39"/>
      <c r="I1064" s="39"/>
    </row>
    <row r="1065" spans="2:9">
      <c r="B1065" s="265"/>
      <c r="C1065" s="265"/>
      <c r="D1065" s="265"/>
      <c r="E1065" s="265"/>
      <c r="F1065" s="39"/>
      <c r="G1065" s="39"/>
      <c r="H1065" s="39"/>
      <c r="I1065" s="39"/>
    </row>
    <row r="1066" spans="2:9">
      <c r="B1066" s="265"/>
      <c r="C1066" s="265"/>
      <c r="D1066" s="265"/>
      <c r="E1066" s="265"/>
      <c r="F1066" s="39"/>
      <c r="G1066" s="39"/>
      <c r="H1066" s="39"/>
      <c r="I1066" s="39"/>
    </row>
    <row r="1067" spans="2:9">
      <c r="B1067" s="265"/>
      <c r="C1067" s="265"/>
      <c r="D1067" s="265"/>
      <c r="E1067" s="265"/>
      <c r="F1067" s="39"/>
      <c r="G1067" s="39"/>
      <c r="H1067" s="39"/>
      <c r="I1067" s="39"/>
    </row>
    <row r="1068" spans="2:9">
      <c r="B1068" s="265"/>
      <c r="C1068" s="265"/>
      <c r="D1068" s="265"/>
      <c r="E1068" s="265"/>
      <c r="F1068" s="39"/>
      <c r="G1068" s="39"/>
      <c r="H1068" s="39"/>
      <c r="I1068" s="39"/>
    </row>
    <row r="1069" spans="2:9">
      <c r="B1069" s="265"/>
      <c r="C1069" s="265"/>
      <c r="D1069" s="265"/>
      <c r="E1069" s="265"/>
      <c r="F1069" s="39"/>
      <c r="G1069" s="39"/>
      <c r="H1069" s="39"/>
      <c r="I1069" s="39"/>
    </row>
    <row r="1070" spans="2:9">
      <c r="B1070" s="265"/>
      <c r="C1070" s="265"/>
      <c r="D1070" s="265"/>
      <c r="E1070" s="265"/>
      <c r="F1070" s="39"/>
      <c r="G1070" s="39"/>
      <c r="H1070" s="39"/>
      <c r="I1070" s="39"/>
    </row>
    <row r="1071" spans="2:9">
      <c r="B1071" s="265"/>
      <c r="C1071" s="265"/>
      <c r="D1071" s="265"/>
      <c r="E1071" s="265"/>
      <c r="F1071" s="39"/>
      <c r="G1071" s="39"/>
      <c r="H1071" s="39"/>
      <c r="I1071" s="39"/>
    </row>
    <row r="1072" spans="2:9">
      <c r="B1072" s="265"/>
      <c r="C1072" s="265"/>
      <c r="D1072" s="265"/>
      <c r="E1072" s="265"/>
      <c r="F1072" s="39"/>
      <c r="G1072" s="39"/>
      <c r="H1072" s="39"/>
      <c r="I1072" s="39"/>
    </row>
    <row r="1073" spans="2:9">
      <c r="B1073" s="265"/>
      <c r="C1073" s="265"/>
      <c r="D1073" s="265"/>
      <c r="E1073" s="265"/>
      <c r="F1073" s="39"/>
      <c r="G1073" s="39"/>
      <c r="H1073" s="39"/>
      <c r="I1073" s="39"/>
    </row>
    <row r="1074" spans="2:9">
      <c r="B1074" s="265"/>
      <c r="C1074" s="265"/>
      <c r="D1074" s="265"/>
      <c r="E1074" s="265"/>
      <c r="F1074" s="39"/>
      <c r="G1074" s="39"/>
      <c r="H1074" s="39"/>
      <c r="I1074" s="39"/>
    </row>
    <row r="1075" spans="2:9">
      <c r="B1075" s="265"/>
      <c r="C1075" s="265"/>
      <c r="D1075" s="265"/>
      <c r="E1075" s="265"/>
      <c r="F1075" s="39"/>
      <c r="G1075" s="39"/>
      <c r="H1075" s="39"/>
      <c r="I1075" s="39"/>
    </row>
    <row r="1076" spans="2:9">
      <c r="B1076" s="265"/>
      <c r="C1076" s="265"/>
      <c r="D1076" s="265"/>
      <c r="E1076" s="265"/>
      <c r="F1076" s="39"/>
      <c r="G1076" s="39"/>
      <c r="H1076" s="39"/>
      <c r="I1076" s="39"/>
    </row>
    <row r="1077" spans="2:9">
      <c r="B1077" s="265"/>
      <c r="C1077" s="265"/>
      <c r="D1077" s="265"/>
      <c r="E1077" s="265"/>
      <c r="F1077" s="39"/>
      <c r="G1077" s="39"/>
      <c r="H1077" s="39"/>
      <c r="I1077" s="39"/>
    </row>
    <row r="1078" spans="2:9">
      <c r="B1078" s="265"/>
      <c r="C1078" s="265"/>
      <c r="D1078" s="265"/>
      <c r="E1078" s="265"/>
      <c r="F1078" s="39"/>
      <c r="G1078" s="39"/>
      <c r="H1078" s="39"/>
      <c r="I1078" s="39"/>
    </row>
    <row r="1079" spans="2:9">
      <c r="B1079" s="265"/>
      <c r="C1079" s="265"/>
      <c r="D1079" s="265"/>
      <c r="E1079" s="265"/>
      <c r="F1079" s="39"/>
      <c r="G1079" s="39"/>
      <c r="H1079" s="39"/>
      <c r="I1079" s="39"/>
    </row>
    <row r="1080" spans="2:9">
      <c r="B1080" s="265"/>
      <c r="C1080" s="265"/>
      <c r="D1080" s="265"/>
      <c r="E1080" s="265"/>
      <c r="F1080" s="39"/>
      <c r="G1080" s="39"/>
      <c r="H1080" s="39"/>
      <c r="I1080" s="39"/>
    </row>
    <row r="1081" spans="2:9">
      <c r="B1081" s="265"/>
      <c r="C1081" s="265"/>
      <c r="D1081" s="265"/>
      <c r="E1081" s="265"/>
      <c r="F1081" s="39"/>
      <c r="G1081" s="39"/>
      <c r="H1081" s="39"/>
      <c r="I1081" s="39"/>
    </row>
    <row r="1082" spans="2:9">
      <c r="B1082" s="265"/>
      <c r="C1082" s="265"/>
      <c r="D1082" s="265"/>
      <c r="E1082" s="265"/>
      <c r="F1082" s="39"/>
      <c r="G1082" s="39"/>
      <c r="H1082" s="39"/>
      <c r="I1082" s="39"/>
    </row>
    <row r="1083" spans="2:9">
      <c r="B1083" s="265"/>
      <c r="C1083" s="265"/>
      <c r="D1083" s="265"/>
      <c r="E1083" s="265"/>
      <c r="F1083" s="39"/>
      <c r="G1083" s="39"/>
      <c r="H1083" s="39"/>
      <c r="I1083" s="39"/>
    </row>
    <row r="1084" spans="2:9">
      <c r="B1084" s="265"/>
      <c r="C1084" s="265"/>
      <c r="D1084" s="265"/>
      <c r="E1084" s="265"/>
      <c r="F1084" s="39"/>
      <c r="G1084" s="39"/>
      <c r="H1084" s="39"/>
      <c r="I1084" s="39"/>
    </row>
    <row r="1085" spans="2:9">
      <c r="B1085" s="265"/>
      <c r="C1085" s="265"/>
      <c r="D1085" s="265"/>
      <c r="E1085" s="265"/>
      <c r="F1085" s="39"/>
      <c r="G1085" s="39"/>
      <c r="H1085" s="39"/>
      <c r="I1085" s="39"/>
    </row>
    <row r="1086" spans="2:9">
      <c r="B1086" s="265"/>
      <c r="C1086" s="265"/>
      <c r="D1086" s="265"/>
      <c r="E1086" s="265"/>
      <c r="F1086" s="39"/>
      <c r="G1086" s="39"/>
      <c r="H1086" s="39"/>
      <c r="I1086" s="39"/>
    </row>
    <row r="1087" spans="2:9">
      <c r="B1087" s="265"/>
      <c r="C1087" s="265"/>
      <c r="D1087" s="265"/>
      <c r="E1087" s="265"/>
      <c r="F1087" s="39"/>
      <c r="G1087" s="39"/>
      <c r="H1087" s="39"/>
      <c r="I1087" s="39"/>
    </row>
    <row r="1088" spans="2:9">
      <c r="B1088" s="265"/>
      <c r="C1088" s="265"/>
      <c r="D1088" s="265"/>
      <c r="E1088" s="265"/>
      <c r="F1088" s="39"/>
      <c r="G1088" s="39"/>
      <c r="H1088" s="39"/>
      <c r="I1088" s="39"/>
    </row>
    <row r="1089" spans="2:9">
      <c r="B1089" s="265"/>
      <c r="C1089" s="265"/>
      <c r="D1089" s="265"/>
      <c r="E1089" s="265"/>
      <c r="F1089" s="39"/>
      <c r="G1089" s="39"/>
      <c r="H1089" s="39"/>
      <c r="I1089" s="39"/>
    </row>
    <row r="1090" spans="2:9">
      <c r="B1090" s="265"/>
      <c r="C1090" s="265"/>
      <c r="D1090" s="265"/>
      <c r="E1090" s="265"/>
      <c r="F1090" s="39"/>
      <c r="G1090" s="39"/>
      <c r="H1090" s="39"/>
      <c r="I1090" s="39"/>
    </row>
    <row r="1091" spans="2:9">
      <c r="B1091" s="265"/>
      <c r="C1091" s="265"/>
      <c r="D1091" s="265"/>
      <c r="E1091" s="265"/>
      <c r="F1091" s="39"/>
      <c r="G1091" s="39"/>
      <c r="H1091" s="39"/>
      <c r="I1091" s="39"/>
    </row>
    <row r="1092" spans="2:9">
      <c r="B1092" s="265"/>
      <c r="C1092" s="265"/>
      <c r="D1092" s="265"/>
      <c r="E1092" s="265"/>
      <c r="F1092" s="39"/>
      <c r="G1092" s="39"/>
      <c r="H1092" s="39"/>
      <c r="I1092" s="39"/>
    </row>
    <row r="1093" spans="2:9">
      <c r="B1093" s="265"/>
      <c r="C1093" s="265"/>
      <c r="D1093" s="265"/>
      <c r="E1093" s="265"/>
      <c r="F1093" s="39"/>
      <c r="G1093" s="39"/>
      <c r="H1093" s="39"/>
      <c r="I1093" s="39"/>
    </row>
    <row r="1094" spans="2:9">
      <c r="B1094" s="265"/>
      <c r="C1094" s="265"/>
      <c r="D1094" s="265"/>
      <c r="E1094" s="265"/>
      <c r="F1094" s="39"/>
      <c r="G1094" s="39"/>
      <c r="H1094" s="39"/>
      <c r="I1094" s="39"/>
    </row>
    <row r="1095" spans="2:9">
      <c r="B1095" s="265"/>
      <c r="C1095" s="265"/>
      <c r="D1095" s="265"/>
      <c r="E1095" s="265"/>
      <c r="F1095" s="39"/>
      <c r="G1095" s="39"/>
      <c r="H1095" s="39"/>
      <c r="I1095" s="39"/>
    </row>
    <row r="1096" spans="2:9">
      <c r="B1096" s="265"/>
      <c r="C1096" s="265"/>
      <c r="D1096" s="265"/>
      <c r="E1096" s="265"/>
      <c r="F1096" s="39"/>
      <c r="G1096" s="39"/>
      <c r="H1096" s="39"/>
      <c r="I1096" s="39"/>
    </row>
    <row r="1097" spans="2:9">
      <c r="B1097" s="265"/>
      <c r="C1097" s="265"/>
      <c r="D1097" s="265"/>
      <c r="E1097" s="265"/>
      <c r="F1097" s="39"/>
      <c r="G1097" s="39"/>
      <c r="H1097" s="39"/>
      <c r="I1097" s="39"/>
    </row>
    <row r="1098" spans="2:9">
      <c r="B1098" s="265"/>
      <c r="C1098" s="265"/>
      <c r="D1098" s="265"/>
      <c r="E1098" s="265"/>
      <c r="F1098" s="39"/>
      <c r="G1098" s="39"/>
      <c r="H1098" s="39"/>
      <c r="I1098" s="39"/>
    </row>
    <row r="1099" spans="2:9">
      <c r="B1099" s="265"/>
      <c r="C1099" s="265"/>
      <c r="D1099" s="265"/>
      <c r="E1099" s="265"/>
      <c r="F1099" s="39"/>
      <c r="G1099" s="39"/>
      <c r="H1099" s="39"/>
      <c r="I1099" s="39"/>
    </row>
    <row r="1100" spans="2:9">
      <c r="B1100" s="265"/>
      <c r="C1100" s="265"/>
      <c r="D1100" s="265"/>
      <c r="E1100" s="265"/>
      <c r="F1100" s="39"/>
      <c r="G1100" s="39"/>
      <c r="H1100" s="39"/>
      <c r="I1100" s="39"/>
    </row>
    <row r="1101" spans="2:9">
      <c r="B1101" s="265"/>
      <c r="C1101" s="265"/>
      <c r="D1101" s="265"/>
      <c r="E1101" s="265"/>
      <c r="F1101" s="39"/>
      <c r="G1101" s="39"/>
      <c r="H1101" s="39"/>
      <c r="I1101" s="39"/>
    </row>
    <row r="1102" spans="2:9">
      <c r="B1102" s="265"/>
      <c r="C1102" s="265"/>
      <c r="D1102" s="265"/>
      <c r="E1102" s="265"/>
      <c r="F1102" s="39"/>
      <c r="G1102" s="39"/>
      <c r="H1102" s="39"/>
      <c r="I1102" s="39"/>
    </row>
    <row r="1103" spans="2:9">
      <c r="B1103" s="265"/>
      <c r="C1103" s="265"/>
      <c r="D1103" s="265"/>
      <c r="E1103" s="265"/>
      <c r="F1103" s="39"/>
      <c r="G1103" s="39"/>
      <c r="H1103" s="39"/>
      <c r="I1103" s="39"/>
    </row>
    <row r="1104" spans="2:9">
      <c r="B1104" s="265"/>
      <c r="C1104" s="265"/>
      <c r="D1104" s="265"/>
      <c r="E1104" s="265"/>
      <c r="F1104" s="39"/>
      <c r="G1104" s="39"/>
      <c r="H1104" s="39"/>
      <c r="I1104" s="39"/>
    </row>
    <row r="1105" spans="2:9">
      <c r="B1105" s="265"/>
      <c r="C1105" s="265"/>
      <c r="D1105" s="265"/>
      <c r="E1105" s="265"/>
      <c r="F1105" s="39"/>
      <c r="G1105" s="39"/>
      <c r="H1105" s="39"/>
      <c r="I1105" s="39"/>
    </row>
    <row r="1106" spans="2:9">
      <c r="B1106" s="265"/>
      <c r="C1106" s="265"/>
      <c r="D1106" s="265"/>
      <c r="E1106" s="265"/>
      <c r="F1106" s="39"/>
      <c r="G1106" s="39"/>
      <c r="H1106" s="39"/>
      <c r="I1106" s="39"/>
    </row>
    <row r="1107" spans="2:9">
      <c r="B1107" s="265"/>
      <c r="C1107" s="265"/>
      <c r="D1107" s="265"/>
      <c r="E1107" s="265"/>
      <c r="F1107" s="39"/>
      <c r="G1107" s="39"/>
      <c r="H1107" s="39"/>
      <c r="I1107" s="39"/>
    </row>
    <row r="1108" spans="2:9">
      <c r="B1108" s="277"/>
      <c r="C1108" s="277"/>
      <c r="D1108" s="277"/>
      <c r="E1108" s="277"/>
      <c r="F1108" s="278"/>
      <c r="G1108" s="278"/>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20073-AE73-E24B-A7E0-55D1559514B0}">
  <dimension ref="A1:G48"/>
  <sheetViews>
    <sheetView showGridLines="0" topLeftCell="C1" zoomScale="85" zoomScaleNormal="85" workbookViewId="0">
      <selection activeCell="C4" sqref="C4"/>
    </sheetView>
  </sheetViews>
  <sheetFormatPr baseColWidth="10" defaultRowHeight="14.4"/>
  <cols>
    <col min="1" max="1" width="5.44140625" bestFit="1" customWidth="1"/>
    <col min="2" max="2" width="22.44140625" customWidth="1"/>
    <col min="3" max="3" width="101.109375" style="81" customWidth="1"/>
    <col min="4" max="6" width="30.77734375" style="81" customWidth="1"/>
    <col min="7" max="7" width="39.77734375" bestFit="1" customWidth="1"/>
  </cols>
  <sheetData>
    <row r="1" spans="1:7" s="2" customFormat="1" ht="27.6">
      <c r="A1" s="210" t="s">
        <v>4108</v>
      </c>
      <c r="B1" s="216" t="s">
        <v>4109</v>
      </c>
      <c r="C1" s="202" t="s">
        <v>1720</v>
      </c>
      <c r="D1" s="202" t="s">
        <v>4174</v>
      </c>
      <c r="E1" s="202" t="s">
        <v>4175</v>
      </c>
      <c r="F1" s="202" t="s">
        <v>4176</v>
      </c>
      <c r="G1" s="213" t="s">
        <v>4177</v>
      </c>
    </row>
    <row r="2" spans="1:7" ht="57" customHeight="1">
      <c r="A2" s="195">
        <v>1</v>
      </c>
      <c r="B2" s="100" t="s">
        <v>4939</v>
      </c>
      <c r="C2" s="207" t="s">
        <v>2507</v>
      </c>
      <c r="D2" s="207" t="s">
        <v>2207</v>
      </c>
      <c r="E2" s="207" t="s">
        <v>1938</v>
      </c>
      <c r="F2" s="207" t="s">
        <v>1930</v>
      </c>
      <c r="G2" s="208"/>
    </row>
    <row r="3" spans="1:7" ht="57" customHeight="1">
      <c r="A3" s="195">
        <v>2</v>
      </c>
      <c r="B3" s="100" t="s">
        <v>3338</v>
      </c>
      <c r="C3" s="207" t="s">
        <v>2506</v>
      </c>
      <c r="D3" s="207" t="s">
        <v>2173</v>
      </c>
      <c r="E3" s="207" t="s">
        <v>2210</v>
      </c>
      <c r="F3" s="207" t="s">
        <v>1930</v>
      </c>
      <c r="G3" s="208"/>
    </row>
    <row r="4" spans="1:7" ht="45.75" customHeight="1">
      <c r="A4" s="195">
        <v>3</v>
      </c>
      <c r="B4" s="100" t="s">
        <v>3339</v>
      </c>
      <c r="C4" s="207" t="s">
        <v>2505</v>
      </c>
      <c r="D4" s="207" t="s">
        <v>2173</v>
      </c>
      <c r="E4" s="207" t="s">
        <v>1930</v>
      </c>
      <c r="F4" s="207"/>
      <c r="G4" s="208"/>
    </row>
    <row r="5" spans="1:7" ht="43.2">
      <c r="A5" s="195">
        <v>4</v>
      </c>
      <c r="B5" s="100" t="s">
        <v>3340</v>
      </c>
      <c r="C5" s="207" t="s">
        <v>2504</v>
      </c>
      <c r="D5" s="207" t="s">
        <v>2173</v>
      </c>
      <c r="E5" s="207" t="s">
        <v>1930</v>
      </c>
      <c r="F5" s="207"/>
      <c r="G5" s="208"/>
    </row>
    <row r="6" spans="1:7" ht="57.6">
      <c r="A6" s="195">
        <v>5</v>
      </c>
      <c r="B6" s="100" t="s">
        <v>3341</v>
      </c>
      <c r="C6" s="207" t="s">
        <v>2503</v>
      </c>
      <c r="D6" s="207" t="s">
        <v>2167</v>
      </c>
      <c r="E6" s="207" t="s">
        <v>1930</v>
      </c>
      <c r="F6" s="207"/>
      <c r="G6" s="208"/>
    </row>
    <row r="7" spans="1:7" ht="28.8">
      <c r="A7" s="195">
        <v>6</v>
      </c>
      <c r="B7" s="100" t="s">
        <v>3342</v>
      </c>
      <c r="C7" s="207" t="s">
        <v>2502</v>
      </c>
      <c r="D7" s="207" t="s">
        <v>1930</v>
      </c>
      <c r="E7" s="207"/>
      <c r="F7" s="207"/>
      <c r="G7" s="208"/>
    </row>
    <row r="8" spans="1:7" ht="28.8">
      <c r="A8" s="195">
        <v>7</v>
      </c>
      <c r="B8" s="100" t="s">
        <v>3343</v>
      </c>
      <c r="C8" s="207" t="s">
        <v>2501</v>
      </c>
      <c r="D8" s="207" t="s">
        <v>2205</v>
      </c>
      <c r="E8" s="207" t="s">
        <v>1930</v>
      </c>
      <c r="F8" s="207"/>
      <c r="G8" s="208"/>
    </row>
    <row r="9" spans="1:7" ht="42.75" customHeight="1">
      <c r="A9" s="195">
        <v>8</v>
      </c>
      <c r="B9" s="100" t="s">
        <v>3344</v>
      </c>
      <c r="C9" s="207" t="s">
        <v>2500</v>
      </c>
      <c r="D9" s="207" t="s">
        <v>1930</v>
      </c>
      <c r="E9" s="207" t="s">
        <v>1938</v>
      </c>
      <c r="F9" s="207" t="s">
        <v>2202</v>
      </c>
      <c r="G9" s="208"/>
    </row>
    <row r="10" spans="1:7" ht="42.75" customHeight="1">
      <c r="A10" s="195">
        <v>9</v>
      </c>
      <c r="B10" s="100" t="s">
        <v>3345</v>
      </c>
      <c r="C10" s="207" t="s">
        <v>2499</v>
      </c>
      <c r="D10" s="207" t="s">
        <v>1930</v>
      </c>
      <c r="E10" s="207" t="s">
        <v>1938</v>
      </c>
      <c r="F10" s="207" t="s">
        <v>2167</v>
      </c>
      <c r="G10" s="208"/>
    </row>
    <row r="11" spans="1:7" ht="42.75" customHeight="1">
      <c r="A11" s="195">
        <v>10</v>
      </c>
      <c r="B11" s="100" t="s">
        <v>3346</v>
      </c>
      <c r="C11" s="207" t="s">
        <v>2498</v>
      </c>
      <c r="D11" s="207" t="s">
        <v>1930</v>
      </c>
      <c r="E11" s="207" t="s">
        <v>1938</v>
      </c>
      <c r="F11" s="207" t="s">
        <v>2167</v>
      </c>
      <c r="G11" s="208"/>
    </row>
    <row r="12" spans="1:7" ht="57" customHeight="1">
      <c r="A12" s="195">
        <v>11</v>
      </c>
      <c r="B12" s="100" t="s">
        <v>3347</v>
      </c>
      <c r="C12" s="207" t="s">
        <v>2497</v>
      </c>
      <c r="D12" s="207" t="s">
        <v>1988</v>
      </c>
      <c r="E12" s="207" t="s">
        <v>2207</v>
      </c>
      <c r="F12" s="207" t="s">
        <v>1948</v>
      </c>
      <c r="G12" s="208" t="s">
        <v>1930</v>
      </c>
    </row>
    <row r="13" spans="1:7" ht="30" customHeight="1">
      <c r="A13" s="195">
        <v>12</v>
      </c>
      <c r="B13" s="100" t="s">
        <v>3348</v>
      </c>
      <c r="C13" s="207" t="s">
        <v>2496</v>
      </c>
      <c r="D13" s="207" t="s">
        <v>1988</v>
      </c>
      <c r="E13" s="207" t="s">
        <v>1912</v>
      </c>
      <c r="F13" s="207" t="s">
        <v>2210</v>
      </c>
      <c r="G13" s="208" t="s">
        <v>1930</v>
      </c>
    </row>
    <row r="14" spans="1:7" ht="30" customHeight="1">
      <c r="A14" s="195">
        <v>13</v>
      </c>
      <c r="B14" s="100" t="s">
        <v>3348</v>
      </c>
      <c r="C14" s="207" t="s">
        <v>2495</v>
      </c>
      <c r="D14" s="207" t="s">
        <v>1988</v>
      </c>
      <c r="E14" s="207" t="s">
        <v>1912</v>
      </c>
      <c r="F14" s="207" t="s">
        <v>2210</v>
      </c>
      <c r="G14" s="208" t="s">
        <v>1930</v>
      </c>
    </row>
    <row r="15" spans="1:7" ht="41.4">
      <c r="A15" s="195">
        <v>14</v>
      </c>
      <c r="B15" s="100" t="s">
        <v>3348</v>
      </c>
      <c r="C15" s="207" t="s">
        <v>2494</v>
      </c>
      <c r="D15" s="207" t="s">
        <v>1988</v>
      </c>
      <c r="E15" s="207" t="s">
        <v>1912</v>
      </c>
      <c r="F15" s="207" t="s">
        <v>2210</v>
      </c>
      <c r="G15" s="208" t="s">
        <v>1930</v>
      </c>
    </row>
    <row r="16" spans="1:7" ht="30" customHeight="1">
      <c r="A16" s="195">
        <v>15</v>
      </c>
      <c r="B16" s="100" t="s">
        <v>3348</v>
      </c>
      <c r="C16" s="207" t="s">
        <v>2493</v>
      </c>
      <c r="D16" s="207" t="s">
        <v>1988</v>
      </c>
      <c r="E16" s="207" t="s">
        <v>1912</v>
      </c>
      <c r="F16" s="207" t="s">
        <v>2210</v>
      </c>
      <c r="G16" s="208" t="s">
        <v>1930</v>
      </c>
    </row>
    <row r="17" spans="1:7" ht="44.25" customHeight="1">
      <c r="A17" s="195">
        <v>16</v>
      </c>
      <c r="B17" s="100" t="s">
        <v>3349</v>
      </c>
      <c r="C17" s="207" t="s">
        <v>2492</v>
      </c>
      <c r="D17" s="207" t="s">
        <v>1988</v>
      </c>
      <c r="E17" s="207" t="s">
        <v>1912</v>
      </c>
      <c r="F17" s="207" t="s">
        <v>2210</v>
      </c>
      <c r="G17" s="208" t="s">
        <v>1930</v>
      </c>
    </row>
    <row r="18" spans="1:7" ht="32.25" customHeight="1">
      <c r="A18" s="195">
        <v>17</v>
      </c>
      <c r="B18" s="100" t="s">
        <v>3349</v>
      </c>
      <c r="C18" s="207" t="s">
        <v>2491</v>
      </c>
      <c r="D18" s="207" t="s">
        <v>1988</v>
      </c>
      <c r="E18" s="207" t="s">
        <v>2210</v>
      </c>
      <c r="F18" s="207" t="s">
        <v>1930</v>
      </c>
      <c r="G18" s="208" t="s">
        <v>1958</v>
      </c>
    </row>
    <row r="19" spans="1:7" ht="28.8">
      <c r="A19" s="195">
        <v>18</v>
      </c>
      <c r="B19" s="100" t="s">
        <v>3350</v>
      </c>
      <c r="C19" s="207" t="s">
        <v>2490</v>
      </c>
      <c r="D19" s="207" t="s">
        <v>1988</v>
      </c>
      <c r="E19" s="207" t="s">
        <v>2205</v>
      </c>
      <c r="F19" s="207"/>
      <c r="G19" s="208"/>
    </row>
    <row r="20" spans="1:7" ht="28.8">
      <c r="A20" s="195">
        <v>19</v>
      </c>
      <c r="B20" s="100" t="s">
        <v>3350</v>
      </c>
      <c r="C20" s="207" t="s">
        <v>2489</v>
      </c>
      <c r="D20" s="207" t="s">
        <v>1988</v>
      </c>
      <c r="E20" s="207" t="s">
        <v>2205</v>
      </c>
      <c r="F20" s="207"/>
      <c r="G20" s="208"/>
    </row>
    <row r="21" spans="1:7" ht="43.2">
      <c r="A21" s="195">
        <v>20</v>
      </c>
      <c r="B21" s="100" t="s">
        <v>3351</v>
      </c>
      <c r="C21" s="207" t="s">
        <v>2488</v>
      </c>
      <c r="D21" s="207" t="s">
        <v>1988</v>
      </c>
      <c r="E21" s="207" t="s">
        <v>2205</v>
      </c>
      <c r="F21" s="207" t="s">
        <v>2207</v>
      </c>
      <c r="G21" s="208"/>
    </row>
    <row r="22" spans="1:7" ht="41.4">
      <c r="A22" s="195">
        <v>21</v>
      </c>
      <c r="B22" s="100" t="s">
        <v>3352</v>
      </c>
      <c r="C22" s="207" t="s">
        <v>2487</v>
      </c>
      <c r="D22" s="207" t="s">
        <v>1988</v>
      </c>
      <c r="E22" s="207" t="s">
        <v>2205</v>
      </c>
      <c r="F22" s="207" t="s">
        <v>2207</v>
      </c>
      <c r="G22" s="208"/>
    </row>
    <row r="23" spans="1:7" ht="43.2">
      <c r="A23" s="195">
        <v>22</v>
      </c>
      <c r="B23" s="100" t="s">
        <v>3353</v>
      </c>
      <c r="C23" s="207" t="s">
        <v>2486</v>
      </c>
      <c r="D23" s="207" t="s">
        <v>1914</v>
      </c>
      <c r="E23" s="207" t="s">
        <v>1930</v>
      </c>
      <c r="F23" s="207"/>
      <c r="G23" s="208"/>
    </row>
    <row r="24" spans="1:7" ht="41.4">
      <c r="A24" s="195">
        <v>23</v>
      </c>
      <c r="B24" s="100" t="s">
        <v>3354</v>
      </c>
      <c r="C24" s="207" t="s">
        <v>2485</v>
      </c>
      <c r="D24" s="207" t="s">
        <v>1914</v>
      </c>
      <c r="E24" s="207" t="s">
        <v>1930</v>
      </c>
      <c r="F24" s="207"/>
      <c r="G24" s="208"/>
    </row>
    <row r="25" spans="1:7" ht="27.6">
      <c r="A25" s="195">
        <v>24</v>
      </c>
      <c r="B25" s="100" t="s">
        <v>3355</v>
      </c>
      <c r="C25" s="207" t="s">
        <v>2484</v>
      </c>
      <c r="D25" s="207" t="s">
        <v>1914</v>
      </c>
      <c r="E25" s="207" t="s">
        <v>1930</v>
      </c>
      <c r="F25" s="207"/>
      <c r="G25" s="208"/>
    </row>
    <row r="26" spans="1:7" ht="41.4">
      <c r="A26" s="195">
        <v>25</v>
      </c>
      <c r="B26" s="100" t="s">
        <v>3356</v>
      </c>
      <c r="C26" s="207" t="s">
        <v>2483</v>
      </c>
      <c r="D26" s="207" t="s">
        <v>1914</v>
      </c>
      <c r="E26" s="207" t="s">
        <v>1930</v>
      </c>
      <c r="F26" s="207"/>
      <c r="G26" s="208"/>
    </row>
    <row r="27" spans="1:7" ht="27.6">
      <c r="A27" s="195">
        <v>26</v>
      </c>
      <c r="B27" s="100" t="s">
        <v>3357</v>
      </c>
      <c r="C27" s="207" t="s">
        <v>2482</v>
      </c>
      <c r="D27" s="207" t="s">
        <v>1938</v>
      </c>
      <c r="E27" s="207" t="s">
        <v>1930</v>
      </c>
      <c r="F27" s="207"/>
      <c r="G27" s="208"/>
    </row>
    <row r="28" spans="1:7" ht="41.4">
      <c r="A28" s="195">
        <v>27</v>
      </c>
      <c r="B28" s="100" t="s">
        <v>3358</v>
      </c>
      <c r="C28" s="207" t="s">
        <v>2481</v>
      </c>
      <c r="D28" s="207" t="s">
        <v>1914</v>
      </c>
      <c r="E28" s="207" t="s">
        <v>2215</v>
      </c>
      <c r="F28" s="207" t="s">
        <v>1930</v>
      </c>
      <c r="G28" s="208"/>
    </row>
    <row r="29" spans="1:7" ht="27.6">
      <c r="A29" s="195">
        <v>28</v>
      </c>
      <c r="B29" s="100" t="s">
        <v>3359</v>
      </c>
      <c r="C29" s="207" t="s">
        <v>2480</v>
      </c>
      <c r="D29" s="207" t="s">
        <v>1988</v>
      </c>
      <c r="E29" s="207" t="s">
        <v>1930</v>
      </c>
      <c r="F29" s="207"/>
      <c r="G29" s="208"/>
    </row>
    <row r="30" spans="1:7" ht="27.6">
      <c r="A30" s="195">
        <v>29</v>
      </c>
      <c r="B30" s="100" t="s">
        <v>3360</v>
      </c>
      <c r="C30" s="207" t="s">
        <v>2479</v>
      </c>
      <c r="D30" s="207" t="s">
        <v>1914</v>
      </c>
      <c r="E30" s="207" t="s">
        <v>1930</v>
      </c>
      <c r="F30" s="207"/>
      <c r="G30" s="208"/>
    </row>
    <row r="31" spans="1:7" ht="43.2">
      <c r="A31" s="195">
        <v>30</v>
      </c>
      <c r="B31" s="100" t="s">
        <v>3361</v>
      </c>
      <c r="C31" s="207" t="s">
        <v>2478</v>
      </c>
      <c r="D31" s="207" t="s">
        <v>2202</v>
      </c>
      <c r="E31" s="207" t="s">
        <v>1938</v>
      </c>
      <c r="F31" s="207" t="s">
        <v>1930</v>
      </c>
      <c r="G31" s="208"/>
    </row>
    <row r="32" spans="1:7" ht="43.2">
      <c r="A32" s="195">
        <v>31</v>
      </c>
      <c r="B32" s="100" t="s">
        <v>3361</v>
      </c>
      <c r="C32" s="207" t="s">
        <v>2477</v>
      </c>
      <c r="D32" s="207" t="s">
        <v>2202</v>
      </c>
      <c r="E32" s="207"/>
      <c r="F32" s="207"/>
      <c r="G32" s="208"/>
    </row>
    <row r="33" spans="1:7" ht="55.2">
      <c r="A33" s="195">
        <v>32</v>
      </c>
      <c r="B33" s="100" t="s">
        <v>3361</v>
      </c>
      <c r="C33" s="207" t="s">
        <v>2476</v>
      </c>
      <c r="D33" s="207" t="s">
        <v>1914</v>
      </c>
      <c r="E33" s="207" t="s">
        <v>1938</v>
      </c>
      <c r="F33" s="207" t="s">
        <v>1930</v>
      </c>
      <c r="G33" s="208"/>
    </row>
    <row r="34" spans="1:7" ht="28.8">
      <c r="A34" s="195">
        <v>33</v>
      </c>
      <c r="B34" s="100" t="s">
        <v>3362</v>
      </c>
      <c r="C34" s="207" t="s">
        <v>2475</v>
      </c>
      <c r="D34" s="207" t="s">
        <v>1914</v>
      </c>
      <c r="E34" s="207" t="s">
        <v>1930</v>
      </c>
      <c r="F34" s="207"/>
      <c r="G34" s="208"/>
    </row>
    <row r="35" spans="1:7" ht="41.4">
      <c r="A35" s="195">
        <v>34</v>
      </c>
      <c r="B35" s="100" t="s">
        <v>3362</v>
      </c>
      <c r="C35" s="207" t="s">
        <v>2474</v>
      </c>
      <c r="D35" s="207" t="s">
        <v>1914</v>
      </c>
      <c r="E35" s="207" t="s">
        <v>1938</v>
      </c>
      <c r="F35" s="207" t="s">
        <v>1930</v>
      </c>
      <c r="G35" s="208"/>
    </row>
    <row r="36" spans="1:7" ht="41.4">
      <c r="A36" s="195">
        <v>35</v>
      </c>
      <c r="B36" s="100" t="s">
        <v>3363</v>
      </c>
      <c r="C36" s="207" t="s">
        <v>2473</v>
      </c>
      <c r="D36" s="207" t="s">
        <v>1930</v>
      </c>
      <c r="E36" s="207"/>
      <c r="F36" s="207"/>
      <c r="G36" s="208"/>
    </row>
    <row r="37" spans="1:7" ht="28.8">
      <c r="A37" s="195">
        <v>36</v>
      </c>
      <c r="B37" s="100" t="s">
        <v>3364</v>
      </c>
      <c r="C37" s="207" t="s">
        <v>2472</v>
      </c>
      <c r="D37" s="207" t="s">
        <v>1914</v>
      </c>
      <c r="E37" s="207"/>
      <c r="F37" s="207"/>
      <c r="G37" s="208"/>
    </row>
    <row r="38" spans="1:7" ht="28.8">
      <c r="A38" s="195">
        <v>37</v>
      </c>
      <c r="B38" s="100" t="s">
        <v>3365</v>
      </c>
      <c r="C38" s="207" t="s">
        <v>2471</v>
      </c>
      <c r="D38" s="207" t="s">
        <v>1914</v>
      </c>
      <c r="E38" s="207"/>
      <c r="F38" s="207"/>
      <c r="G38" s="208"/>
    </row>
    <row r="39" spans="1:7" ht="41.4">
      <c r="A39" s="195">
        <v>38</v>
      </c>
      <c r="B39" s="100" t="s">
        <v>3366</v>
      </c>
      <c r="C39" s="207" t="s">
        <v>2470</v>
      </c>
      <c r="D39" s="207" t="s">
        <v>1988</v>
      </c>
      <c r="E39" s="207" t="s">
        <v>1930</v>
      </c>
      <c r="F39" s="207"/>
      <c r="G39" s="208"/>
    </row>
    <row r="40" spans="1:7" ht="28.8">
      <c r="A40" s="195">
        <v>39</v>
      </c>
      <c r="B40" s="100" t="s">
        <v>3367</v>
      </c>
      <c r="C40" s="207" t="s">
        <v>2469</v>
      </c>
      <c r="D40" s="207" t="s">
        <v>1988</v>
      </c>
      <c r="E40" s="207" t="s">
        <v>1930</v>
      </c>
      <c r="F40" s="207"/>
      <c r="G40" s="208"/>
    </row>
    <row r="41" spans="1:7" ht="28.8">
      <c r="A41" s="195">
        <v>40</v>
      </c>
      <c r="B41" s="100" t="s">
        <v>3368</v>
      </c>
      <c r="C41" s="207" t="s">
        <v>2468</v>
      </c>
      <c r="D41" s="207" t="s">
        <v>1914</v>
      </c>
      <c r="E41" s="207"/>
      <c r="F41" s="207"/>
      <c r="G41" s="208"/>
    </row>
    <row r="42" spans="1:7" ht="28.8">
      <c r="A42" s="195">
        <v>41</v>
      </c>
      <c r="B42" s="100" t="s">
        <v>3369</v>
      </c>
      <c r="C42" s="207" t="s">
        <v>2467</v>
      </c>
      <c r="D42" s="207" t="s">
        <v>1914</v>
      </c>
      <c r="E42" s="207" t="s">
        <v>1919</v>
      </c>
      <c r="F42" s="207"/>
      <c r="G42" s="208"/>
    </row>
    <row r="43" spans="1:7" ht="41.4">
      <c r="A43" s="195">
        <v>42</v>
      </c>
      <c r="B43" s="100" t="s">
        <v>3370</v>
      </c>
      <c r="C43" s="207" t="s">
        <v>2466</v>
      </c>
      <c r="D43" s="207" t="s">
        <v>1914</v>
      </c>
      <c r="E43" s="207" t="s">
        <v>1919</v>
      </c>
      <c r="F43" s="207"/>
      <c r="G43" s="208"/>
    </row>
    <row r="44" spans="1:7" ht="28.8">
      <c r="A44" s="195">
        <v>43</v>
      </c>
      <c r="B44" s="100" t="s">
        <v>3370</v>
      </c>
      <c r="C44" s="207" t="s">
        <v>2465</v>
      </c>
      <c r="D44" s="207" t="s">
        <v>2459</v>
      </c>
      <c r="E44" s="207"/>
      <c r="F44" s="207"/>
      <c r="G44" s="208"/>
    </row>
    <row r="45" spans="1:7" ht="43.2">
      <c r="A45" s="195">
        <v>44</v>
      </c>
      <c r="B45" s="100" t="s">
        <v>3371</v>
      </c>
      <c r="C45" s="207" t="s">
        <v>2464</v>
      </c>
      <c r="D45" s="207" t="s">
        <v>1914</v>
      </c>
      <c r="E45" s="207" t="s">
        <v>1919</v>
      </c>
      <c r="F45" s="207"/>
      <c r="G45" s="208"/>
    </row>
    <row r="46" spans="1:7" ht="28.8">
      <c r="A46" s="195">
        <v>45</v>
      </c>
      <c r="B46" s="100" t="s">
        <v>3372</v>
      </c>
      <c r="C46" s="207" t="s">
        <v>2463</v>
      </c>
      <c r="D46" s="207" t="s">
        <v>2459</v>
      </c>
      <c r="E46" s="207" t="s">
        <v>2462</v>
      </c>
      <c r="F46" s="207"/>
      <c r="G46" s="208"/>
    </row>
    <row r="47" spans="1:7" ht="27.6">
      <c r="A47" s="195">
        <v>46</v>
      </c>
      <c r="B47" s="100" t="s">
        <v>3373</v>
      </c>
      <c r="C47" s="207" t="s">
        <v>2461</v>
      </c>
      <c r="D47" s="207" t="s">
        <v>2205</v>
      </c>
      <c r="E47" s="207"/>
      <c r="F47" s="207"/>
      <c r="G47" s="208"/>
    </row>
    <row r="48" spans="1:7" ht="43.2">
      <c r="A48" s="196">
        <v>47</v>
      </c>
      <c r="B48" s="121" t="s">
        <v>3374</v>
      </c>
      <c r="C48" s="243" t="s">
        <v>2460</v>
      </c>
      <c r="D48" s="243" t="s">
        <v>2459</v>
      </c>
      <c r="E48" s="243" t="s">
        <v>1919</v>
      </c>
      <c r="F48" s="243"/>
      <c r="G48" s="244"/>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91D6-1A14-DB4B-9659-29524428E2A0}">
  <dimension ref="A1:G15"/>
  <sheetViews>
    <sheetView showGridLines="0" workbookViewId="0"/>
  </sheetViews>
  <sheetFormatPr baseColWidth="10" defaultRowHeight="14.4"/>
  <cols>
    <col min="2" max="2" width="24.109375" customWidth="1"/>
    <col min="3" max="3" width="100.77734375" style="85" customWidth="1"/>
    <col min="4" max="7" width="30.77734375" customWidth="1"/>
  </cols>
  <sheetData>
    <row r="1" spans="1:7" ht="41.4">
      <c r="A1" s="210" t="s">
        <v>4108</v>
      </c>
      <c r="B1" s="216" t="s">
        <v>4109</v>
      </c>
      <c r="C1" s="202" t="s">
        <v>1763</v>
      </c>
      <c r="D1" s="202" t="s">
        <v>4174</v>
      </c>
      <c r="E1" s="202" t="s">
        <v>4175</v>
      </c>
      <c r="F1" s="202" t="s">
        <v>4176</v>
      </c>
      <c r="G1" s="213" t="s">
        <v>4177</v>
      </c>
    </row>
    <row r="2" spans="1:7" ht="28.8">
      <c r="A2" s="71">
        <v>1</v>
      </c>
      <c r="B2" s="100" t="s">
        <v>3375</v>
      </c>
      <c r="C2" s="100" t="s">
        <v>2522</v>
      </c>
      <c r="D2" s="101" t="s">
        <v>1778</v>
      </c>
      <c r="E2" s="101"/>
      <c r="F2" s="101"/>
      <c r="G2" s="140"/>
    </row>
    <row r="3" spans="1:7" ht="43.2">
      <c r="A3" s="71">
        <v>2</v>
      </c>
      <c r="B3" s="100" t="s">
        <v>3376</v>
      </c>
      <c r="C3" s="100" t="s">
        <v>2521</v>
      </c>
      <c r="D3" s="102" t="s">
        <v>2215</v>
      </c>
      <c r="E3" s="102" t="s">
        <v>1985</v>
      </c>
      <c r="F3" s="102"/>
      <c r="G3" s="141"/>
    </row>
    <row r="4" spans="1:7" ht="43.2">
      <c r="A4" s="71">
        <v>3</v>
      </c>
      <c r="B4" s="100" t="s">
        <v>3377</v>
      </c>
      <c r="C4" s="100" t="s">
        <v>2520</v>
      </c>
      <c r="D4" s="102" t="s">
        <v>2215</v>
      </c>
      <c r="E4" s="102" t="s">
        <v>1985</v>
      </c>
      <c r="F4" s="102"/>
      <c r="G4" s="141"/>
    </row>
    <row r="5" spans="1:7" ht="43.2">
      <c r="A5" s="71">
        <v>4</v>
      </c>
      <c r="B5" s="100" t="s">
        <v>3377</v>
      </c>
      <c r="C5" s="100" t="s">
        <v>2519</v>
      </c>
      <c r="D5" s="70" t="s">
        <v>2215</v>
      </c>
      <c r="E5" s="70" t="s">
        <v>2459</v>
      </c>
      <c r="F5" s="70" t="s">
        <v>1985</v>
      </c>
      <c r="G5" s="75"/>
    </row>
    <row r="6" spans="1:7" ht="28.8">
      <c r="A6" s="71">
        <v>5</v>
      </c>
      <c r="B6" s="100" t="s">
        <v>3378</v>
      </c>
      <c r="C6" s="100" t="s">
        <v>2518</v>
      </c>
      <c r="D6" s="70" t="s">
        <v>2215</v>
      </c>
      <c r="E6" s="70" t="s">
        <v>2459</v>
      </c>
      <c r="F6" s="70" t="s">
        <v>1985</v>
      </c>
      <c r="G6" s="75"/>
    </row>
    <row r="7" spans="1:7" ht="72">
      <c r="A7" s="71">
        <v>6</v>
      </c>
      <c r="B7" s="100" t="s">
        <v>3379</v>
      </c>
      <c r="C7" s="100" t="s">
        <v>2517</v>
      </c>
      <c r="D7" s="102" t="s">
        <v>2215</v>
      </c>
      <c r="E7" s="102" t="s">
        <v>1985</v>
      </c>
      <c r="F7" s="102"/>
      <c r="G7" s="141"/>
    </row>
    <row r="8" spans="1:7" ht="57.6">
      <c r="A8" s="71">
        <v>7</v>
      </c>
      <c r="B8" s="100" t="s">
        <v>3380</v>
      </c>
      <c r="C8" s="100" t="s">
        <v>2516</v>
      </c>
      <c r="D8" s="102" t="s">
        <v>2215</v>
      </c>
      <c r="E8" s="103" t="s">
        <v>2459</v>
      </c>
      <c r="F8" s="102" t="s">
        <v>1985</v>
      </c>
      <c r="G8" s="141"/>
    </row>
    <row r="9" spans="1:7" ht="43.2">
      <c r="A9" s="71">
        <v>8</v>
      </c>
      <c r="B9" s="100" t="s">
        <v>3381</v>
      </c>
      <c r="C9" s="100" t="s">
        <v>2515</v>
      </c>
      <c r="D9" s="101" t="s">
        <v>1778</v>
      </c>
      <c r="E9" s="101"/>
      <c r="F9" s="101"/>
      <c r="G9" s="140"/>
    </row>
    <row r="10" spans="1:7" ht="43.2">
      <c r="A10" s="71">
        <v>9</v>
      </c>
      <c r="B10" s="100" t="s">
        <v>3382</v>
      </c>
      <c r="C10" s="100" t="s">
        <v>2514</v>
      </c>
      <c r="D10" s="102" t="s">
        <v>2459</v>
      </c>
      <c r="E10" s="102" t="s">
        <v>2509</v>
      </c>
      <c r="F10" s="102" t="s">
        <v>2215</v>
      </c>
      <c r="G10" s="141" t="s">
        <v>1985</v>
      </c>
    </row>
    <row r="11" spans="1:7" ht="28.8">
      <c r="A11" s="71">
        <v>10</v>
      </c>
      <c r="B11" s="100" t="s">
        <v>3383</v>
      </c>
      <c r="C11" s="100" t="s">
        <v>2513</v>
      </c>
      <c r="D11" s="102" t="s">
        <v>1778</v>
      </c>
      <c r="E11" s="102"/>
      <c r="F11" s="102"/>
      <c r="G11" s="141"/>
    </row>
    <row r="12" spans="1:7" ht="28.8">
      <c r="A12" s="71">
        <v>11</v>
      </c>
      <c r="B12" s="100" t="s">
        <v>3384</v>
      </c>
      <c r="C12" s="100" t="s">
        <v>2512</v>
      </c>
      <c r="D12" s="102" t="s">
        <v>1778</v>
      </c>
      <c r="E12" s="102"/>
      <c r="F12" s="102"/>
      <c r="G12" s="141"/>
    </row>
    <row r="13" spans="1:7" ht="57.6">
      <c r="A13" s="71">
        <v>12</v>
      </c>
      <c r="B13" s="100" t="s">
        <v>3384</v>
      </c>
      <c r="C13" s="100" t="s">
        <v>2511</v>
      </c>
      <c r="D13" s="102" t="s">
        <v>1778</v>
      </c>
      <c r="E13" s="102"/>
      <c r="F13" s="102"/>
      <c r="G13" s="141"/>
    </row>
    <row r="14" spans="1:7" ht="43.2">
      <c r="A14" s="71">
        <v>13</v>
      </c>
      <c r="B14" s="100" t="s">
        <v>3385</v>
      </c>
      <c r="C14" s="100" t="s">
        <v>2510</v>
      </c>
      <c r="D14" s="102" t="s">
        <v>2459</v>
      </c>
      <c r="E14" s="102" t="s">
        <v>2509</v>
      </c>
      <c r="F14" s="102" t="s">
        <v>2215</v>
      </c>
      <c r="G14" s="141" t="s">
        <v>1985</v>
      </c>
    </row>
    <row r="15" spans="1:7" ht="43.2">
      <c r="A15" s="69">
        <v>14</v>
      </c>
      <c r="B15" s="121" t="s">
        <v>3386</v>
      </c>
      <c r="C15" s="121" t="s">
        <v>2508</v>
      </c>
      <c r="D15" s="119" t="s">
        <v>2459</v>
      </c>
      <c r="E15" s="119" t="s">
        <v>2215</v>
      </c>
      <c r="F15" s="119" t="s">
        <v>1985</v>
      </c>
      <c r="G15" s="201"/>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4FA5-116F-A547-85B2-601FC383B02A}">
  <dimension ref="A1:G331"/>
  <sheetViews>
    <sheetView showGridLines="0" zoomScale="85" zoomScaleNormal="85" workbookViewId="0">
      <selection activeCell="C108" sqref="C108"/>
    </sheetView>
  </sheetViews>
  <sheetFormatPr baseColWidth="10" defaultRowHeight="14.4"/>
  <cols>
    <col min="2" max="2" width="41" style="27" customWidth="1"/>
    <col min="3" max="3" width="133.44140625" customWidth="1"/>
    <col min="4" max="4" width="39.44140625" bestFit="1" customWidth="1"/>
    <col min="5" max="5" width="43.109375" bestFit="1" customWidth="1"/>
    <col min="6" max="6" width="39.44140625" bestFit="1" customWidth="1"/>
    <col min="7" max="7" width="38.44140625" bestFit="1" customWidth="1"/>
  </cols>
  <sheetData>
    <row r="1" spans="1:7" ht="26.4">
      <c r="A1" s="210" t="s">
        <v>4108</v>
      </c>
      <c r="B1" s="216" t="s">
        <v>4109</v>
      </c>
      <c r="C1" s="217" t="s">
        <v>1764</v>
      </c>
      <c r="D1" s="202" t="s">
        <v>4174</v>
      </c>
      <c r="E1" s="202" t="s">
        <v>4175</v>
      </c>
      <c r="F1" s="202" t="s">
        <v>4176</v>
      </c>
      <c r="G1" s="213" t="s">
        <v>4177</v>
      </c>
    </row>
    <row r="2" spans="1:7" ht="28.8">
      <c r="A2" s="71">
        <v>1</v>
      </c>
      <c r="B2" s="101" t="s">
        <v>3387</v>
      </c>
      <c r="C2" s="88" t="s">
        <v>2619</v>
      </c>
      <c r="D2" s="92" t="s">
        <v>2459</v>
      </c>
      <c r="E2" s="92"/>
      <c r="F2" s="92"/>
      <c r="G2" s="142"/>
    </row>
    <row r="3" spans="1:7" ht="28.8">
      <c r="A3" s="71">
        <v>2</v>
      </c>
      <c r="B3" s="101" t="s">
        <v>3387</v>
      </c>
      <c r="C3" s="88" t="s">
        <v>2618</v>
      </c>
      <c r="D3" s="110" t="s">
        <v>2459</v>
      </c>
      <c r="E3" s="110"/>
      <c r="F3" s="110"/>
      <c r="G3" s="143"/>
    </row>
    <row r="4" spans="1:7" ht="28.8">
      <c r="A4" s="71">
        <v>3</v>
      </c>
      <c r="B4" s="101" t="s">
        <v>3387</v>
      </c>
      <c r="C4" s="88" t="s">
        <v>2617</v>
      </c>
      <c r="D4" s="88" t="s">
        <v>2459</v>
      </c>
      <c r="E4" s="88"/>
      <c r="F4" s="88"/>
      <c r="G4" s="144"/>
    </row>
    <row r="5" spans="1:7" ht="92.4">
      <c r="A5" s="71">
        <v>4</v>
      </c>
      <c r="B5" s="100" t="s">
        <v>3388</v>
      </c>
      <c r="C5" s="88" t="s">
        <v>2616</v>
      </c>
      <c r="D5" s="88" t="s">
        <v>1778</v>
      </c>
      <c r="E5" s="88"/>
      <c r="F5" s="88"/>
      <c r="G5" s="144"/>
    </row>
    <row r="6" spans="1:7" ht="39.6">
      <c r="A6" s="71">
        <v>5</v>
      </c>
      <c r="B6" s="101" t="s">
        <v>3389</v>
      </c>
      <c r="C6" s="88" t="s">
        <v>2615</v>
      </c>
      <c r="D6" s="91" t="s">
        <v>1778</v>
      </c>
      <c r="E6" s="91"/>
      <c r="F6" s="91"/>
      <c r="G6" s="145"/>
    </row>
    <row r="7" spans="1:7" ht="28.8">
      <c r="A7" s="71">
        <v>6</v>
      </c>
      <c r="B7" s="101" t="s">
        <v>3390</v>
      </c>
      <c r="C7" s="88" t="s">
        <v>2614</v>
      </c>
      <c r="D7" s="90" t="s">
        <v>1778</v>
      </c>
      <c r="E7" s="90"/>
      <c r="F7" s="90"/>
      <c r="G7" s="146"/>
    </row>
    <row r="8" spans="1:7" ht="26.4">
      <c r="A8" s="71">
        <v>7</v>
      </c>
      <c r="B8" s="101" t="s">
        <v>3391</v>
      </c>
      <c r="C8" s="88" t="s">
        <v>2613</v>
      </c>
      <c r="D8" s="110" t="s">
        <v>1778</v>
      </c>
      <c r="E8" s="110"/>
      <c r="F8" s="110"/>
      <c r="G8" s="143"/>
    </row>
    <row r="9" spans="1:7" ht="26.4">
      <c r="A9" s="71">
        <v>8</v>
      </c>
      <c r="B9" s="101" t="s">
        <v>3392</v>
      </c>
      <c r="C9" s="88" t="s">
        <v>2612</v>
      </c>
      <c r="D9" s="88" t="s">
        <v>1778</v>
      </c>
      <c r="E9" s="88"/>
      <c r="F9" s="88"/>
      <c r="G9" s="144"/>
    </row>
    <row r="10" spans="1:7" ht="39.6">
      <c r="A10" s="71">
        <v>9</v>
      </c>
      <c r="B10" s="101" t="s">
        <v>3393</v>
      </c>
      <c r="C10" s="88" t="s">
        <v>2611</v>
      </c>
      <c r="D10" s="88" t="s">
        <v>1778</v>
      </c>
      <c r="E10" s="88"/>
      <c r="F10" s="88"/>
      <c r="G10" s="144"/>
    </row>
    <row r="11" spans="1:7" ht="26.4">
      <c r="A11" s="71">
        <v>10</v>
      </c>
      <c r="B11" s="101" t="s">
        <v>3394</v>
      </c>
      <c r="C11" s="88" t="s">
        <v>2610</v>
      </c>
      <c r="D11" s="77" t="s">
        <v>1778</v>
      </c>
      <c r="E11" s="77"/>
      <c r="F11" s="77"/>
      <c r="G11" s="147"/>
    </row>
    <row r="12" spans="1:7" ht="26.4">
      <c r="A12" s="71">
        <v>11</v>
      </c>
      <c r="B12" s="101" t="s">
        <v>3395</v>
      </c>
      <c r="C12" s="88" t="s">
        <v>2609</v>
      </c>
      <c r="D12" s="88" t="s">
        <v>1778</v>
      </c>
      <c r="E12" s="88"/>
      <c r="F12" s="88"/>
      <c r="G12" s="144"/>
    </row>
    <row r="13" spans="1:7" ht="39.6">
      <c r="A13" s="71">
        <v>12</v>
      </c>
      <c r="B13" s="101" t="s">
        <v>3396</v>
      </c>
      <c r="C13" s="88" t="s">
        <v>2608</v>
      </c>
      <c r="D13" s="110" t="s">
        <v>1778</v>
      </c>
      <c r="E13" s="110"/>
      <c r="F13" s="110"/>
      <c r="G13" s="143"/>
    </row>
    <row r="14" spans="1:7" ht="26.4">
      <c r="A14" s="71">
        <v>13</v>
      </c>
      <c r="B14" s="101" t="s">
        <v>3397</v>
      </c>
      <c r="C14" s="88" t="s">
        <v>2607</v>
      </c>
      <c r="D14" s="88" t="s">
        <v>2459</v>
      </c>
      <c r="E14" s="88" t="s">
        <v>2524</v>
      </c>
      <c r="F14" s="88" t="s">
        <v>2462</v>
      </c>
      <c r="G14" s="144" t="s">
        <v>2167</v>
      </c>
    </row>
    <row r="15" spans="1:7" ht="26.4">
      <c r="A15" s="71">
        <v>14</v>
      </c>
      <c r="B15" s="101" t="s">
        <v>3397</v>
      </c>
      <c r="C15" s="88" t="s">
        <v>2606</v>
      </c>
      <c r="D15" s="91" t="s">
        <v>2459</v>
      </c>
      <c r="E15" s="88" t="s">
        <v>2524</v>
      </c>
      <c r="F15" s="91" t="s">
        <v>2462</v>
      </c>
      <c r="G15" s="145" t="s">
        <v>2167</v>
      </c>
    </row>
    <row r="16" spans="1:7" ht="26.4">
      <c r="A16" s="71">
        <v>15</v>
      </c>
      <c r="B16" s="101" t="s">
        <v>3398</v>
      </c>
      <c r="C16" s="88" t="s">
        <v>2605</v>
      </c>
      <c r="D16" s="91" t="s">
        <v>2459</v>
      </c>
      <c r="E16" s="88" t="s">
        <v>2524</v>
      </c>
      <c r="F16" s="91" t="s">
        <v>2462</v>
      </c>
      <c r="G16" s="145"/>
    </row>
    <row r="17" spans="1:7" ht="26.4">
      <c r="A17" s="71">
        <v>16</v>
      </c>
      <c r="B17" s="101" t="s">
        <v>3398</v>
      </c>
      <c r="C17" s="88" t="s">
        <v>2604</v>
      </c>
      <c r="D17" s="110" t="s">
        <v>2459</v>
      </c>
      <c r="E17" s="110"/>
      <c r="F17" s="110"/>
      <c r="G17" s="143"/>
    </row>
    <row r="18" spans="1:7" ht="39.6">
      <c r="A18" s="71">
        <v>17</v>
      </c>
      <c r="B18" s="101" t="s">
        <v>3399</v>
      </c>
      <c r="C18" s="88" t="s">
        <v>2603</v>
      </c>
      <c r="D18" s="88" t="s">
        <v>2459</v>
      </c>
      <c r="E18" s="88" t="s">
        <v>2524</v>
      </c>
      <c r="F18" s="88" t="s">
        <v>2462</v>
      </c>
      <c r="G18" s="144"/>
    </row>
    <row r="19" spans="1:7" ht="28.8">
      <c r="A19" s="71">
        <v>18</v>
      </c>
      <c r="B19" s="101" t="s">
        <v>3399</v>
      </c>
      <c r="C19" s="88" t="s">
        <v>2602</v>
      </c>
      <c r="D19" s="91" t="s">
        <v>2459</v>
      </c>
      <c r="E19" s="88" t="s">
        <v>2524</v>
      </c>
      <c r="F19" s="91" t="s">
        <v>2462</v>
      </c>
      <c r="G19" s="145"/>
    </row>
    <row r="20" spans="1:7" ht="28.8">
      <c r="A20" s="71">
        <v>19</v>
      </c>
      <c r="B20" s="101" t="s">
        <v>3399</v>
      </c>
      <c r="C20" s="88" t="s">
        <v>2601</v>
      </c>
      <c r="D20" s="110" t="s">
        <v>1914</v>
      </c>
      <c r="E20" s="110" t="s">
        <v>2459</v>
      </c>
      <c r="F20" s="110" t="s">
        <v>2524</v>
      </c>
      <c r="G20" s="143" t="s">
        <v>2462</v>
      </c>
    </row>
    <row r="21" spans="1:7" ht="39.6">
      <c r="A21" s="71">
        <v>20</v>
      </c>
      <c r="B21" s="101" t="s">
        <v>3399</v>
      </c>
      <c r="C21" s="88" t="s">
        <v>2600</v>
      </c>
      <c r="D21" s="110" t="s">
        <v>1914</v>
      </c>
      <c r="E21" s="110" t="s">
        <v>2459</v>
      </c>
      <c r="F21" s="110" t="s">
        <v>2524</v>
      </c>
      <c r="G21" s="143" t="s">
        <v>2462</v>
      </c>
    </row>
    <row r="22" spans="1:7" ht="39.6">
      <c r="A22" s="71">
        <v>21</v>
      </c>
      <c r="B22" s="101" t="s">
        <v>3400</v>
      </c>
      <c r="C22" s="88" t="s">
        <v>2599</v>
      </c>
      <c r="D22" s="88" t="s">
        <v>1914</v>
      </c>
      <c r="E22" s="88" t="s">
        <v>2459</v>
      </c>
      <c r="F22" s="88" t="s">
        <v>2524</v>
      </c>
      <c r="G22" s="144" t="s">
        <v>2462</v>
      </c>
    </row>
    <row r="23" spans="1:7" ht="39.6">
      <c r="A23" s="71">
        <v>22</v>
      </c>
      <c r="B23" s="101" t="s">
        <v>3400</v>
      </c>
      <c r="C23" s="88" t="s">
        <v>2598</v>
      </c>
      <c r="D23" s="110" t="s">
        <v>1912</v>
      </c>
      <c r="E23" s="110"/>
      <c r="F23" s="110"/>
      <c r="G23" s="143"/>
    </row>
    <row r="24" spans="1:7" ht="52.8">
      <c r="A24" s="71">
        <v>23</v>
      </c>
      <c r="B24" s="101" t="s">
        <v>3400</v>
      </c>
      <c r="C24" s="88" t="s">
        <v>2597</v>
      </c>
      <c r="D24" s="110" t="s">
        <v>2459</v>
      </c>
      <c r="E24" s="110" t="s">
        <v>2524</v>
      </c>
      <c r="F24" s="110" t="s">
        <v>2462</v>
      </c>
      <c r="G24" s="143"/>
    </row>
    <row r="25" spans="1:7" ht="28.8">
      <c r="A25" s="71">
        <v>24</v>
      </c>
      <c r="B25" s="101" t="s">
        <v>3400</v>
      </c>
      <c r="C25" s="88" t="s">
        <v>2596</v>
      </c>
      <c r="D25" s="110" t="s">
        <v>1778</v>
      </c>
      <c r="E25" s="110"/>
      <c r="F25" s="110"/>
      <c r="G25" s="143"/>
    </row>
    <row r="26" spans="1:7" ht="39.6">
      <c r="A26" s="71">
        <v>25</v>
      </c>
      <c r="B26" s="101" t="s">
        <v>3401</v>
      </c>
      <c r="C26" s="88" t="s">
        <v>2595</v>
      </c>
      <c r="D26" s="110" t="s">
        <v>2459</v>
      </c>
      <c r="E26" s="110"/>
      <c r="F26" s="110"/>
      <c r="G26" s="143"/>
    </row>
    <row r="27" spans="1:7">
      <c r="A27" s="71">
        <v>26</v>
      </c>
      <c r="B27" s="101" t="s">
        <v>3401</v>
      </c>
      <c r="C27" s="88" t="s">
        <v>2594</v>
      </c>
      <c r="D27" s="88" t="s">
        <v>2459</v>
      </c>
      <c r="E27" s="88"/>
      <c r="F27" s="88"/>
      <c r="G27" s="144"/>
    </row>
    <row r="28" spans="1:7" ht="26.4">
      <c r="A28" s="71">
        <v>27</v>
      </c>
      <c r="B28" s="101" t="s">
        <v>3401</v>
      </c>
      <c r="C28" s="88" t="s">
        <v>2593</v>
      </c>
      <c r="D28" s="110" t="s">
        <v>2459</v>
      </c>
      <c r="E28" s="110"/>
      <c r="F28" s="110"/>
      <c r="G28" s="143"/>
    </row>
    <row r="29" spans="1:7" ht="26.4">
      <c r="A29" s="71">
        <v>28</v>
      </c>
      <c r="B29" s="101" t="s">
        <v>3401</v>
      </c>
      <c r="C29" s="88" t="s">
        <v>2592</v>
      </c>
      <c r="D29" s="88" t="s">
        <v>2459</v>
      </c>
      <c r="E29" s="88"/>
      <c r="F29" s="88"/>
      <c r="G29" s="144"/>
    </row>
    <row r="30" spans="1:7" ht="39.6">
      <c r="A30" s="71">
        <v>29</v>
      </c>
      <c r="B30" s="101" t="s">
        <v>3401</v>
      </c>
      <c r="C30" s="88" t="s">
        <v>2591</v>
      </c>
      <c r="D30" s="88" t="s">
        <v>2459</v>
      </c>
      <c r="E30" s="88" t="s">
        <v>1912</v>
      </c>
      <c r="F30" s="88"/>
      <c r="G30" s="144"/>
    </row>
    <row r="31" spans="1:7" ht="39.6">
      <c r="A31" s="71">
        <v>30</v>
      </c>
      <c r="B31" s="101" t="s">
        <v>3401</v>
      </c>
      <c r="C31" s="88" t="s">
        <v>2590</v>
      </c>
      <c r="D31" s="88" t="s">
        <v>1778</v>
      </c>
      <c r="E31" s="88"/>
      <c r="F31" s="88"/>
      <c r="G31" s="144"/>
    </row>
    <row r="32" spans="1:7" ht="39.6">
      <c r="A32" s="71">
        <v>31</v>
      </c>
      <c r="B32" s="101" t="s">
        <v>3401</v>
      </c>
      <c r="C32" s="88" t="s">
        <v>2589</v>
      </c>
      <c r="D32" s="110" t="s">
        <v>2459</v>
      </c>
      <c r="E32" s="110" t="s">
        <v>1919</v>
      </c>
      <c r="F32" s="110"/>
      <c r="G32" s="143"/>
    </row>
    <row r="33" spans="1:7" ht="26.4">
      <c r="A33" s="71">
        <v>32</v>
      </c>
      <c r="B33" s="101" t="s">
        <v>3401</v>
      </c>
      <c r="C33" s="88" t="s">
        <v>2588</v>
      </c>
      <c r="D33" s="88" t="s">
        <v>2459</v>
      </c>
      <c r="E33" s="88" t="s">
        <v>2524</v>
      </c>
      <c r="F33" s="88" t="s">
        <v>2462</v>
      </c>
      <c r="G33" s="144" t="s">
        <v>1985</v>
      </c>
    </row>
    <row r="34" spans="1:7" ht="28.8">
      <c r="A34" s="71">
        <v>33</v>
      </c>
      <c r="B34" s="101" t="s">
        <v>3402</v>
      </c>
      <c r="C34" s="88" t="s">
        <v>2587</v>
      </c>
      <c r="D34" s="91" t="s">
        <v>2459</v>
      </c>
      <c r="E34" s="88" t="s">
        <v>2524</v>
      </c>
      <c r="F34" s="91" t="s">
        <v>2462</v>
      </c>
      <c r="G34" s="144" t="s">
        <v>1985</v>
      </c>
    </row>
    <row r="35" spans="1:7" ht="28.8">
      <c r="A35" s="71">
        <v>34</v>
      </c>
      <c r="B35" s="101" t="s">
        <v>3402</v>
      </c>
      <c r="C35" s="88" t="s">
        <v>2586</v>
      </c>
      <c r="D35" s="110" t="s">
        <v>2459</v>
      </c>
      <c r="E35" s="110" t="s">
        <v>2524</v>
      </c>
      <c r="F35" s="77" t="s">
        <v>2462</v>
      </c>
      <c r="G35" s="143" t="s">
        <v>1985</v>
      </c>
    </row>
    <row r="36" spans="1:7" ht="52.8">
      <c r="A36" s="71">
        <v>35</v>
      </c>
      <c r="B36" s="101" t="s">
        <v>3402</v>
      </c>
      <c r="C36" s="88" t="s">
        <v>2585</v>
      </c>
      <c r="D36" s="110" t="s">
        <v>1778</v>
      </c>
      <c r="E36" s="110"/>
      <c r="F36" s="110"/>
      <c r="G36" s="143"/>
    </row>
    <row r="37" spans="1:7" ht="39.6">
      <c r="A37" s="71">
        <v>36</v>
      </c>
      <c r="B37" s="101" t="s">
        <v>3402</v>
      </c>
      <c r="C37" s="88" t="s">
        <v>2584</v>
      </c>
      <c r="D37" s="110" t="s">
        <v>2459</v>
      </c>
      <c r="E37" s="110" t="s">
        <v>2524</v>
      </c>
      <c r="F37" s="110" t="s">
        <v>2462</v>
      </c>
      <c r="G37" s="143" t="s">
        <v>1985</v>
      </c>
    </row>
    <row r="38" spans="1:7" ht="52.8">
      <c r="A38" s="71">
        <v>37</v>
      </c>
      <c r="B38" s="101" t="s">
        <v>3402</v>
      </c>
      <c r="C38" s="88" t="s">
        <v>2583</v>
      </c>
      <c r="D38" s="88" t="s">
        <v>2459</v>
      </c>
      <c r="E38" s="88" t="s">
        <v>2524</v>
      </c>
      <c r="F38" s="88" t="s">
        <v>2462</v>
      </c>
      <c r="G38" s="144" t="s">
        <v>1985</v>
      </c>
    </row>
    <row r="39" spans="1:7" ht="28.8">
      <c r="A39" s="71">
        <v>38</v>
      </c>
      <c r="B39" s="101" t="s">
        <v>3402</v>
      </c>
      <c r="C39" s="88" t="s">
        <v>2582</v>
      </c>
      <c r="D39" s="108" t="s">
        <v>2459</v>
      </c>
      <c r="E39" s="108" t="s">
        <v>2524</v>
      </c>
      <c r="F39" s="108" t="s">
        <v>2462</v>
      </c>
      <c r="G39" s="148" t="s">
        <v>1985</v>
      </c>
    </row>
    <row r="40" spans="1:7" ht="52.8">
      <c r="A40" s="71">
        <v>39</v>
      </c>
      <c r="B40" s="101" t="s">
        <v>3403</v>
      </c>
      <c r="C40" s="88" t="s">
        <v>2581</v>
      </c>
      <c r="D40" s="88" t="s">
        <v>2459</v>
      </c>
      <c r="E40" s="88" t="s">
        <v>2524</v>
      </c>
      <c r="F40" s="88" t="s">
        <v>2509</v>
      </c>
      <c r="G40" s="144" t="s">
        <v>1985</v>
      </c>
    </row>
    <row r="41" spans="1:7" ht="39.6">
      <c r="A41" s="71">
        <v>40</v>
      </c>
      <c r="B41" s="101" t="s">
        <v>3403</v>
      </c>
      <c r="C41" s="88" t="s">
        <v>2580</v>
      </c>
      <c r="D41" s="110" t="s">
        <v>2459</v>
      </c>
      <c r="E41" s="110" t="s">
        <v>2524</v>
      </c>
      <c r="F41" s="110" t="s">
        <v>2509</v>
      </c>
      <c r="G41" s="143" t="s">
        <v>1985</v>
      </c>
    </row>
    <row r="42" spans="1:7" ht="28.8">
      <c r="A42" s="71">
        <v>41</v>
      </c>
      <c r="B42" s="101" t="s">
        <v>3403</v>
      </c>
      <c r="C42" s="88" t="s">
        <v>2579</v>
      </c>
      <c r="D42" s="110" t="s">
        <v>2459</v>
      </c>
      <c r="E42" s="110" t="s">
        <v>2524</v>
      </c>
      <c r="F42" s="110" t="s">
        <v>2509</v>
      </c>
      <c r="G42" s="143" t="s">
        <v>1985</v>
      </c>
    </row>
    <row r="43" spans="1:7" ht="28.8">
      <c r="A43" s="71">
        <v>42</v>
      </c>
      <c r="B43" s="101" t="s">
        <v>3403</v>
      </c>
      <c r="C43" s="88" t="s">
        <v>2578</v>
      </c>
      <c r="D43" s="91" t="s">
        <v>2459</v>
      </c>
      <c r="E43" s="88" t="s">
        <v>2524</v>
      </c>
      <c r="F43" s="91" t="s">
        <v>2509</v>
      </c>
      <c r="G43" s="144" t="s">
        <v>1985</v>
      </c>
    </row>
    <row r="44" spans="1:7" ht="28.8">
      <c r="A44" s="71">
        <v>43</v>
      </c>
      <c r="B44" s="101" t="s">
        <v>3403</v>
      </c>
      <c r="C44" s="88" t="s">
        <v>2577</v>
      </c>
      <c r="D44" s="88" t="s">
        <v>1778</v>
      </c>
      <c r="E44" s="88"/>
      <c r="F44" s="88"/>
      <c r="G44" s="144"/>
    </row>
    <row r="45" spans="1:7" ht="39.6">
      <c r="A45" s="71">
        <v>44</v>
      </c>
      <c r="B45" s="101" t="s">
        <v>3403</v>
      </c>
      <c r="C45" s="88" t="s">
        <v>2576</v>
      </c>
      <c r="D45" s="110" t="s">
        <v>2459</v>
      </c>
      <c r="E45" s="110" t="s">
        <v>2524</v>
      </c>
      <c r="F45" s="110" t="s">
        <v>2509</v>
      </c>
      <c r="G45" s="143" t="s">
        <v>1985</v>
      </c>
    </row>
    <row r="46" spans="1:7" ht="39.6">
      <c r="A46" s="71">
        <v>45</v>
      </c>
      <c r="B46" s="101" t="s">
        <v>3403</v>
      </c>
      <c r="C46" s="88" t="s">
        <v>2575</v>
      </c>
      <c r="D46" s="110" t="s">
        <v>2459</v>
      </c>
      <c r="E46" s="110" t="s">
        <v>2524</v>
      </c>
      <c r="F46" s="110" t="s">
        <v>2462</v>
      </c>
      <c r="G46" s="143" t="s">
        <v>1985</v>
      </c>
    </row>
    <row r="47" spans="1:7" ht="39.6">
      <c r="A47" s="71">
        <v>46</v>
      </c>
      <c r="B47" s="101" t="s">
        <v>3403</v>
      </c>
      <c r="C47" s="88" t="s">
        <v>2574</v>
      </c>
      <c r="D47" s="110" t="s">
        <v>2459</v>
      </c>
      <c r="E47" s="110" t="s">
        <v>2524</v>
      </c>
      <c r="F47" s="110" t="s">
        <v>2462</v>
      </c>
      <c r="G47" s="143" t="s">
        <v>1985</v>
      </c>
    </row>
    <row r="48" spans="1:7" ht="52.8">
      <c r="A48" s="71">
        <v>47</v>
      </c>
      <c r="B48" s="101" t="s">
        <v>3403</v>
      </c>
      <c r="C48" s="88" t="s">
        <v>2573</v>
      </c>
      <c r="D48" s="88" t="s">
        <v>2459</v>
      </c>
      <c r="E48" s="88" t="s">
        <v>2524</v>
      </c>
      <c r="F48" s="88" t="s">
        <v>2462</v>
      </c>
      <c r="G48" s="144" t="s">
        <v>1985</v>
      </c>
    </row>
    <row r="49" spans="1:7" ht="39.6">
      <c r="A49" s="71">
        <v>48</v>
      </c>
      <c r="B49" s="101" t="s">
        <v>3403</v>
      </c>
      <c r="C49" s="88" t="s">
        <v>2572</v>
      </c>
      <c r="D49" s="88" t="s">
        <v>2459</v>
      </c>
      <c r="E49" s="88" t="s">
        <v>2524</v>
      </c>
      <c r="F49" s="88" t="s">
        <v>2462</v>
      </c>
      <c r="G49" s="144" t="s">
        <v>1985</v>
      </c>
    </row>
    <row r="50" spans="1:7" ht="39.6">
      <c r="A50" s="71">
        <v>49</v>
      </c>
      <c r="B50" s="101" t="s">
        <v>3403</v>
      </c>
      <c r="C50" s="88" t="s">
        <v>2571</v>
      </c>
      <c r="D50" s="88" t="s">
        <v>1778</v>
      </c>
      <c r="E50" s="88"/>
      <c r="F50" s="88"/>
      <c r="G50" s="144"/>
    </row>
    <row r="51" spans="1:7" ht="39.6">
      <c r="A51" s="71">
        <v>50</v>
      </c>
      <c r="B51" s="101" t="s">
        <v>3403</v>
      </c>
      <c r="C51" s="88" t="s">
        <v>2570</v>
      </c>
      <c r="D51" s="110" t="s">
        <v>2459</v>
      </c>
      <c r="E51" s="110" t="s">
        <v>2524</v>
      </c>
      <c r="F51" s="110" t="s">
        <v>2462</v>
      </c>
      <c r="G51" s="143" t="s">
        <v>1985</v>
      </c>
    </row>
    <row r="52" spans="1:7" ht="39.6">
      <c r="A52" s="71">
        <v>51</v>
      </c>
      <c r="B52" s="101" t="s">
        <v>3404</v>
      </c>
      <c r="C52" s="88" t="s">
        <v>2569</v>
      </c>
      <c r="D52" s="110" t="s">
        <v>2459</v>
      </c>
      <c r="E52" s="110" t="s">
        <v>2524</v>
      </c>
      <c r="F52" s="110" t="s">
        <v>2462</v>
      </c>
      <c r="G52" s="143"/>
    </row>
    <row r="53" spans="1:7" ht="39.6">
      <c r="A53" s="71">
        <v>52</v>
      </c>
      <c r="B53" s="101" t="s">
        <v>3404</v>
      </c>
      <c r="C53" s="88" t="s">
        <v>2568</v>
      </c>
      <c r="D53" s="110" t="s">
        <v>2459</v>
      </c>
      <c r="E53" s="110" t="s">
        <v>2524</v>
      </c>
      <c r="F53" s="110" t="s">
        <v>2462</v>
      </c>
      <c r="G53" s="143" t="s">
        <v>1988</v>
      </c>
    </row>
    <row r="54" spans="1:7" ht="26.4">
      <c r="A54" s="71">
        <v>53</v>
      </c>
      <c r="B54" s="101" t="s">
        <v>3404</v>
      </c>
      <c r="C54" s="88" t="s">
        <v>2567</v>
      </c>
      <c r="D54" s="88" t="s">
        <v>2459</v>
      </c>
      <c r="E54" s="88" t="s">
        <v>2524</v>
      </c>
      <c r="F54" s="88" t="s">
        <v>2462</v>
      </c>
      <c r="G54" s="144"/>
    </row>
    <row r="55" spans="1:7" ht="26.4">
      <c r="A55" s="71">
        <v>54</v>
      </c>
      <c r="B55" s="101" t="s">
        <v>3404</v>
      </c>
      <c r="C55" s="88" t="s">
        <v>2566</v>
      </c>
      <c r="D55" s="77" t="s">
        <v>2459</v>
      </c>
      <c r="E55" s="110" t="s">
        <v>2524</v>
      </c>
      <c r="F55" s="77" t="s">
        <v>2462</v>
      </c>
      <c r="G55" s="143" t="s">
        <v>1914</v>
      </c>
    </row>
    <row r="56" spans="1:7" ht="52.8">
      <c r="A56" s="71">
        <v>55</v>
      </c>
      <c r="B56" s="101" t="s">
        <v>3405</v>
      </c>
      <c r="C56" s="88" t="s">
        <v>2565</v>
      </c>
      <c r="D56" s="88" t="s">
        <v>2459</v>
      </c>
      <c r="E56" s="88" t="s">
        <v>2524</v>
      </c>
      <c r="F56" s="88"/>
      <c r="G56" s="144"/>
    </row>
    <row r="57" spans="1:7" ht="28.8">
      <c r="A57" s="71">
        <v>56</v>
      </c>
      <c r="B57" s="101" t="s">
        <v>3405</v>
      </c>
      <c r="C57" s="88" t="s">
        <v>2564</v>
      </c>
      <c r="D57" s="88" t="s">
        <v>2459</v>
      </c>
      <c r="E57" s="88" t="s">
        <v>2524</v>
      </c>
      <c r="F57" s="88" t="s">
        <v>1919</v>
      </c>
      <c r="G57" s="144"/>
    </row>
    <row r="58" spans="1:7" ht="39.6">
      <c r="A58" s="71">
        <v>57</v>
      </c>
      <c r="B58" s="101" t="s">
        <v>3406</v>
      </c>
      <c r="C58" s="88" t="s">
        <v>2563</v>
      </c>
      <c r="D58" s="91" t="s">
        <v>2459</v>
      </c>
      <c r="E58" s="88" t="s">
        <v>2524</v>
      </c>
      <c r="F58" s="91" t="s">
        <v>1919</v>
      </c>
      <c r="G58" s="145"/>
    </row>
    <row r="59" spans="1:7" ht="26.4">
      <c r="A59" s="71">
        <v>58</v>
      </c>
      <c r="B59" s="101" t="s">
        <v>3406</v>
      </c>
      <c r="C59" s="88" t="s">
        <v>2562</v>
      </c>
      <c r="D59" s="88" t="s">
        <v>2459</v>
      </c>
      <c r="E59" s="88" t="s">
        <v>2524</v>
      </c>
      <c r="F59" s="88" t="s">
        <v>1919</v>
      </c>
      <c r="G59" s="144"/>
    </row>
    <row r="60" spans="1:7" ht="52.8">
      <c r="A60" s="71">
        <v>59</v>
      </c>
      <c r="B60" s="101" t="s">
        <v>3406</v>
      </c>
      <c r="C60" s="88" t="s">
        <v>2561</v>
      </c>
      <c r="D60" s="110" t="s">
        <v>1988</v>
      </c>
      <c r="E60" s="110" t="s">
        <v>2524</v>
      </c>
      <c r="F60" s="110" t="s">
        <v>2509</v>
      </c>
      <c r="G60" s="143" t="s">
        <v>1985</v>
      </c>
    </row>
    <row r="61" spans="1:7" ht="39.6">
      <c r="A61" s="71">
        <v>60</v>
      </c>
      <c r="B61" s="101" t="s">
        <v>3406</v>
      </c>
      <c r="C61" s="88" t="s">
        <v>2560</v>
      </c>
      <c r="D61" s="88" t="s">
        <v>2459</v>
      </c>
      <c r="E61" s="88" t="s">
        <v>2524</v>
      </c>
      <c r="F61" s="88" t="s">
        <v>2509</v>
      </c>
      <c r="G61" s="144" t="s">
        <v>1985</v>
      </c>
    </row>
    <row r="62" spans="1:7" ht="39.6">
      <c r="A62" s="71">
        <v>61</v>
      </c>
      <c r="B62" s="101" t="s">
        <v>3406</v>
      </c>
      <c r="C62" s="88" t="s">
        <v>2559</v>
      </c>
      <c r="D62" s="88" t="s">
        <v>2459</v>
      </c>
      <c r="E62" s="88" t="s">
        <v>2524</v>
      </c>
      <c r="F62" s="88" t="s">
        <v>2509</v>
      </c>
      <c r="G62" s="144" t="s">
        <v>1988</v>
      </c>
    </row>
    <row r="63" spans="1:7" ht="52.8">
      <c r="A63" s="71">
        <v>62</v>
      </c>
      <c r="B63" s="101" t="s">
        <v>3406</v>
      </c>
      <c r="C63" s="88" t="s">
        <v>2558</v>
      </c>
      <c r="D63" s="110" t="s">
        <v>2459</v>
      </c>
      <c r="E63" s="110" t="s">
        <v>2524</v>
      </c>
      <c r="F63" s="110" t="s">
        <v>2509</v>
      </c>
      <c r="G63" s="143" t="s">
        <v>1988</v>
      </c>
    </row>
    <row r="64" spans="1:7" ht="39.6">
      <c r="A64" s="71">
        <v>63</v>
      </c>
      <c r="B64" s="101" t="s">
        <v>3406</v>
      </c>
      <c r="C64" s="88" t="s">
        <v>2557</v>
      </c>
      <c r="D64" s="110" t="s">
        <v>1914</v>
      </c>
      <c r="E64" s="110" t="s">
        <v>2523</v>
      </c>
      <c r="F64" s="110" t="s">
        <v>2462</v>
      </c>
      <c r="G64" s="143"/>
    </row>
    <row r="65" spans="1:7" ht="52.8">
      <c r="A65" s="71">
        <v>64</v>
      </c>
      <c r="B65" s="101" t="s">
        <v>3406</v>
      </c>
      <c r="C65" s="88" t="s">
        <v>2556</v>
      </c>
      <c r="D65" s="110" t="s">
        <v>2459</v>
      </c>
      <c r="E65" s="110" t="s">
        <v>2523</v>
      </c>
      <c r="F65" s="110" t="s">
        <v>2462</v>
      </c>
      <c r="G65" s="143"/>
    </row>
    <row r="66" spans="1:7" ht="52.8">
      <c r="A66" s="71">
        <v>65</v>
      </c>
      <c r="B66" s="101" t="s">
        <v>3406</v>
      </c>
      <c r="C66" s="88" t="s">
        <v>2555</v>
      </c>
      <c r="D66" s="88" t="s">
        <v>2459</v>
      </c>
      <c r="E66" s="88" t="s">
        <v>2523</v>
      </c>
      <c r="F66" s="88" t="s">
        <v>2462</v>
      </c>
      <c r="G66" s="144" t="s">
        <v>2524</v>
      </c>
    </row>
    <row r="67" spans="1:7" ht="39.6">
      <c r="A67" s="71">
        <v>66</v>
      </c>
      <c r="B67" s="101" t="s">
        <v>3407</v>
      </c>
      <c r="C67" s="88" t="s">
        <v>2554</v>
      </c>
      <c r="D67" s="88" t="s">
        <v>2459</v>
      </c>
      <c r="E67" s="88" t="s">
        <v>2523</v>
      </c>
      <c r="F67" s="88" t="s">
        <v>2462</v>
      </c>
      <c r="G67" s="144" t="s">
        <v>2524</v>
      </c>
    </row>
    <row r="68" spans="1:7" ht="52.8">
      <c r="A68" s="71">
        <v>67</v>
      </c>
      <c r="B68" s="101" t="s">
        <v>3406</v>
      </c>
      <c r="C68" s="88" t="s">
        <v>2553</v>
      </c>
      <c r="D68" s="110" t="s">
        <v>2459</v>
      </c>
      <c r="E68" s="110" t="s">
        <v>2523</v>
      </c>
      <c r="F68" s="110" t="s">
        <v>2462</v>
      </c>
      <c r="G68" s="143" t="s">
        <v>2524</v>
      </c>
    </row>
    <row r="69" spans="1:7" ht="39.6">
      <c r="A69" s="71">
        <v>68</v>
      </c>
      <c r="B69" s="101" t="s">
        <v>3406</v>
      </c>
      <c r="C69" s="88" t="s">
        <v>2552</v>
      </c>
      <c r="D69" s="110" t="s">
        <v>2459</v>
      </c>
      <c r="E69" s="110" t="s">
        <v>2523</v>
      </c>
      <c r="F69" s="110" t="s">
        <v>2462</v>
      </c>
      <c r="G69" s="143" t="s">
        <v>2524</v>
      </c>
    </row>
    <row r="70" spans="1:7" ht="66">
      <c r="A70" s="71">
        <v>69</v>
      </c>
      <c r="B70" s="101" t="s">
        <v>3406</v>
      </c>
      <c r="C70" s="88" t="s">
        <v>2551</v>
      </c>
      <c r="D70" s="110" t="s">
        <v>2459</v>
      </c>
      <c r="E70" s="110" t="s">
        <v>2523</v>
      </c>
      <c r="F70" s="110" t="s">
        <v>2462</v>
      </c>
      <c r="G70" s="143" t="s">
        <v>2524</v>
      </c>
    </row>
    <row r="71" spans="1:7" ht="39.6">
      <c r="A71" s="71">
        <v>70</v>
      </c>
      <c r="B71" s="101" t="s">
        <v>3406</v>
      </c>
      <c r="C71" s="88" t="s">
        <v>2550</v>
      </c>
      <c r="D71" s="88" t="s">
        <v>2459</v>
      </c>
      <c r="E71" s="88" t="s">
        <v>2462</v>
      </c>
      <c r="F71" s="88" t="s">
        <v>2524</v>
      </c>
      <c r="G71" s="144"/>
    </row>
    <row r="72" spans="1:7" ht="52.8">
      <c r="A72" s="71">
        <v>71</v>
      </c>
      <c r="B72" s="101" t="s">
        <v>3408</v>
      </c>
      <c r="C72" s="88" t="s">
        <v>2549</v>
      </c>
      <c r="D72" s="88" t="s">
        <v>2459</v>
      </c>
      <c r="E72" s="88" t="s">
        <v>1988</v>
      </c>
      <c r="F72" s="88" t="s">
        <v>1930</v>
      </c>
      <c r="G72" s="144" t="s">
        <v>1919</v>
      </c>
    </row>
    <row r="73" spans="1:7" ht="26.4">
      <c r="A73" s="71">
        <v>72</v>
      </c>
      <c r="B73" s="101" t="s">
        <v>3408</v>
      </c>
      <c r="C73" s="88" t="s">
        <v>2548</v>
      </c>
      <c r="D73" s="110" t="s">
        <v>2459</v>
      </c>
      <c r="E73" s="110" t="s">
        <v>1988</v>
      </c>
      <c r="F73" s="110" t="s">
        <v>1930</v>
      </c>
      <c r="G73" s="143" t="s">
        <v>1919</v>
      </c>
    </row>
    <row r="74" spans="1:7">
      <c r="A74" s="71">
        <v>73</v>
      </c>
      <c r="B74" s="101" t="s">
        <v>3408</v>
      </c>
      <c r="C74" s="88" t="s">
        <v>2547</v>
      </c>
      <c r="D74" s="110" t="s">
        <v>1914</v>
      </c>
      <c r="E74" s="110" t="s">
        <v>2459</v>
      </c>
      <c r="F74" s="110" t="s">
        <v>1930</v>
      </c>
      <c r="G74" s="143" t="s">
        <v>1919</v>
      </c>
    </row>
    <row r="75" spans="1:7" ht="26.4">
      <c r="A75" s="71">
        <v>74</v>
      </c>
      <c r="B75" s="101" t="s">
        <v>3408</v>
      </c>
      <c r="C75" s="88" t="s">
        <v>2546</v>
      </c>
      <c r="D75" s="110" t="s">
        <v>1914</v>
      </c>
      <c r="E75" s="110" t="s">
        <v>2459</v>
      </c>
      <c r="F75" s="110" t="s">
        <v>1912</v>
      </c>
      <c r="G75" s="143" t="s">
        <v>1919</v>
      </c>
    </row>
    <row r="76" spans="1:7" ht="39.6">
      <c r="A76" s="71">
        <v>75</v>
      </c>
      <c r="B76" s="101" t="s">
        <v>3408</v>
      </c>
      <c r="C76" s="88" t="s">
        <v>2545</v>
      </c>
      <c r="D76" s="88" t="s">
        <v>1914</v>
      </c>
      <c r="E76" s="88" t="s">
        <v>2459</v>
      </c>
      <c r="F76" s="88" t="s">
        <v>1930</v>
      </c>
      <c r="G76" s="144" t="s">
        <v>1919</v>
      </c>
    </row>
    <row r="77" spans="1:7" ht="39.6">
      <c r="A77" s="71">
        <v>76</v>
      </c>
      <c r="B77" s="101" t="s">
        <v>3408</v>
      </c>
      <c r="C77" s="88" t="s">
        <v>2544</v>
      </c>
      <c r="D77" s="110" t="s">
        <v>1914</v>
      </c>
      <c r="E77" s="110" t="s">
        <v>2459</v>
      </c>
      <c r="F77" s="110" t="s">
        <v>1930</v>
      </c>
      <c r="G77" s="143"/>
    </row>
    <row r="78" spans="1:7" ht="39.6">
      <c r="A78" s="71">
        <v>77</v>
      </c>
      <c r="B78" s="101" t="s">
        <v>3408</v>
      </c>
      <c r="C78" s="88" t="s">
        <v>2543</v>
      </c>
      <c r="D78" s="110" t="s">
        <v>2523</v>
      </c>
      <c r="E78" s="110" t="s">
        <v>2459</v>
      </c>
      <c r="F78" s="110" t="s">
        <v>1930</v>
      </c>
      <c r="G78" s="143" t="s">
        <v>1919</v>
      </c>
    </row>
    <row r="79" spans="1:7" ht="66">
      <c r="A79" s="71">
        <v>78</v>
      </c>
      <c r="B79" s="101" t="s">
        <v>3409</v>
      </c>
      <c r="C79" s="88" t="s">
        <v>2542</v>
      </c>
      <c r="D79" s="110" t="s">
        <v>2523</v>
      </c>
      <c r="E79" s="110" t="s">
        <v>2459</v>
      </c>
      <c r="F79" s="110" t="s">
        <v>2462</v>
      </c>
      <c r="G79" s="143"/>
    </row>
    <row r="80" spans="1:7" ht="66">
      <c r="A80" s="71">
        <v>79</v>
      </c>
      <c r="B80" s="101" t="s">
        <v>3409</v>
      </c>
      <c r="C80" s="88" t="s">
        <v>2541</v>
      </c>
      <c r="D80" s="90" t="s">
        <v>2459</v>
      </c>
      <c r="E80" s="90" t="s">
        <v>1919</v>
      </c>
      <c r="F80" s="90" t="s">
        <v>2523</v>
      </c>
      <c r="G80" s="146" t="s">
        <v>2462</v>
      </c>
    </row>
    <row r="81" spans="1:7" ht="52.8">
      <c r="A81" s="71">
        <v>80</v>
      </c>
      <c r="B81" s="101" t="s">
        <v>3409</v>
      </c>
      <c r="C81" s="88" t="s">
        <v>2540</v>
      </c>
      <c r="D81" s="110" t="s">
        <v>2523</v>
      </c>
      <c r="E81" s="110" t="s">
        <v>2459</v>
      </c>
      <c r="F81" s="110" t="s">
        <v>1919</v>
      </c>
      <c r="G81" s="143" t="s">
        <v>2462</v>
      </c>
    </row>
    <row r="82" spans="1:7" ht="39.6">
      <c r="A82" s="71">
        <v>81</v>
      </c>
      <c r="B82" s="101" t="s">
        <v>3409</v>
      </c>
      <c r="C82" s="88" t="s">
        <v>2539</v>
      </c>
      <c r="D82" s="88" t="s">
        <v>2523</v>
      </c>
      <c r="E82" s="88" t="s">
        <v>2459</v>
      </c>
      <c r="F82" s="88" t="s">
        <v>1919</v>
      </c>
      <c r="G82" s="144"/>
    </row>
    <row r="83" spans="1:7" ht="28.8">
      <c r="A83" s="71">
        <v>82</v>
      </c>
      <c r="B83" s="101" t="s">
        <v>3409</v>
      </c>
      <c r="C83" s="88" t="s">
        <v>2538</v>
      </c>
      <c r="D83" s="110" t="s">
        <v>2523</v>
      </c>
      <c r="E83" s="110" t="s">
        <v>2459</v>
      </c>
      <c r="F83" s="110" t="s">
        <v>1919</v>
      </c>
      <c r="G83" s="143" t="s">
        <v>2462</v>
      </c>
    </row>
    <row r="84" spans="1:7" ht="39.6">
      <c r="A84" s="71">
        <v>83</v>
      </c>
      <c r="B84" s="101" t="s">
        <v>3409</v>
      </c>
      <c r="C84" s="88" t="s">
        <v>2537</v>
      </c>
      <c r="D84" s="110" t="s">
        <v>2523</v>
      </c>
      <c r="E84" s="110" t="s">
        <v>2459</v>
      </c>
      <c r="F84" s="110" t="s">
        <v>1919</v>
      </c>
      <c r="G84" s="143" t="s">
        <v>2462</v>
      </c>
    </row>
    <row r="85" spans="1:7" ht="39.6">
      <c r="A85" s="71">
        <v>84</v>
      </c>
      <c r="B85" s="101" t="s">
        <v>3409</v>
      </c>
      <c r="C85" s="88" t="s">
        <v>2536</v>
      </c>
      <c r="D85" s="88" t="s">
        <v>2523</v>
      </c>
      <c r="E85" s="88" t="s">
        <v>2459</v>
      </c>
      <c r="F85" s="88" t="s">
        <v>1919</v>
      </c>
      <c r="G85" s="144" t="s">
        <v>2462</v>
      </c>
    </row>
    <row r="86" spans="1:7" ht="28.8">
      <c r="A86" s="71">
        <v>85</v>
      </c>
      <c r="B86" s="101" t="s">
        <v>3409</v>
      </c>
      <c r="C86" s="88" t="s">
        <v>2535</v>
      </c>
      <c r="D86" s="88" t="s">
        <v>2523</v>
      </c>
      <c r="E86" s="88" t="s">
        <v>2459</v>
      </c>
      <c r="F86" s="88" t="s">
        <v>1919</v>
      </c>
      <c r="G86" s="144" t="s">
        <v>2462</v>
      </c>
    </row>
    <row r="87" spans="1:7" ht="52.8">
      <c r="A87" s="71">
        <v>86</v>
      </c>
      <c r="B87" s="101" t="s">
        <v>3410</v>
      </c>
      <c r="C87" s="88" t="s">
        <v>2534</v>
      </c>
      <c r="D87" s="110" t="s">
        <v>1988</v>
      </c>
      <c r="E87" s="110" t="s">
        <v>2459</v>
      </c>
      <c r="F87" s="110" t="s">
        <v>2509</v>
      </c>
      <c r="G87" s="143" t="s">
        <v>2462</v>
      </c>
    </row>
    <row r="88" spans="1:7" ht="39.6">
      <c r="A88" s="71">
        <v>87</v>
      </c>
      <c r="B88" s="101" t="s">
        <v>3410</v>
      </c>
      <c r="C88" s="88" t="s">
        <v>2533</v>
      </c>
      <c r="D88" s="110" t="s">
        <v>1988</v>
      </c>
      <c r="E88" s="110" t="s">
        <v>2459</v>
      </c>
      <c r="F88" s="110" t="s">
        <v>2509</v>
      </c>
      <c r="G88" s="143" t="s">
        <v>2462</v>
      </c>
    </row>
    <row r="89" spans="1:7" ht="66">
      <c r="A89" s="71">
        <v>88</v>
      </c>
      <c r="B89" s="101" t="s">
        <v>3434</v>
      </c>
      <c r="C89" s="88" t="s">
        <v>2532</v>
      </c>
      <c r="D89" s="88" t="s">
        <v>2459</v>
      </c>
      <c r="E89" s="88" t="s">
        <v>2509</v>
      </c>
      <c r="F89" s="88" t="s">
        <v>1988</v>
      </c>
      <c r="G89" s="144" t="s">
        <v>2462</v>
      </c>
    </row>
    <row r="90" spans="1:7" ht="52.8">
      <c r="A90" s="71">
        <v>89</v>
      </c>
      <c r="B90" s="101" t="s">
        <v>3434</v>
      </c>
      <c r="C90" s="88" t="s">
        <v>2531</v>
      </c>
      <c r="D90" s="87" t="s">
        <v>2459</v>
      </c>
      <c r="E90" s="87" t="s">
        <v>2524</v>
      </c>
      <c r="F90" s="87" t="s">
        <v>2509</v>
      </c>
      <c r="G90" s="150" t="s">
        <v>2462</v>
      </c>
    </row>
    <row r="91" spans="1:7" ht="52.8">
      <c r="A91" s="71">
        <v>90</v>
      </c>
      <c r="B91" s="101" t="s">
        <v>3435</v>
      </c>
      <c r="C91" s="88" t="s">
        <v>2530</v>
      </c>
      <c r="D91" s="87" t="s">
        <v>1988</v>
      </c>
      <c r="E91" s="87" t="s">
        <v>2459</v>
      </c>
      <c r="F91" s="87" t="s">
        <v>2524</v>
      </c>
      <c r="G91" s="150" t="s">
        <v>2462</v>
      </c>
    </row>
    <row r="92" spans="1:7" ht="52.8">
      <c r="A92" s="71">
        <v>91</v>
      </c>
      <c r="B92" s="101" t="s">
        <v>3436</v>
      </c>
      <c r="C92" s="88" t="s">
        <v>2529</v>
      </c>
      <c r="D92" s="87" t="s">
        <v>1988</v>
      </c>
      <c r="E92" s="87" t="s">
        <v>2459</v>
      </c>
      <c r="F92" s="87" t="s">
        <v>2524</v>
      </c>
      <c r="G92" s="150" t="s">
        <v>2462</v>
      </c>
    </row>
    <row r="93" spans="1:7" ht="52.8">
      <c r="A93" s="71">
        <v>92</v>
      </c>
      <c r="B93" s="101" t="s">
        <v>3436</v>
      </c>
      <c r="C93" s="88" t="s">
        <v>2528</v>
      </c>
      <c r="D93" s="89" t="s">
        <v>1988</v>
      </c>
      <c r="E93" s="89" t="s">
        <v>2459</v>
      </c>
      <c r="F93" s="89" t="s">
        <v>2524</v>
      </c>
      <c r="G93" s="218" t="s">
        <v>2509</v>
      </c>
    </row>
    <row r="94" spans="1:7" ht="39.6">
      <c r="A94" s="71">
        <v>93</v>
      </c>
      <c r="B94" s="101" t="s">
        <v>3437</v>
      </c>
      <c r="C94" s="88" t="s">
        <v>2527</v>
      </c>
      <c r="D94" s="89" t="s">
        <v>1988</v>
      </c>
      <c r="E94" s="89" t="s">
        <v>2459</v>
      </c>
      <c r="F94" s="89" t="s">
        <v>2524</v>
      </c>
      <c r="G94" s="218" t="s">
        <v>2509</v>
      </c>
    </row>
    <row r="95" spans="1:7" ht="57.6">
      <c r="A95" s="71">
        <v>94</v>
      </c>
      <c r="B95" s="101" t="s">
        <v>3438</v>
      </c>
      <c r="C95" s="102" t="s">
        <v>2526</v>
      </c>
      <c r="D95" s="89" t="s">
        <v>1988</v>
      </c>
      <c r="E95" s="89" t="s">
        <v>2459</v>
      </c>
      <c r="F95" s="89" t="s">
        <v>2524</v>
      </c>
      <c r="G95" s="218" t="s">
        <v>2509</v>
      </c>
    </row>
    <row r="96" spans="1:7" ht="57.6">
      <c r="A96" s="71">
        <v>95</v>
      </c>
      <c r="B96" s="101" t="s">
        <v>3439</v>
      </c>
      <c r="C96" s="102" t="s">
        <v>2525</v>
      </c>
      <c r="D96" s="89" t="s">
        <v>1988</v>
      </c>
      <c r="E96" s="89" t="s">
        <v>2459</v>
      </c>
      <c r="F96" s="89" t="s">
        <v>2524</v>
      </c>
      <c r="G96" s="218" t="s">
        <v>2509</v>
      </c>
    </row>
    <row r="97" spans="1:7" ht="57.6">
      <c r="A97" s="71">
        <v>96</v>
      </c>
      <c r="B97" s="101" t="s">
        <v>3440</v>
      </c>
      <c r="C97" s="276" t="s">
        <v>4686</v>
      </c>
      <c r="D97" s="89" t="s">
        <v>1988</v>
      </c>
      <c r="E97" s="89" t="s">
        <v>2459</v>
      </c>
      <c r="F97" s="89" t="s">
        <v>2524</v>
      </c>
      <c r="G97" s="218" t="s">
        <v>2462</v>
      </c>
    </row>
    <row r="98" spans="1:7" ht="57.6">
      <c r="A98" s="71">
        <v>97</v>
      </c>
      <c r="B98" s="101" t="s">
        <v>3440</v>
      </c>
      <c r="C98" s="276" t="s">
        <v>4687</v>
      </c>
      <c r="D98" s="89" t="s">
        <v>1988</v>
      </c>
      <c r="E98" s="89" t="s">
        <v>2459</v>
      </c>
      <c r="F98" s="89" t="s">
        <v>2524</v>
      </c>
      <c r="G98" s="218" t="s">
        <v>2462</v>
      </c>
    </row>
    <row r="99" spans="1:7" ht="57.6">
      <c r="A99" s="71">
        <v>98</v>
      </c>
      <c r="B99" s="101" t="s">
        <v>3441</v>
      </c>
      <c r="C99" s="276" t="s">
        <v>4688</v>
      </c>
      <c r="D99" s="89" t="s">
        <v>2459</v>
      </c>
      <c r="E99" s="89" t="s">
        <v>2524</v>
      </c>
      <c r="F99" s="89" t="s">
        <v>2202</v>
      </c>
      <c r="G99" s="218" t="s">
        <v>2462</v>
      </c>
    </row>
    <row r="100" spans="1:7" ht="57.6">
      <c r="A100" s="71">
        <v>99</v>
      </c>
      <c r="B100" s="101" t="s">
        <v>3441</v>
      </c>
      <c r="C100" s="276" t="s">
        <v>4689</v>
      </c>
      <c r="D100" s="89" t="s">
        <v>2459</v>
      </c>
      <c r="E100" s="89" t="s">
        <v>1988</v>
      </c>
      <c r="F100" s="89" t="s">
        <v>2524</v>
      </c>
      <c r="G100" s="218" t="s">
        <v>2462</v>
      </c>
    </row>
    <row r="101" spans="1:7" ht="43.2">
      <c r="A101" s="71">
        <v>100</v>
      </c>
      <c r="B101" s="101" t="s">
        <v>3443</v>
      </c>
      <c r="C101" s="276" t="s">
        <v>4690</v>
      </c>
      <c r="D101" s="89" t="s">
        <v>2459</v>
      </c>
      <c r="E101" s="89" t="s">
        <v>1988</v>
      </c>
      <c r="F101" s="89" t="s">
        <v>2524</v>
      </c>
      <c r="G101" s="218" t="s">
        <v>2462</v>
      </c>
    </row>
    <row r="102" spans="1:7" ht="57.6">
      <c r="A102" s="71">
        <v>101</v>
      </c>
      <c r="B102" s="101" t="s">
        <v>3441</v>
      </c>
      <c r="C102" s="276" t="s">
        <v>4691</v>
      </c>
      <c r="D102" s="89" t="s">
        <v>2459</v>
      </c>
      <c r="E102" s="89" t="s">
        <v>2524</v>
      </c>
      <c r="F102" s="89" t="s">
        <v>2462</v>
      </c>
      <c r="G102" s="218"/>
    </row>
    <row r="103" spans="1:7" ht="28.8">
      <c r="A103" s="71">
        <v>102</v>
      </c>
      <c r="B103" s="101" t="s">
        <v>3441</v>
      </c>
      <c r="C103" s="276" t="s">
        <v>4692</v>
      </c>
      <c r="D103" s="87" t="s">
        <v>1778</v>
      </c>
      <c r="E103" s="87"/>
      <c r="F103" s="87"/>
      <c r="G103" s="150"/>
    </row>
    <row r="104" spans="1:7" ht="28.8">
      <c r="A104" s="71">
        <v>103</v>
      </c>
      <c r="B104" s="101" t="s">
        <v>3441</v>
      </c>
      <c r="C104" s="276" t="s">
        <v>4693</v>
      </c>
      <c r="D104" s="87" t="s">
        <v>1778</v>
      </c>
      <c r="E104" s="87"/>
      <c r="F104" s="87"/>
      <c r="G104" s="150"/>
    </row>
    <row r="105" spans="1:7" ht="72">
      <c r="A105" s="71">
        <v>104</v>
      </c>
      <c r="B105" s="101" t="s">
        <v>3442</v>
      </c>
      <c r="C105" s="276" t="s">
        <v>4694</v>
      </c>
      <c r="D105" s="87" t="s">
        <v>1778</v>
      </c>
      <c r="E105" s="87"/>
      <c r="F105" s="87"/>
      <c r="G105" s="150"/>
    </row>
    <row r="106" spans="1:7" ht="43.2">
      <c r="A106" s="71">
        <v>105</v>
      </c>
      <c r="B106" s="101" t="s">
        <v>3441</v>
      </c>
      <c r="C106" s="276" t="s">
        <v>4695</v>
      </c>
      <c r="D106" s="87" t="s">
        <v>1778</v>
      </c>
      <c r="E106" s="87"/>
      <c r="F106" s="87"/>
      <c r="G106" s="150"/>
    </row>
    <row r="107" spans="1:7" ht="43.2">
      <c r="A107" s="71">
        <v>106</v>
      </c>
      <c r="B107" s="101" t="s">
        <v>3441</v>
      </c>
      <c r="C107" s="276" t="s">
        <v>4696</v>
      </c>
      <c r="D107" s="87" t="s">
        <v>1778</v>
      </c>
      <c r="E107" s="87"/>
      <c r="F107" s="87"/>
      <c r="G107" s="150"/>
    </row>
    <row r="108" spans="1:7" ht="57.6">
      <c r="A108" s="71">
        <v>107</v>
      </c>
      <c r="B108" s="114" t="s">
        <v>3444</v>
      </c>
      <c r="C108" s="276" t="s">
        <v>4697</v>
      </c>
      <c r="D108" s="87" t="s">
        <v>2459</v>
      </c>
      <c r="E108" s="87" t="s">
        <v>1988</v>
      </c>
      <c r="F108" s="87" t="s">
        <v>2524</v>
      </c>
      <c r="G108" s="150"/>
    </row>
    <row r="109" spans="1:7" ht="57.6">
      <c r="A109" s="71">
        <v>108</v>
      </c>
      <c r="B109" s="101" t="s">
        <v>3445</v>
      </c>
      <c r="C109" s="276" t="s">
        <v>4698</v>
      </c>
      <c r="D109" s="87" t="s">
        <v>2459</v>
      </c>
      <c r="E109" s="87" t="s">
        <v>2524</v>
      </c>
      <c r="F109" s="87" t="s">
        <v>1988</v>
      </c>
      <c r="G109" s="150"/>
    </row>
    <row r="110" spans="1:7" ht="57.6">
      <c r="A110" s="71">
        <v>109</v>
      </c>
      <c r="B110" s="101" t="s">
        <v>3445</v>
      </c>
      <c r="C110" s="276" t="s">
        <v>4699</v>
      </c>
      <c r="D110" s="87" t="s">
        <v>2459</v>
      </c>
      <c r="E110" s="87" t="s">
        <v>2524</v>
      </c>
      <c r="F110" s="87" t="s">
        <v>1938</v>
      </c>
      <c r="G110" s="150"/>
    </row>
    <row r="111" spans="1:7" ht="28.8">
      <c r="A111" s="71">
        <v>110</v>
      </c>
      <c r="B111" s="101" t="s">
        <v>3446</v>
      </c>
      <c r="C111" s="276" t="s">
        <v>4700</v>
      </c>
      <c r="D111" s="87" t="s">
        <v>1914</v>
      </c>
      <c r="E111" s="87" t="s">
        <v>2459</v>
      </c>
      <c r="F111" s="87" t="s">
        <v>2524</v>
      </c>
      <c r="G111" s="150" t="s">
        <v>2462</v>
      </c>
    </row>
    <row r="112" spans="1:7" ht="28.8">
      <c r="A112" s="71">
        <v>111</v>
      </c>
      <c r="B112" s="101" t="s">
        <v>3446</v>
      </c>
      <c r="C112" s="276" t="s">
        <v>4701</v>
      </c>
      <c r="D112" s="87" t="s">
        <v>1914</v>
      </c>
      <c r="E112" s="87" t="s">
        <v>2459</v>
      </c>
      <c r="F112" s="87" t="s">
        <v>2524</v>
      </c>
      <c r="G112" s="150" t="s">
        <v>2462</v>
      </c>
    </row>
    <row r="113" spans="1:7" ht="27.6">
      <c r="A113" s="71">
        <v>112</v>
      </c>
      <c r="B113" s="101" t="s">
        <v>3446</v>
      </c>
      <c r="C113" s="276" t="s">
        <v>4702</v>
      </c>
      <c r="D113" s="87" t="s">
        <v>1914</v>
      </c>
      <c r="E113" s="87" t="s">
        <v>2459</v>
      </c>
      <c r="F113" s="87" t="s">
        <v>2524</v>
      </c>
      <c r="G113" s="150" t="s">
        <v>2509</v>
      </c>
    </row>
    <row r="114" spans="1:7" ht="28.8">
      <c r="A114" s="71">
        <v>113</v>
      </c>
      <c r="B114" s="101" t="s">
        <v>3446</v>
      </c>
      <c r="C114" s="276" t="s">
        <v>4703</v>
      </c>
      <c r="D114" s="87" t="s">
        <v>1914</v>
      </c>
      <c r="E114" s="87" t="s">
        <v>2459</v>
      </c>
      <c r="F114" s="87" t="s">
        <v>2524</v>
      </c>
      <c r="G114" s="150" t="s">
        <v>2509</v>
      </c>
    </row>
    <row r="115" spans="1:7" ht="28.8">
      <c r="A115" s="71">
        <v>114</v>
      </c>
      <c r="B115" s="101" t="s">
        <v>3447</v>
      </c>
      <c r="C115" s="276" t="s">
        <v>4704</v>
      </c>
      <c r="D115" s="87" t="s">
        <v>2459</v>
      </c>
      <c r="E115" s="87" t="s">
        <v>2524</v>
      </c>
      <c r="F115" s="87" t="s">
        <v>2509</v>
      </c>
      <c r="G115" s="150" t="s">
        <v>2462</v>
      </c>
    </row>
    <row r="116" spans="1:7" ht="28.8">
      <c r="A116" s="71">
        <v>115</v>
      </c>
      <c r="B116" s="101" t="s">
        <v>3447</v>
      </c>
      <c r="C116" s="276" t="s">
        <v>4705</v>
      </c>
      <c r="D116" s="87" t="s">
        <v>1778</v>
      </c>
      <c r="E116" s="87"/>
      <c r="F116" s="87"/>
      <c r="G116" s="150"/>
    </row>
    <row r="117" spans="1:7" ht="28.8">
      <c r="A117" s="71">
        <v>116</v>
      </c>
      <c r="B117" s="101" t="s">
        <v>3447</v>
      </c>
      <c r="C117" s="276" t="s">
        <v>4706</v>
      </c>
      <c r="D117" s="87" t="s">
        <v>1778</v>
      </c>
      <c r="E117" s="87"/>
      <c r="F117" s="87"/>
      <c r="G117" s="150"/>
    </row>
    <row r="118" spans="1:7" ht="28.8">
      <c r="A118" s="71">
        <v>117</v>
      </c>
      <c r="B118" s="101" t="s">
        <v>3448</v>
      </c>
      <c r="C118" s="276" t="s">
        <v>4707</v>
      </c>
      <c r="D118" s="87" t="s">
        <v>1778</v>
      </c>
      <c r="E118" s="87"/>
      <c r="F118" s="87"/>
      <c r="G118" s="150"/>
    </row>
    <row r="119" spans="1:7" ht="43.2">
      <c r="A119" s="71">
        <v>118</v>
      </c>
      <c r="B119" s="114" t="s">
        <v>3449</v>
      </c>
      <c r="C119" s="276" t="s">
        <v>4708</v>
      </c>
      <c r="D119" s="87" t="s">
        <v>1778</v>
      </c>
      <c r="E119" s="87"/>
      <c r="F119" s="87"/>
      <c r="G119" s="150"/>
    </row>
    <row r="120" spans="1:7" ht="28.8">
      <c r="A120" s="71">
        <v>119</v>
      </c>
      <c r="B120" s="101" t="s">
        <v>3450</v>
      </c>
      <c r="C120" s="276" t="s">
        <v>4709</v>
      </c>
      <c r="D120" s="87" t="s">
        <v>1778</v>
      </c>
      <c r="E120" s="87"/>
      <c r="F120" s="87"/>
      <c r="G120" s="150"/>
    </row>
    <row r="121" spans="1:7" ht="57.6">
      <c r="A121" s="71">
        <v>120</v>
      </c>
      <c r="B121" s="101" t="s">
        <v>3450</v>
      </c>
      <c r="C121" s="276" t="s">
        <v>4710</v>
      </c>
      <c r="D121" s="87" t="s">
        <v>1778</v>
      </c>
      <c r="E121" s="87"/>
      <c r="F121" s="87"/>
      <c r="G121" s="150"/>
    </row>
    <row r="122" spans="1:7" ht="43.2">
      <c r="A122" s="71">
        <v>121</v>
      </c>
      <c r="B122" s="101" t="s">
        <v>3451</v>
      </c>
      <c r="C122" s="276" t="s">
        <v>4711</v>
      </c>
      <c r="D122" s="87" t="s">
        <v>1914</v>
      </c>
      <c r="E122" s="87" t="s">
        <v>2459</v>
      </c>
      <c r="F122" s="87"/>
      <c r="G122" s="150"/>
    </row>
    <row r="123" spans="1:7" ht="57.6">
      <c r="A123" s="71">
        <v>122</v>
      </c>
      <c r="B123" s="101" t="s">
        <v>3450</v>
      </c>
      <c r="C123" s="276" t="s">
        <v>4712</v>
      </c>
      <c r="D123" s="87" t="s">
        <v>1778</v>
      </c>
      <c r="E123" s="87"/>
      <c r="F123" s="87"/>
      <c r="G123" s="150"/>
    </row>
    <row r="124" spans="1:7" ht="28.8">
      <c r="A124" s="71">
        <v>123</v>
      </c>
      <c r="B124" s="101" t="s">
        <v>3450</v>
      </c>
      <c r="C124" s="276" t="s">
        <v>4713</v>
      </c>
      <c r="D124" s="87" t="s">
        <v>1778</v>
      </c>
      <c r="E124" s="87"/>
      <c r="F124" s="87"/>
      <c r="G124" s="150"/>
    </row>
    <row r="125" spans="1:7" ht="57.6">
      <c r="A125" s="71">
        <v>124</v>
      </c>
      <c r="B125" s="101" t="s">
        <v>3450</v>
      </c>
      <c r="C125" s="276" t="s">
        <v>4714</v>
      </c>
      <c r="D125" s="87" t="s">
        <v>1778</v>
      </c>
      <c r="E125" s="87"/>
      <c r="F125" s="87"/>
      <c r="G125" s="150"/>
    </row>
    <row r="126" spans="1:7" ht="57.6">
      <c r="A126" s="71">
        <v>125</v>
      </c>
      <c r="B126" s="101" t="s">
        <v>3450</v>
      </c>
      <c r="C126" s="276" t="s">
        <v>4715</v>
      </c>
      <c r="D126" s="87" t="s">
        <v>1778</v>
      </c>
      <c r="E126" s="87"/>
      <c r="F126" s="87"/>
      <c r="G126" s="150"/>
    </row>
    <row r="127" spans="1:7" ht="57.6">
      <c r="A127" s="71">
        <v>126</v>
      </c>
      <c r="B127" s="101" t="s">
        <v>3450</v>
      </c>
      <c r="C127" s="276" t="s">
        <v>4716</v>
      </c>
      <c r="D127" s="87" t="s">
        <v>2459</v>
      </c>
      <c r="E127" s="87"/>
      <c r="F127" s="87"/>
      <c r="G127" s="150"/>
    </row>
    <row r="128" spans="1:7" ht="28.8">
      <c r="A128" s="71">
        <v>127</v>
      </c>
      <c r="B128" s="101" t="s">
        <v>3450</v>
      </c>
      <c r="C128" s="276" t="s">
        <v>4717</v>
      </c>
      <c r="D128" s="87" t="s">
        <v>1778</v>
      </c>
      <c r="E128" s="87"/>
      <c r="F128" s="87"/>
      <c r="G128" s="150"/>
    </row>
    <row r="129" spans="1:7" ht="43.2">
      <c r="A129" s="71">
        <v>128</v>
      </c>
      <c r="B129" s="101" t="s">
        <v>3450</v>
      </c>
      <c r="C129" s="276" t="s">
        <v>4718</v>
      </c>
      <c r="D129" s="87" t="s">
        <v>1778</v>
      </c>
      <c r="E129" s="87"/>
      <c r="F129" s="87"/>
      <c r="G129" s="150"/>
    </row>
    <row r="130" spans="1:7" ht="28.8">
      <c r="A130" s="71">
        <v>129</v>
      </c>
      <c r="B130" s="101" t="s">
        <v>3450</v>
      </c>
      <c r="C130" s="276" t="s">
        <v>4719</v>
      </c>
      <c r="D130" s="87" t="s">
        <v>2459</v>
      </c>
      <c r="E130" s="87" t="s">
        <v>2210</v>
      </c>
      <c r="F130" s="87"/>
      <c r="G130" s="150"/>
    </row>
    <row r="131" spans="1:7" ht="28.8">
      <c r="A131" s="71">
        <v>130</v>
      </c>
      <c r="B131" s="101" t="s">
        <v>3452</v>
      </c>
      <c r="C131" s="276" t="s">
        <v>4720</v>
      </c>
      <c r="D131" s="87" t="s">
        <v>2523</v>
      </c>
      <c r="E131" s="87" t="s">
        <v>1988</v>
      </c>
      <c r="F131" s="87" t="s">
        <v>2459</v>
      </c>
      <c r="G131" s="150" t="s">
        <v>2462</v>
      </c>
    </row>
    <row r="132" spans="1:7" ht="43.2">
      <c r="A132" s="71">
        <v>131</v>
      </c>
      <c r="B132" s="101" t="s">
        <v>3452</v>
      </c>
      <c r="C132" s="276" t="s">
        <v>4721</v>
      </c>
      <c r="D132" s="87" t="s">
        <v>2523</v>
      </c>
      <c r="E132" s="87" t="s">
        <v>1988</v>
      </c>
      <c r="F132" s="87" t="s">
        <v>2459</v>
      </c>
      <c r="G132" s="150" t="s">
        <v>2462</v>
      </c>
    </row>
    <row r="133" spans="1:7" ht="28.8">
      <c r="A133" s="71">
        <v>132</v>
      </c>
      <c r="B133" s="101" t="s">
        <v>3452</v>
      </c>
      <c r="C133" s="276" t="s">
        <v>4722</v>
      </c>
      <c r="D133" s="87" t="s">
        <v>2523</v>
      </c>
      <c r="E133" s="87" t="s">
        <v>1988</v>
      </c>
      <c r="F133" s="87" t="s">
        <v>2459</v>
      </c>
      <c r="G133" s="150" t="s">
        <v>2462</v>
      </c>
    </row>
    <row r="134" spans="1:7" ht="43.2">
      <c r="A134" s="71">
        <v>133</v>
      </c>
      <c r="B134" s="101" t="s">
        <v>3452</v>
      </c>
      <c r="C134" s="276" t="s">
        <v>4723</v>
      </c>
      <c r="D134" s="87" t="s">
        <v>2523</v>
      </c>
      <c r="E134" s="87" t="s">
        <v>1988</v>
      </c>
      <c r="F134" s="87" t="s">
        <v>2459</v>
      </c>
      <c r="G134" s="150" t="s">
        <v>2462</v>
      </c>
    </row>
    <row r="135" spans="1:7" ht="28.8">
      <c r="A135" s="71">
        <v>134</v>
      </c>
      <c r="B135" s="101" t="s">
        <v>3452</v>
      </c>
      <c r="C135" s="276" t="s">
        <v>4724</v>
      </c>
      <c r="D135" s="87" t="s">
        <v>2523</v>
      </c>
      <c r="E135" s="87" t="s">
        <v>1988</v>
      </c>
      <c r="F135" s="87" t="s">
        <v>2459</v>
      </c>
      <c r="G135" s="150" t="s">
        <v>2524</v>
      </c>
    </row>
    <row r="136" spans="1:7" ht="28.8">
      <c r="A136" s="71">
        <v>135</v>
      </c>
      <c r="B136" s="101" t="s">
        <v>3452</v>
      </c>
      <c r="C136" s="276" t="s">
        <v>4725</v>
      </c>
      <c r="D136" s="87" t="s">
        <v>2523</v>
      </c>
      <c r="E136" s="87" t="s">
        <v>1988</v>
      </c>
      <c r="F136" s="87" t="s">
        <v>2459</v>
      </c>
      <c r="G136" s="150" t="s">
        <v>2524</v>
      </c>
    </row>
    <row r="137" spans="1:7" ht="43.2">
      <c r="A137" s="71">
        <v>136</v>
      </c>
      <c r="B137" s="101" t="s">
        <v>3452</v>
      </c>
      <c r="C137" s="276" t="s">
        <v>4726</v>
      </c>
      <c r="D137" s="87" t="s">
        <v>2523</v>
      </c>
      <c r="E137" s="87" t="s">
        <v>1988</v>
      </c>
      <c r="F137" s="87" t="s">
        <v>2459</v>
      </c>
      <c r="G137" s="150" t="s">
        <v>2524</v>
      </c>
    </row>
    <row r="138" spans="1:7" ht="43.2">
      <c r="A138" s="71">
        <v>137</v>
      </c>
      <c r="B138" s="101" t="s">
        <v>3453</v>
      </c>
      <c r="C138" s="276" t="s">
        <v>4727</v>
      </c>
      <c r="D138" s="87" t="s">
        <v>2523</v>
      </c>
      <c r="E138" s="87" t="s">
        <v>1988</v>
      </c>
      <c r="F138" s="87" t="s">
        <v>2524</v>
      </c>
      <c r="G138" s="150" t="s">
        <v>2462</v>
      </c>
    </row>
    <row r="139" spans="1:7" ht="43.2">
      <c r="A139" s="71">
        <v>138</v>
      </c>
      <c r="B139" s="101" t="s">
        <v>3454</v>
      </c>
      <c r="C139" s="276" t="s">
        <v>4728</v>
      </c>
      <c r="D139" s="87" t="s">
        <v>1914</v>
      </c>
      <c r="E139" s="87" t="s">
        <v>2523</v>
      </c>
      <c r="F139" s="87" t="s">
        <v>2459</v>
      </c>
      <c r="G139" s="150" t="s">
        <v>2524</v>
      </c>
    </row>
    <row r="140" spans="1:7" ht="28.8">
      <c r="A140" s="71">
        <v>139</v>
      </c>
      <c r="B140" s="101" t="s">
        <v>3452</v>
      </c>
      <c r="C140" s="276" t="s">
        <v>4729</v>
      </c>
      <c r="D140" s="87" t="s">
        <v>1914</v>
      </c>
      <c r="E140" s="87" t="s">
        <v>2523</v>
      </c>
      <c r="F140" s="87" t="s">
        <v>2459</v>
      </c>
      <c r="G140" s="150" t="s">
        <v>2524</v>
      </c>
    </row>
    <row r="141" spans="1:7" ht="28.8">
      <c r="A141" s="71">
        <v>140</v>
      </c>
      <c r="B141" s="101" t="s">
        <v>3452</v>
      </c>
      <c r="C141" s="276" t="s">
        <v>4730</v>
      </c>
      <c r="D141" s="87" t="s">
        <v>1778</v>
      </c>
      <c r="E141" s="87"/>
      <c r="F141" s="87"/>
      <c r="G141" s="150"/>
    </row>
    <row r="142" spans="1:7" ht="43.2">
      <c r="A142" s="71">
        <v>141</v>
      </c>
      <c r="B142" s="101" t="s">
        <v>3455</v>
      </c>
      <c r="C142" s="276" t="s">
        <v>4731</v>
      </c>
      <c r="D142" s="87" t="s">
        <v>1914</v>
      </c>
      <c r="E142" s="87" t="s">
        <v>2459</v>
      </c>
      <c r="F142" s="87"/>
      <c r="G142" s="150"/>
    </row>
    <row r="143" spans="1:7" ht="43.2">
      <c r="A143" s="71">
        <v>142</v>
      </c>
      <c r="B143" s="101" t="s">
        <v>3455</v>
      </c>
      <c r="C143" s="276" t="s">
        <v>4732</v>
      </c>
      <c r="D143" s="87" t="s">
        <v>1914</v>
      </c>
      <c r="E143" s="87" t="s">
        <v>2459</v>
      </c>
      <c r="F143" s="87"/>
      <c r="G143" s="150"/>
    </row>
    <row r="144" spans="1:7" ht="57.6">
      <c r="A144" s="71">
        <v>143</v>
      </c>
      <c r="B144" s="101" t="s">
        <v>3455</v>
      </c>
      <c r="C144" s="276" t="s">
        <v>4733</v>
      </c>
      <c r="D144" s="87" t="s">
        <v>1914</v>
      </c>
      <c r="E144" s="87" t="s">
        <v>2459</v>
      </c>
      <c r="F144" s="87"/>
      <c r="G144" s="150"/>
    </row>
    <row r="145" spans="1:7" ht="28.8">
      <c r="A145" s="71">
        <v>144</v>
      </c>
      <c r="B145" s="101" t="s">
        <v>3455</v>
      </c>
      <c r="C145" s="276" t="s">
        <v>4734</v>
      </c>
      <c r="D145" s="87" t="s">
        <v>1914</v>
      </c>
      <c r="E145" s="87" t="s">
        <v>2459</v>
      </c>
      <c r="F145" s="87"/>
      <c r="G145" s="150"/>
    </row>
    <row r="146" spans="1:7">
      <c r="A146" s="71">
        <v>145</v>
      </c>
      <c r="B146" s="101" t="s">
        <v>3455</v>
      </c>
      <c r="C146" s="276" t="s">
        <v>4735</v>
      </c>
      <c r="D146" s="87" t="s">
        <v>1914</v>
      </c>
      <c r="E146" s="87" t="s">
        <v>2459</v>
      </c>
      <c r="F146" s="87"/>
      <c r="G146" s="150"/>
    </row>
    <row r="147" spans="1:7" ht="28.8">
      <c r="A147" s="71">
        <v>146</v>
      </c>
      <c r="B147" s="101" t="s">
        <v>3455</v>
      </c>
      <c r="C147" s="276" t="s">
        <v>4736</v>
      </c>
      <c r="D147" s="87" t="s">
        <v>1914</v>
      </c>
      <c r="E147" s="87" t="s">
        <v>2459</v>
      </c>
      <c r="F147" s="87"/>
      <c r="G147" s="150"/>
    </row>
    <row r="148" spans="1:7" ht="43.2">
      <c r="A148" s="71">
        <v>147</v>
      </c>
      <c r="B148" s="101" t="s">
        <v>3456</v>
      </c>
      <c r="C148" s="276" t="s">
        <v>4737</v>
      </c>
      <c r="D148" s="87" t="s">
        <v>1914</v>
      </c>
      <c r="E148" s="87" t="s">
        <v>2459</v>
      </c>
      <c r="F148" s="87"/>
      <c r="G148" s="150"/>
    </row>
    <row r="149" spans="1:7" ht="57.6">
      <c r="A149" s="71">
        <v>148</v>
      </c>
      <c r="B149" s="101" t="s">
        <v>3457</v>
      </c>
      <c r="C149" s="276" t="s">
        <v>4738</v>
      </c>
      <c r="D149" s="87" t="s">
        <v>1914</v>
      </c>
      <c r="E149" s="87" t="s">
        <v>2459</v>
      </c>
      <c r="F149" s="87" t="s">
        <v>2524</v>
      </c>
      <c r="G149" s="150" t="s">
        <v>2509</v>
      </c>
    </row>
    <row r="150" spans="1:7" ht="43.2">
      <c r="A150" s="71">
        <v>149</v>
      </c>
      <c r="B150" s="101" t="s">
        <v>3458</v>
      </c>
      <c r="C150" s="276" t="s">
        <v>4739</v>
      </c>
      <c r="D150" s="87" t="s">
        <v>1914</v>
      </c>
      <c r="E150" s="87" t="s">
        <v>1988</v>
      </c>
      <c r="F150" s="87" t="s">
        <v>2459</v>
      </c>
      <c r="G150" s="150" t="s">
        <v>1930</v>
      </c>
    </row>
    <row r="151" spans="1:7" ht="72">
      <c r="A151" s="71">
        <v>150</v>
      </c>
      <c r="B151" s="101" t="s">
        <v>3459</v>
      </c>
      <c r="C151" s="276" t="s">
        <v>4740</v>
      </c>
      <c r="D151" s="87" t="s">
        <v>1914</v>
      </c>
      <c r="E151" s="87" t="s">
        <v>2459</v>
      </c>
      <c r="F151" s="87"/>
      <c r="G151" s="150"/>
    </row>
    <row r="152" spans="1:7" ht="43.2">
      <c r="A152" s="71">
        <v>151</v>
      </c>
      <c r="B152" s="101" t="s">
        <v>3460</v>
      </c>
      <c r="C152" s="276" t="s">
        <v>4741</v>
      </c>
      <c r="D152" s="87" t="s">
        <v>1914</v>
      </c>
      <c r="E152" s="87" t="s">
        <v>2459</v>
      </c>
      <c r="F152" s="87"/>
      <c r="G152" s="150"/>
    </row>
    <row r="153" spans="1:7" ht="28.8">
      <c r="A153" s="71">
        <v>152</v>
      </c>
      <c r="B153" s="101" t="s">
        <v>3460</v>
      </c>
      <c r="C153" s="276" t="s">
        <v>4742</v>
      </c>
      <c r="D153" s="87" t="s">
        <v>1914</v>
      </c>
      <c r="E153" s="87" t="s">
        <v>2459</v>
      </c>
      <c r="F153" s="87"/>
      <c r="G153" s="150"/>
    </row>
    <row r="154" spans="1:7" ht="43.2">
      <c r="A154" s="71">
        <v>153</v>
      </c>
      <c r="B154" s="101" t="s">
        <v>3460</v>
      </c>
      <c r="C154" s="276" t="s">
        <v>4743</v>
      </c>
      <c r="D154" s="87" t="s">
        <v>1914</v>
      </c>
      <c r="E154" s="87" t="s">
        <v>2459</v>
      </c>
      <c r="F154" s="87"/>
      <c r="G154" s="150"/>
    </row>
    <row r="155" spans="1:7" ht="28.8">
      <c r="A155" s="71">
        <v>154</v>
      </c>
      <c r="B155" s="101" t="s">
        <v>3460</v>
      </c>
      <c r="C155" s="276" t="s">
        <v>4744</v>
      </c>
      <c r="D155" s="87" t="s">
        <v>1914</v>
      </c>
      <c r="E155" s="87" t="s">
        <v>2459</v>
      </c>
      <c r="F155" s="87"/>
      <c r="G155" s="150"/>
    </row>
    <row r="156" spans="1:7" ht="57.6">
      <c r="A156" s="71">
        <v>155</v>
      </c>
      <c r="B156" s="101" t="s">
        <v>3460</v>
      </c>
      <c r="C156" s="276" t="s">
        <v>4745</v>
      </c>
      <c r="D156" s="87" t="s">
        <v>1778</v>
      </c>
      <c r="E156" s="87"/>
      <c r="F156" s="87"/>
      <c r="G156" s="150"/>
    </row>
    <row r="157" spans="1:7" ht="57.6">
      <c r="A157" s="71">
        <v>156</v>
      </c>
      <c r="B157" s="101" t="s">
        <v>3461</v>
      </c>
      <c r="C157" s="276" t="s">
        <v>4746</v>
      </c>
      <c r="D157" s="87" t="s">
        <v>1778</v>
      </c>
      <c r="E157" s="87"/>
      <c r="F157" s="87"/>
      <c r="G157" s="150"/>
    </row>
    <row r="158" spans="1:7" ht="43.2">
      <c r="A158" s="71">
        <v>157</v>
      </c>
      <c r="B158" s="101" t="s">
        <v>3461</v>
      </c>
      <c r="C158" s="276" t="s">
        <v>4747</v>
      </c>
      <c r="D158" s="87" t="s">
        <v>1914</v>
      </c>
      <c r="E158" s="87" t="s">
        <v>2459</v>
      </c>
      <c r="F158" s="87"/>
      <c r="G158" s="150"/>
    </row>
    <row r="159" spans="1:7" ht="43.2">
      <c r="A159" s="71">
        <v>158</v>
      </c>
      <c r="B159" s="101" t="s">
        <v>3462</v>
      </c>
      <c r="C159" s="276" t="s">
        <v>4748</v>
      </c>
      <c r="D159" s="87" t="s">
        <v>1914</v>
      </c>
      <c r="E159" s="87" t="s">
        <v>2459</v>
      </c>
      <c r="F159" s="87"/>
      <c r="G159" s="150"/>
    </row>
    <row r="160" spans="1:7" ht="28.8">
      <c r="A160" s="71">
        <v>159</v>
      </c>
      <c r="B160" s="101" t="s">
        <v>3462</v>
      </c>
      <c r="C160" s="276" t="s">
        <v>4749</v>
      </c>
      <c r="D160" s="87" t="s">
        <v>1914</v>
      </c>
      <c r="E160" s="87" t="s">
        <v>2459</v>
      </c>
      <c r="F160" s="87"/>
      <c r="G160" s="150"/>
    </row>
    <row r="161" spans="1:7" ht="43.2">
      <c r="A161" s="71">
        <v>160</v>
      </c>
      <c r="B161" s="114" t="s">
        <v>3463</v>
      </c>
      <c r="C161" s="276" t="s">
        <v>4750</v>
      </c>
      <c r="D161" s="87" t="s">
        <v>2523</v>
      </c>
      <c r="E161" s="87" t="s">
        <v>2459</v>
      </c>
      <c r="F161" s="87" t="s">
        <v>2167</v>
      </c>
      <c r="G161" s="150"/>
    </row>
    <row r="162" spans="1:7" ht="43.2">
      <c r="A162" s="71">
        <v>161</v>
      </c>
      <c r="B162" s="101" t="s">
        <v>3470</v>
      </c>
      <c r="C162" s="276" t="s">
        <v>4751</v>
      </c>
      <c r="D162" s="87" t="s">
        <v>1914</v>
      </c>
      <c r="E162" s="87" t="s">
        <v>2459</v>
      </c>
      <c r="F162" s="87"/>
      <c r="G162" s="150"/>
    </row>
    <row r="163" spans="1:7" ht="28.8">
      <c r="A163" s="71">
        <v>162</v>
      </c>
      <c r="B163" s="101" t="s">
        <v>3469</v>
      </c>
      <c r="C163" s="276" t="s">
        <v>4752</v>
      </c>
      <c r="D163" s="87" t="s">
        <v>1778</v>
      </c>
      <c r="E163" s="87"/>
      <c r="F163" s="87"/>
      <c r="G163" s="150"/>
    </row>
    <row r="164" spans="1:7" ht="43.2">
      <c r="A164" s="71">
        <v>163</v>
      </c>
      <c r="B164" s="101" t="s">
        <v>3469</v>
      </c>
      <c r="C164" s="276" t="s">
        <v>4753</v>
      </c>
      <c r="D164" s="87" t="s">
        <v>1778</v>
      </c>
      <c r="E164" s="87"/>
      <c r="F164" s="87"/>
      <c r="G164" s="150"/>
    </row>
    <row r="165" spans="1:7" ht="28.8">
      <c r="A165" s="71">
        <v>164</v>
      </c>
      <c r="B165" s="101" t="s">
        <v>3469</v>
      </c>
      <c r="C165" s="276" t="s">
        <v>4754</v>
      </c>
      <c r="D165" s="87" t="s">
        <v>1778</v>
      </c>
      <c r="E165" s="87"/>
      <c r="F165" s="87"/>
      <c r="G165" s="150"/>
    </row>
    <row r="166" spans="1:7" ht="28.8">
      <c r="A166" s="71">
        <v>165</v>
      </c>
      <c r="B166" s="101" t="s">
        <v>3469</v>
      </c>
      <c r="C166" s="276" t="s">
        <v>4755</v>
      </c>
      <c r="D166" s="87" t="s">
        <v>1778</v>
      </c>
      <c r="E166" s="87"/>
      <c r="F166" s="87"/>
      <c r="G166" s="150"/>
    </row>
    <row r="167" spans="1:7" ht="57.6">
      <c r="A167" s="71">
        <v>166</v>
      </c>
      <c r="B167" s="101" t="s">
        <v>3469</v>
      </c>
      <c r="C167" s="276" t="s">
        <v>4756</v>
      </c>
      <c r="D167" s="87" t="s">
        <v>1778</v>
      </c>
      <c r="E167" s="87"/>
      <c r="F167" s="87"/>
      <c r="G167" s="150"/>
    </row>
    <row r="168" spans="1:7" ht="28.8">
      <c r="A168" s="71">
        <v>167</v>
      </c>
      <c r="B168" s="101" t="s">
        <v>3469</v>
      </c>
      <c r="C168" s="276" t="s">
        <v>4757</v>
      </c>
      <c r="D168" s="87" t="s">
        <v>1778</v>
      </c>
      <c r="E168" s="87"/>
      <c r="F168" s="87"/>
      <c r="G168" s="150"/>
    </row>
    <row r="169" spans="1:7" ht="43.2">
      <c r="A169" s="71">
        <v>168</v>
      </c>
      <c r="B169" s="114" t="s">
        <v>3469</v>
      </c>
      <c r="C169" s="276" t="s">
        <v>4758</v>
      </c>
      <c r="D169" s="87" t="s">
        <v>1778</v>
      </c>
      <c r="E169" s="87"/>
      <c r="F169" s="87"/>
      <c r="G169" s="150"/>
    </row>
    <row r="170" spans="1:7" ht="28.8">
      <c r="A170" s="71">
        <v>169</v>
      </c>
      <c r="B170" s="114" t="s">
        <v>3469</v>
      </c>
      <c r="C170" s="276" t="s">
        <v>4759</v>
      </c>
      <c r="D170" s="87" t="s">
        <v>1778</v>
      </c>
      <c r="E170" s="87"/>
      <c r="F170" s="87"/>
      <c r="G170" s="150"/>
    </row>
    <row r="171" spans="1:7" ht="43.2">
      <c r="A171" s="71">
        <v>170</v>
      </c>
      <c r="B171" s="114" t="s">
        <v>3469</v>
      </c>
      <c r="C171" s="276" t="s">
        <v>4760</v>
      </c>
      <c r="D171" s="87" t="s">
        <v>1778</v>
      </c>
      <c r="E171" s="87"/>
      <c r="F171" s="87"/>
      <c r="G171" s="150"/>
    </row>
    <row r="172" spans="1:7" ht="28.8">
      <c r="A172" s="71">
        <v>171</v>
      </c>
      <c r="B172" s="114" t="s">
        <v>3469</v>
      </c>
      <c r="C172" s="276" t="s">
        <v>4761</v>
      </c>
      <c r="D172" s="87" t="s">
        <v>1778</v>
      </c>
      <c r="E172" s="87"/>
      <c r="F172" s="87"/>
      <c r="G172" s="150"/>
    </row>
    <row r="173" spans="1:7" ht="43.2">
      <c r="A173" s="71">
        <v>172</v>
      </c>
      <c r="B173" s="101" t="s">
        <v>3468</v>
      </c>
      <c r="C173" s="276" t="s">
        <v>4762</v>
      </c>
      <c r="D173" s="87" t="s">
        <v>1778</v>
      </c>
      <c r="E173" s="87"/>
      <c r="F173" s="87"/>
      <c r="G173" s="150"/>
    </row>
    <row r="174" spans="1:7" ht="43.2">
      <c r="A174" s="71">
        <v>173</v>
      </c>
      <c r="B174" s="101" t="s">
        <v>3468</v>
      </c>
      <c r="C174" s="276" t="s">
        <v>4763</v>
      </c>
      <c r="D174" s="87" t="s">
        <v>1778</v>
      </c>
      <c r="E174" s="87"/>
      <c r="F174" s="87"/>
      <c r="G174" s="150"/>
    </row>
    <row r="175" spans="1:7" ht="43.2">
      <c r="A175" s="71">
        <v>174</v>
      </c>
      <c r="B175" s="114" t="s">
        <v>3467</v>
      </c>
      <c r="C175" s="276" t="s">
        <v>4764</v>
      </c>
      <c r="D175" s="87" t="s">
        <v>1778</v>
      </c>
      <c r="E175" s="87"/>
      <c r="F175" s="87"/>
      <c r="G175" s="150"/>
    </row>
    <row r="176" spans="1:7" ht="28.8">
      <c r="A176" s="71">
        <v>175</v>
      </c>
      <c r="B176" s="114" t="s">
        <v>3467</v>
      </c>
      <c r="C176" s="276" t="s">
        <v>4765</v>
      </c>
      <c r="D176" s="87" t="s">
        <v>1778</v>
      </c>
      <c r="E176" s="87"/>
      <c r="F176" s="87"/>
      <c r="G176" s="150"/>
    </row>
    <row r="177" spans="1:7" ht="43.2">
      <c r="A177" s="71">
        <v>176</v>
      </c>
      <c r="B177" s="114" t="s">
        <v>3467</v>
      </c>
      <c r="C177" s="276" t="s">
        <v>4766</v>
      </c>
      <c r="D177" s="87" t="s">
        <v>1778</v>
      </c>
      <c r="E177" s="87"/>
      <c r="F177" s="87"/>
      <c r="G177" s="150"/>
    </row>
    <row r="178" spans="1:7" ht="57.6">
      <c r="A178" s="71">
        <v>177</v>
      </c>
      <c r="B178" s="114" t="s">
        <v>3467</v>
      </c>
      <c r="C178" s="276" t="s">
        <v>4767</v>
      </c>
      <c r="D178" s="87" t="s">
        <v>1778</v>
      </c>
      <c r="E178" s="87"/>
      <c r="F178" s="87"/>
      <c r="G178" s="150"/>
    </row>
    <row r="179" spans="1:7" ht="43.2">
      <c r="A179" s="71">
        <v>178</v>
      </c>
      <c r="B179" s="114" t="s">
        <v>3467</v>
      </c>
      <c r="C179" s="276" t="s">
        <v>4768</v>
      </c>
      <c r="D179" s="87" t="s">
        <v>1778</v>
      </c>
      <c r="E179" s="87"/>
      <c r="F179" s="87"/>
      <c r="G179" s="150"/>
    </row>
    <row r="180" spans="1:7" ht="43.2">
      <c r="A180" s="71">
        <v>179</v>
      </c>
      <c r="B180" s="101" t="s">
        <v>3467</v>
      </c>
      <c r="C180" s="276" t="s">
        <v>4769</v>
      </c>
      <c r="D180" s="87" t="s">
        <v>1778</v>
      </c>
      <c r="E180" s="87"/>
      <c r="F180" s="87"/>
      <c r="G180" s="150"/>
    </row>
    <row r="181" spans="1:7" ht="43.2">
      <c r="A181" s="71">
        <v>180</v>
      </c>
      <c r="B181" s="101" t="s">
        <v>3467</v>
      </c>
      <c r="C181" s="276" t="s">
        <v>4770</v>
      </c>
      <c r="D181" s="87" t="s">
        <v>1778</v>
      </c>
      <c r="E181" s="87"/>
      <c r="F181" s="87"/>
      <c r="G181" s="150"/>
    </row>
    <row r="182" spans="1:7" ht="28.8">
      <c r="A182" s="71">
        <v>181</v>
      </c>
      <c r="B182" s="114" t="s">
        <v>3467</v>
      </c>
      <c r="C182" s="276" t="s">
        <v>4771</v>
      </c>
      <c r="D182" s="87" t="s">
        <v>1778</v>
      </c>
      <c r="E182" s="87"/>
      <c r="F182" s="87"/>
      <c r="G182" s="150"/>
    </row>
    <row r="183" spans="1:7" ht="43.2">
      <c r="A183" s="71">
        <v>182</v>
      </c>
      <c r="B183" s="114" t="s">
        <v>3467</v>
      </c>
      <c r="C183" s="276" t="s">
        <v>4772</v>
      </c>
      <c r="D183" s="87" t="s">
        <v>1778</v>
      </c>
      <c r="E183" s="87"/>
      <c r="F183" s="87"/>
      <c r="G183" s="150"/>
    </row>
    <row r="184" spans="1:7" ht="28.8">
      <c r="A184" s="71">
        <v>183</v>
      </c>
      <c r="B184" s="114" t="s">
        <v>3467</v>
      </c>
      <c r="C184" s="276" t="s">
        <v>4773</v>
      </c>
      <c r="D184" s="87" t="s">
        <v>1778</v>
      </c>
      <c r="E184" s="87"/>
      <c r="F184" s="87"/>
      <c r="G184" s="150"/>
    </row>
    <row r="185" spans="1:7" ht="57.6">
      <c r="A185" s="71">
        <v>184</v>
      </c>
      <c r="B185" s="114" t="s">
        <v>3467</v>
      </c>
      <c r="C185" s="276" t="s">
        <v>4774</v>
      </c>
      <c r="D185" s="87" t="s">
        <v>1778</v>
      </c>
      <c r="E185" s="87"/>
      <c r="F185" s="87"/>
      <c r="G185" s="150"/>
    </row>
    <row r="186" spans="1:7" ht="86.4">
      <c r="A186" s="71">
        <v>185</v>
      </c>
      <c r="B186" s="114" t="s">
        <v>3467</v>
      </c>
      <c r="C186" s="276" t="s">
        <v>4775</v>
      </c>
      <c r="D186" s="87" t="s">
        <v>1914</v>
      </c>
      <c r="E186" s="87" t="s">
        <v>2459</v>
      </c>
      <c r="F186" s="87"/>
      <c r="G186" s="150"/>
    </row>
    <row r="187" spans="1:7" ht="57.6">
      <c r="A187" s="71">
        <v>186</v>
      </c>
      <c r="B187" s="114" t="s">
        <v>3467</v>
      </c>
      <c r="C187" s="276" t="s">
        <v>4776</v>
      </c>
      <c r="D187" s="87" t="s">
        <v>1778</v>
      </c>
      <c r="E187" s="87"/>
      <c r="F187" s="87"/>
      <c r="G187" s="150"/>
    </row>
    <row r="188" spans="1:7" ht="57.6">
      <c r="A188" s="71">
        <v>187</v>
      </c>
      <c r="B188" s="114" t="s">
        <v>3467</v>
      </c>
      <c r="C188" s="276" t="s">
        <v>4777</v>
      </c>
      <c r="D188" s="87" t="s">
        <v>1778</v>
      </c>
      <c r="E188" s="87"/>
      <c r="F188" s="87"/>
      <c r="G188" s="150"/>
    </row>
    <row r="189" spans="1:7" ht="43.2">
      <c r="A189" s="71">
        <v>188</v>
      </c>
      <c r="B189" s="114" t="s">
        <v>3467</v>
      </c>
      <c r="C189" s="276" t="s">
        <v>4778</v>
      </c>
      <c r="D189" s="87" t="s">
        <v>1914</v>
      </c>
      <c r="E189" s="87" t="s">
        <v>2459</v>
      </c>
      <c r="F189" s="87"/>
      <c r="G189" s="150"/>
    </row>
    <row r="190" spans="1:7" ht="57.6">
      <c r="A190" s="71">
        <v>189</v>
      </c>
      <c r="B190" s="114" t="s">
        <v>3467</v>
      </c>
      <c r="C190" s="276" t="s">
        <v>4779</v>
      </c>
      <c r="D190" s="87" t="s">
        <v>2459</v>
      </c>
      <c r="E190" s="87" t="s">
        <v>2173</v>
      </c>
      <c r="F190" s="87"/>
      <c r="G190" s="150"/>
    </row>
    <row r="191" spans="1:7" ht="28.8">
      <c r="A191" s="71">
        <v>190</v>
      </c>
      <c r="B191" s="114" t="s">
        <v>3467</v>
      </c>
      <c r="C191" s="276" t="s">
        <v>4780</v>
      </c>
      <c r="D191" s="87" t="s">
        <v>1778</v>
      </c>
      <c r="E191" s="87"/>
      <c r="F191" s="87"/>
      <c r="G191" s="150"/>
    </row>
    <row r="192" spans="1:7" ht="28.8">
      <c r="A192" s="71">
        <v>191</v>
      </c>
      <c r="B192" s="114" t="s">
        <v>3467</v>
      </c>
      <c r="C192" s="276" t="s">
        <v>4781</v>
      </c>
      <c r="D192" s="87" t="s">
        <v>1778</v>
      </c>
      <c r="E192" s="87"/>
      <c r="F192" s="87"/>
      <c r="G192" s="150"/>
    </row>
    <row r="193" spans="1:7">
      <c r="A193" s="71">
        <v>192</v>
      </c>
      <c r="B193" s="114" t="s">
        <v>3467</v>
      </c>
      <c r="C193" s="276" t="s">
        <v>4782</v>
      </c>
      <c r="D193" s="87" t="s">
        <v>1778</v>
      </c>
      <c r="E193" s="87"/>
      <c r="F193" s="87"/>
      <c r="G193" s="150"/>
    </row>
    <row r="194" spans="1:7" ht="43.2">
      <c r="A194" s="71">
        <v>193</v>
      </c>
      <c r="B194" s="101" t="s">
        <v>3466</v>
      </c>
      <c r="C194" s="276" t="s">
        <v>4783</v>
      </c>
      <c r="D194" s="87" t="s">
        <v>1778</v>
      </c>
      <c r="E194" s="87"/>
      <c r="F194" s="87"/>
      <c r="G194" s="150"/>
    </row>
    <row r="195" spans="1:7" ht="28.8">
      <c r="A195" s="71">
        <v>194</v>
      </c>
      <c r="B195" s="101" t="s">
        <v>3464</v>
      </c>
      <c r="C195" s="276" t="s">
        <v>4784</v>
      </c>
      <c r="D195" s="87" t="s">
        <v>1914</v>
      </c>
      <c r="E195" s="87" t="s">
        <v>2459</v>
      </c>
      <c r="F195" s="87"/>
      <c r="G195" s="150"/>
    </row>
    <row r="196" spans="1:7" ht="43.2">
      <c r="A196" s="71">
        <v>195</v>
      </c>
      <c r="B196" s="101" t="s">
        <v>3464</v>
      </c>
      <c r="C196" s="276" t="s">
        <v>4785</v>
      </c>
      <c r="D196" s="87" t="s">
        <v>1914</v>
      </c>
      <c r="E196" s="87" t="s">
        <v>2459</v>
      </c>
      <c r="F196" s="87"/>
      <c r="G196" s="150"/>
    </row>
    <row r="197" spans="1:7" ht="28.8">
      <c r="A197" s="71">
        <v>196</v>
      </c>
      <c r="B197" s="101" t="s">
        <v>3464</v>
      </c>
      <c r="C197" s="276" t="s">
        <v>4786</v>
      </c>
      <c r="D197" s="87" t="s">
        <v>1914</v>
      </c>
      <c r="E197" s="87" t="s">
        <v>2459</v>
      </c>
      <c r="F197" s="87"/>
      <c r="G197" s="150"/>
    </row>
    <row r="198" spans="1:7" ht="28.8">
      <c r="A198" s="71">
        <v>197</v>
      </c>
      <c r="B198" s="101" t="s">
        <v>3465</v>
      </c>
      <c r="C198" s="276" t="s">
        <v>4787</v>
      </c>
      <c r="D198" s="87" t="s">
        <v>1914</v>
      </c>
      <c r="E198" s="87" t="s">
        <v>2459</v>
      </c>
      <c r="F198" s="87"/>
      <c r="G198" s="150"/>
    </row>
    <row r="199" spans="1:7" ht="28.8">
      <c r="A199" s="71">
        <v>198</v>
      </c>
      <c r="B199" s="101" t="s">
        <v>3464</v>
      </c>
      <c r="C199" s="276" t="s">
        <v>4788</v>
      </c>
      <c r="D199" s="87" t="s">
        <v>1914</v>
      </c>
      <c r="E199" s="87" t="s">
        <v>2459</v>
      </c>
      <c r="F199" s="87"/>
      <c r="G199" s="150"/>
    </row>
    <row r="200" spans="1:7" ht="28.8">
      <c r="A200" s="71">
        <v>199</v>
      </c>
      <c r="B200" s="101" t="s">
        <v>3464</v>
      </c>
      <c r="C200" s="276" t="s">
        <v>4789</v>
      </c>
      <c r="D200" s="87" t="s">
        <v>1914</v>
      </c>
      <c r="E200" s="87" t="s">
        <v>2459</v>
      </c>
      <c r="F200" s="87"/>
      <c r="G200" s="150"/>
    </row>
    <row r="201" spans="1:7" ht="28.8">
      <c r="A201" s="71">
        <v>200</v>
      </c>
      <c r="B201" s="101" t="s">
        <v>3465</v>
      </c>
      <c r="C201" s="276" t="s">
        <v>4790</v>
      </c>
      <c r="D201" s="87" t="s">
        <v>1914</v>
      </c>
      <c r="E201" s="87" t="s">
        <v>2459</v>
      </c>
      <c r="F201" s="87"/>
      <c r="G201" s="150"/>
    </row>
    <row r="202" spans="1:7" ht="43.2">
      <c r="A202" s="71">
        <v>201</v>
      </c>
      <c r="B202" s="101" t="s">
        <v>3464</v>
      </c>
      <c r="C202" s="276" t="s">
        <v>4791</v>
      </c>
      <c r="D202" s="87" t="s">
        <v>1914</v>
      </c>
      <c r="E202" s="87" t="s">
        <v>2459</v>
      </c>
      <c r="F202" s="87" t="s">
        <v>2167</v>
      </c>
      <c r="G202" s="150"/>
    </row>
    <row r="203" spans="1:7" ht="28.8">
      <c r="A203" s="71">
        <v>202</v>
      </c>
      <c r="B203" s="101" t="s">
        <v>3464</v>
      </c>
      <c r="C203" s="276" t="s">
        <v>4792</v>
      </c>
      <c r="D203" s="87" t="s">
        <v>1914</v>
      </c>
      <c r="E203" s="87" t="s">
        <v>2459</v>
      </c>
      <c r="F203" s="87" t="s">
        <v>2523</v>
      </c>
      <c r="G203" s="150"/>
    </row>
    <row r="204" spans="1:7" ht="28.8">
      <c r="A204" s="71">
        <v>203</v>
      </c>
      <c r="B204" s="101" t="s">
        <v>3464</v>
      </c>
      <c r="C204" s="276" t="s">
        <v>4793</v>
      </c>
      <c r="D204" s="87" t="s">
        <v>1778</v>
      </c>
      <c r="E204" s="87"/>
      <c r="F204" s="87"/>
      <c r="G204" s="150"/>
    </row>
    <row r="205" spans="1:7" ht="28.8">
      <c r="A205" s="71">
        <v>204</v>
      </c>
      <c r="B205" s="101" t="s">
        <v>3464</v>
      </c>
      <c r="C205" s="276" t="s">
        <v>4794</v>
      </c>
      <c r="D205" s="87" t="s">
        <v>1778</v>
      </c>
      <c r="E205" s="87"/>
      <c r="F205" s="87"/>
      <c r="G205" s="150"/>
    </row>
    <row r="206" spans="1:7" ht="43.2">
      <c r="A206" s="71">
        <v>205</v>
      </c>
      <c r="B206" s="101" t="s">
        <v>3464</v>
      </c>
      <c r="C206" s="276" t="s">
        <v>4795</v>
      </c>
      <c r="D206" s="87" t="s">
        <v>1914</v>
      </c>
      <c r="E206" s="87" t="s">
        <v>2459</v>
      </c>
      <c r="F206" s="87" t="s">
        <v>2523</v>
      </c>
      <c r="G206" s="150"/>
    </row>
    <row r="207" spans="1:7" ht="28.8">
      <c r="A207" s="71">
        <v>206</v>
      </c>
      <c r="B207" s="101" t="s">
        <v>3464</v>
      </c>
      <c r="C207" s="276" t="s">
        <v>4796</v>
      </c>
      <c r="D207" s="87" t="s">
        <v>1914</v>
      </c>
      <c r="E207" s="87" t="s">
        <v>2459</v>
      </c>
      <c r="F207" s="87" t="s">
        <v>2523</v>
      </c>
      <c r="G207" s="150"/>
    </row>
    <row r="208" spans="1:7" ht="57.6">
      <c r="A208" s="71">
        <v>207</v>
      </c>
      <c r="B208" s="101" t="s">
        <v>3464</v>
      </c>
      <c r="C208" s="276" t="s">
        <v>4797</v>
      </c>
      <c r="D208" s="87" t="s">
        <v>1914</v>
      </c>
      <c r="E208" s="87" t="s">
        <v>2459</v>
      </c>
      <c r="F208" s="87"/>
      <c r="G208" s="150"/>
    </row>
    <row r="209" spans="1:7" ht="86.4">
      <c r="A209" s="71">
        <v>208</v>
      </c>
      <c r="B209" s="101" t="s">
        <v>3464</v>
      </c>
      <c r="C209" s="276" t="s">
        <v>4798</v>
      </c>
      <c r="D209" s="87" t="s">
        <v>1914</v>
      </c>
      <c r="E209" s="87" t="s">
        <v>2459</v>
      </c>
      <c r="F209" s="87"/>
      <c r="G209" s="150"/>
    </row>
    <row r="210" spans="1:7" ht="28.8">
      <c r="A210" s="71">
        <v>209</v>
      </c>
      <c r="B210" s="101" t="s">
        <v>3464</v>
      </c>
      <c r="C210" s="276" t="s">
        <v>4799</v>
      </c>
      <c r="D210" s="87" t="s">
        <v>1778</v>
      </c>
      <c r="E210" s="87"/>
      <c r="F210" s="87"/>
      <c r="G210" s="150"/>
    </row>
    <row r="211" spans="1:7" ht="57.6">
      <c r="A211" s="71">
        <v>210</v>
      </c>
      <c r="B211" s="101" t="s">
        <v>3464</v>
      </c>
      <c r="C211" s="276" t="s">
        <v>4800</v>
      </c>
      <c r="D211" s="87" t="s">
        <v>1778</v>
      </c>
      <c r="E211" s="87"/>
      <c r="F211" s="87"/>
      <c r="G211" s="150"/>
    </row>
    <row r="212" spans="1:7">
      <c r="A212" s="71">
        <v>211</v>
      </c>
      <c r="B212" s="101" t="s">
        <v>3464</v>
      </c>
      <c r="C212" s="276" t="s">
        <v>4801</v>
      </c>
      <c r="D212" s="87" t="s">
        <v>1914</v>
      </c>
      <c r="E212" s="87" t="s">
        <v>2459</v>
      </c>
      <c r="F212" s="87" t="s">
        <v>2167</v>
      </c>
      <c r="G212" s="150"/>
    </row>
    <row r="213" spans="1:7" ht="28.8">
      <c r="A213" s="71">
        <v>212</v>
      </c>
      <c r="B213" s="101" t="s">
        <v>3464</v>
      </c>
      <c r="C213" s="276" t="s">
        <v>4802</v>
      </c>
      <c r="D213" s="87" t="s">
        <v>1914</v>
      </c>
      <c r="E213" s="87" t="s">
        <v>2459</v>
      </c>
      <c r="F213" s="87" t="s">
        <v>2167</v>
      </c>
      <c r="G213" s="150"/>
    </row>
    <row r="214" spans="1:7" ht="57.6">
      <c r="A214" s="71">
        <v>213</v>
      </c>
      <c r="B214" s="101" t="s">
        <v>3464</v>
      </c>
      <c r="C214" s="276" t="s">
        <v>4803</v>
      </c>
      <c r="D214" s="87" t="s">
        <v>1778</v>
      </c>
      <c r="E214" s="87"/>
      <c r="F214" s="87"/>
      <c r="G214" s="150"/>
    </row>
    <row r="215" spans="1:7" ht="28.8">
      <c r="A215" s="71">
        <v>214</v>
      </c>
      <c r="B215" s="101" t="s">
        <v>3464</v>
      </c>
      <c r="C215" s="276" t="s">
        <v>4804</v>
      </c>
      <c r="D215" s="87" t="s">
        <v>1778</v>
      </c>
      <c r="E215" s="87"/>
      <c r="F215" s="87"/>
      <c r="G215" s="150"/>
    </row>
    <row r="216" spans="1:7" ht="72">
      <c r="A216" s="71">
        <v>215</v>
      </c>
      <c r="B216" s="101" t="s">
        <v>3464</v>
      </c>
      <c r="C216" s="276" t="s">
        <v>4805</v>
      </c>
      <c r="D216" s="87" t="s">
        <v>1914</v>
      </c>
      <c r="E216" s="87" t="s">
        <v>2459</v>
      </c>
      <c r="F216" s="87"/>
      <c r="G216" s="150"/>
    </row>
    <row r="217" spans="1:7" ht="28.8">
      <c r="A217" s="71">
        <v>216</v>
      </c>
      <c r="B217" s="101" t="s">
        <v>3464</v>
      </c>
      <c r="C217" s="276" t="s">
        <v>4806</v>
      </c>
      <c r="D217" s="87" t="s">
        <v>1914</v>
      </c>
      <c r="E217" s="87" t="s">
        <v>2459</v>
      </c>
      <c r="F217" s="87"/>
      <c r="G217" s="150"/>
    </row>
    <row r="218" spans="1:7" ht="43.2">
      <c r="A218" s="71">
        <v>217</v>
      </c>
      <c r="B218" s="101" t="s">
        <v>3464</v>
      </c>
      <c r="C218" s="276" t="s">
        <v>4807</v>
      </c>
      <c r="D218" s="87" t="s">
        <v>1914</v>
      </c>
      <c r="E218" s="87" t="s">
        <v>2459</v>
      </c>
      <c r="F218" s="87"/>
      <c r="G218" s="150"/>
    </row>
    <row r="219" spans="1:7" ht="28.8">
      <c r="A219" s="71">
        <v>218</v>
      </c>
      <c r="B219" s="101" t="s">
        <v>3464</v>
      </c>
      <c r="C219" s="276" t="s">
        <v>4808</v>
      </c>
      <c r="D219" s="87" t="s">
        <v>1914</v>
      </c>
      <c r="E219" s="87" t="s">
        <v>2459</v>
      </c>
      <c r="F219" s="87"/>
      <c r="G219" s="150"/>
    </row>
    <row r="220" spans="1:7" ht="28.8">
      <c r="A220" s="71">
        <v>219</v>
      </c>
      <c r="B220" s="101" t="s">
        <v>3464</v>
      </c>
      <c r="C220" s="276" t="s">
        <v>4809</v>
      </c>
      <c r="D220" s="87" t="s">
        <v>1778</v>
      </c>
      <c r="E220" s="87" t="s">
        <v>1778</v>
      </c>
      <c r="F220" s="87"/>
      <c r="G220" s="150"/>
    </row>
    <row r="221" spans="1:7" ht="57.6">
      <c r="A221" s="71">
        <v>220</v>
      </c>
      <c r="B221" s="101" t="s">
        <v>3471</v>
      </c>
      <c r="C221" s="276" t="s">
        <v>4810</v>
      </c>
      <c r="D221" s="87" t="s">
        <v>1914</v>
      </c>
      <c r="E221" s="87" t="s">
        <v>2459</v>
      </c>
      <c r="F221" s="87"/>
      <c r="G221" s="150"/>
    </row>
    <row r="222" spans="1:7" ht="144">
      <c r="A222" s="71">
        <v>221</v>
      </c>
      <c r="B222" s="101" t="s">
        <v>3464</v>
      </c>
      <c r="C222" s="276" t="s">
        <v>4811</v>
      </c>
      <c r="D222" s="87" t="s">
        <v>1778</v>
      </c>
      <c r="E222" s="87" t="s">
        <v>1778</v>
      </c>
      <c r="F222" s="87"/>
      <c r="G222" s="150"/>
    </row>
    <row r="223" spans="1:7" ht="72">
      <c r="A223" s="71">
        <v>222</v>
      </c>
      <c r="B223" s="101" t="s">
        <v>3464</v>
      </c>
      <c r="C223" s="276" t="s">
        <v>4812</v>
      </c>
      <c r="D223" s="87" t="s">
        <v>1778</v>
      </c>
      <c r="E223" s="87"/>
      <c r="F223" s="87"/>
      <c r="G223" s="150"/>
    </row>
    <row r="224" spans="1:7">
      <c r="A224" s="71">
        <v>223</v>
      </c>
      <c r="B224" s="101" t="s">
        <v>3464</v>
      </c>
      <c r="C224" s="276" t="s">
        <v>4813</v>
      </c>
      <c r="D224" s="87" t="s">
        <v>1778</v>
      </c>
      <c r="E224" s="87"/>
      <c r="F224" s="87"/>
      <c r="G224" s="150"/>
    </row>
    <row r="225" spans="1:7" ht="28.8">
      <c r="A225" s="71">
        <v>224</v>
      </c>
      <c r="B225" s="101" t="s">
        <v>3464</v>
      </c>
      <c r="C225" s="276" t="s">
        <v>4814</v>
      </c>
      <c r="D225" s="87" t="s">
        <v>1778</v>
      </c>
      <c r="E225" s="87"/>
      <c r="F225" s="87"/>
      <c r="G225" s="150"/>
    </row>
    <row r="226" spans="1:7" ht="28.8">
      <c r="A226" s="71">
        <v>225</v>
      </c>
      <c r="B226" s="101" t="s">
        <v>3464</v>
      </c>
      <c r="C226" s="276" t="s">
        <v>4815</v>
      </c>
      <c r="D226" s="87" t="s">
        <v>1778</v>
      </c>
      <c r="E226" s="87"/>
      <c r="F226" s="87"/>
      <c r="G226" s="150"/>
    </row>
    <row r="227" spans="1:7" ht="28.8">
      <c r="A227" s="71">
        <v>226</v>
      </c>
      <c r="B227" s="101" t="s">
        <v>3464</v>
      </c>
      <c r="C227" s="276" t="s">
        <v>4816</v>
      </c>
      <c r="D227" s="87" t="s">
        <v>1778</v>
      </c>
      <c r="E227" s="87"/>
      <c r="F227" s="87"/>
      <c r="G227" s="150"/>
    </row>
    <row r="228" spans="1:7" ht="28.8">
      <c r="A228" s="71">
        <v>227</v>
      </c>
      <c r="B228" s="101" t="s">
        <v>3464</v>
      </c>
      <c r="C228" s="276" t="s">
        <v>4817</v>
      </c>
      <c r="D228" s="87" t="s">
        <v>1778</v>
      </c>
      <c r="E228" s="87"/>
      <c r="F228" s="87"/>
      <c r="G228" s="150"/>
    </row>
    <row r="229" spans="1:7" ht="28.8">
      <c r="A229" s="71">
        <v>228</v>
      </c>
      <c r="B229" s="101" t="s">
        <v>3464</v>
      </c>
      <c r="C229" s="276" t="s">
        <v>4818</v>
      </c>
      <c r="D229" s="87" t="s">
        <v>1778</v>
      </c>
      <c r="E229" s="87"/>
      <c r="F229" s="87"/>
      <c r="G229" s="150"/>
    </row>
    <row r="230" spans="1:7" ht="28.8">
      <c r="A230" s="71">
        <v>229</v>
      </c>
      <c r="B230" s="101" t="s">
        <v>3471</v>
      </c>
      <c r="C230" s="276" t="s">
        <v>4819</v>
      </c>
      <c r="D230" s="87" t="s">
        <v>1778</v>
      </c>
      <c r="E230" s="87"/>
      <c r="F230" s="87"/>
      <c r="G230" s="150"/>
    </row>
    <row r="231" spans="1:7" ht="28.8">
      <c r="A231" s="71">
        <v>230</v>
      </c>
      <c r="B231" s="101" t="s">
        <v>3464</v>
      </c>
      <c r="C231" s="276" t="s">
        <v>4820</v>
      </c>
      <c r="D231" s="87" t="s">
        <v>1778</v>
      </c>
      <c r="E231" s="87"/>
      <c r="F231" s="87"/>
      <c r="G231" s="150"/>
    </row>
    <row r="232" spans="1:7" ht="72">
      <c r="A232" s="71">
        <v>231</v>
      </c>
      <c r="B232" s="101" t="s">
        <v>3464</v>
      </c>
      <c r="C232" s="276" t="s">
        <v>4821</v>
      </c>
      <c r="D232" s="87" t="s">
        <v>1778</v>
      </c>
      <c r="E232" s="87"/>
      <c r="F232" s="87"/>
      <c r="G232" s="150"/>
    </row>
    <row r="233" spans="1:7" ht="86.4">
      <c r="A233" s="71">
        <v>232</v>
      </c>
      <c r="B233" s="101" t="s">
        <v>3464</v>
      </c>
      <c r="C233" s="276" t="s">
        <v>4822</v>
      </c>
      <c r="D233" s="87" t="s">
        <v>1914</v>
      </c>
      <c r="E233" s="87" t="s">
        <v>2459</v>
      </c>
      <c r="F233" s="87"/>
      <c r="G233" s="150"/>
    </row>
    <row r="234" spans="1:7" ht="43.2">
      <c r="A234" s="71">
        <v>233</v>
      </c>
      <c r="B234" s="101" t="s">
        <v>3464</v>
      </c>
      <c r="C234" s="276" t="s">
        <v>4823</v>
      </c>
      <c r="D234" s="87" t="s">
        <v>1778</v>
      </c>
      <c r="E234" s="87"/>
      <c r="F234" s="87"/>
      <c r="G234" s="150"/>
    </row>
    <row r="235" spans="1:7" ht="28.8">
      <c r="A235" s="71">
        <v>234</v>
      </c>
      <c r="B235" s="101" t="s">
        <v>3464</v>
      </c>
      <c r="C235" s="276" t="s">
        <v>4824</v>
      </c>
      <c r="D235" s="87" t="s">
        <v>1778</v>
      </c>
      <c r="E235" s="87"/>
      <c r="F235" s="87"/>
      <c r="G235" s="150"/>
    </row>
    <row r="236" spans="1:7" ht="28.8">
      <c r="A236" s="71">
        <v>235</v>
      </c>
      <c r="B236" s="101" t="s">
        <v>3464</v>
      </c>
      <c r="C236" s="276" t="s">
        <v>4825</v>
      </c>
      <c r="D236" s="87" t="s">
        <v>1778</v>
      </c>
      <c r="E236" s="87"/>
      <c r="F236" s="87"/>
      <c r="G236" s="150"/>
    </row>
    <row r="237" spans="1:7" ht="43.2">
      <c r="A237" s="71">
        <v>236</v>
      </c>
      <c r="B237" s="101" t="s">
        <v>3464</v>
      </c>
      <c r="C237" s="276" t="s">
        <v>4826</v>
      </c>
      <c r="D237" s="87" t="s">
        <v>1778</v>
      </c>
      <c r="E237" s="87"/>
      <c r="F237" s="87"/>
      <c r="G237" s="150"/>
    </row>
    <row r="238" spans="1:7" ht="28.8">
      <c r="A238" s="71">
        <v>237</v>
      </c>
      <c r="B238" s="101" t="s">
        <v>3464</v>
      </c>
      <c r="C238" s="276" t="s">
        <v>4827</v>
      </c>
      <c r="D238" s="87" t="s">
        <v>1778</v>
      </c>
      <c r="E238" s="87"/>
      <c r="F238" s="87"/>
      <c r="G238" s="150"/>
    </row>
    <row r="239" spans="1:7" ht="28.8">
      <c r="A239" s="71">
        <v>238</v>
      </c>
      <c r="B239" s="101" t="s">
        <v>3464</v>
      </c>
      <c r="C239" s="276" t="s">
        <v>4828</v>
      </c>
      <c r="D239" s="87" t="s">
        <v>1778</v>
      </c>
      <c r="E239" s="87"/>
      <c r="F239" s="87"/>
      <c r="G239" s="150"/>
    </row>
    <row r="240" spans="1:7">
      <c r="A240" s="71">
        <v>239</v>
      </c>
      <c r="B240" s="101" t="s">
        <v>3464</v>
      </c>
      <c r="C240" s="276" t="s">
        <v>4829</v>
      </c>
      <c r="D240" s="87" t="s">
        <v>1778</v>
      </c>
      <c r="E240" s="87"/>
      <c r="F240" s="87"/>
      <c r="G240" s="150"/>
    </row>
    <row r="241" spans="1:7" ht="72">
      <c r="A241" s="71">
        <v>240</v>
      </c>
      <c r="B241" s="101" t="s">
        <v>3464</v>
      </c>
      <c r="C241" s="276" t="s">
        <v>4830</v>
      </c>
      <c r="D241" s="87" t="s">
        <v>1778</v>
      </c>
      <c r="E241" s="87"/>
      <c r="F241" s="87"/>
      <c r="G241" s="150"/>
    </row>
    <row r="242" spans="1:7" ht="28.8">
      <c r="A242" s="71">
        <v>241</v>
      </c>
      <c r="B242" s="101" t="s">
        <v>3464</v>
      </c>
      <c r="C242" s="276" t="s">
        <v>4831</v>
      </c>
      <c r="D242" s="87" t="s">
        <v>1778</v>
      </c>
      <c r="E242" s="87"/>
      <c r="F242" s="87"/>
      <c r="G242" s="150"/>
    </row>
    <row r="243" spans="1:7" ht="57.6">
      <c r="A243" s="71">
        <v>242</v>
      </c>
      <c r="B243" s="101" t="s">
        <v>3464</v>
      </c>
      <c r="C243" s="276" t="s">
        <v>4832</v>
      </c>
      <c r="D243" s="87" t="s">
        <v>1778</v>
      </c>
      <c r="E243" s="87"/>
      <c r="F243" s="87"/>
      <c r="G243" s="150"/>
    </row>
    <row r="244" spans="1:7" ht="100.8">
      <c r="A244" s="71">
        <v>243</v>
      </c>
      <c r="B244" s="101" t="s">
        <v>3464</v>
      </c>
      <c r="C244" s="276" t="s">
        <v>4833</v>
      </c>
      <c r="D244" s="87" t="s">
        <v>1914</v>
      </c>
      <c r="E244" s="87" t="s">
        <v>2459</v>
      </c>
      <c r="F244" s="87"/>
      <c r="G244" s="150"/>
    </row>
    <row r="245" spans="1:7" ht="43.2">
      <c r="A245" s="71">
        <v>244</v>
      </c>
      <c r="B245" s="101" t="s">
        <v>3464</v>
      </c>
      <c r="C245" s="276" t="s">
        <v>4834</v>
      </c>
      <c r="D245" s="87" t="s">
        <v>1778</v>
      </c>
      <c r="E245" s="87"/>
      <c r="F245" s="87"/>
      <c r="G245" s="150"/>
    </row>
    <row r="246" spans="1:7" ht="28.8">
      <c r="A246" s="71">
        <v>245</v>
      </c>
      <c r="B246" s="101" t="s">
        <v>3464</v>
      </c>
      <c r="C246" s="276" t="s">
        <v>4835</v>
      </c>
      <c r="D246" s="87" t="s">
        <v>1778</v>
      </c>
      <c r="E246" s="87"/>
      <c r="F246" s="87"/>
      <c r="G246" s="150"/>
    </row>
    <row r="247" spans="1:7" ht="43.2">
      <c r="A247" s="71">
        <v>246</v>
      </c>
      <c r="B247" s="101" t="s">
        <v>3464</v>
      </c>
      <c r="C247" s="276" t="s">
        <v>4836</v>
      </c>
      <c r="D247" s="87" t="s">
        <v>1914</v>
      </c>
      <c r="E247" s="87" t="s">
        <v>2459</v>
      </c>
      <c r="F247" s="87"/>
      <c r="G247" s="150"/>
    </row>
    <row r="248" spans="1:7" ht="28.8">
      <c r="A248" s="71">
        <v>247</v>
      </c>
      <c r="B248" s="101" t="s">
        <v>3464</v>
      </c>
      <c r="C248" s="276" t="s">
        <v>4837</v>
      </c>
      <c r="D248" s="87" t="s">
        <v>1778</v>
      </c>
      <c r="E248" s="87"/>
      <c r="F248" s="87"/>
      <c r="G248" s="150"/>
    </row>
    <row r="249" spans="1:7" ht="43.2">
      <c r="A249" s="71">
        <v>248</v>
      </c>
      <c r="B249" s="101" t="s">
        <v>3472</v>
      </c>
      <c r="C249" s="276" t="s">
        <v>4838</v>
      </c>
      <c r="D249" s="87" t="s">
        <v>1778</v>
      </c>
      <c r="E249" s="87"/>
      <c r="F249" s="87"/>
      <c r="G249" s="150"/>
    </row>
    <row r="250" spans="1:7" ht="43.2">
      <c r="A250" s="71">
        <v>249</v>
      </c>
      <c r="B250" s="101" t="s">
        <v>3433</v>
      </c>
      <c r="C250" s="276" t="s">
        <v>4839</v>
      </c>
      <c r="D250" s="87" t="s">
        <v>1914</v>
      </c>
      <c r="E250" s="87" t="s">
        <v>2459</v>
      </c>
      <c r="F250" s="87"/>
      <c r="G250" s="150"/>
    </row>
    <row r="251" spans="1:7" ht="57.6">
      <c r="A251" s="71">
        <v>250</v>
      </c>
      <c r="B251" s="101" t="s">
        <v>3433</v>
      </c>
      <c r="C251" s="276" t="s">
        <v>4840</v>
      </c>
      <c r="D251" s="87" t="s">
        <v>1914</v>
      </c>
      <c r="E251" s="87" t="s">
        <v>2459</v>
      </c>
      <c r="F251" s="87"/>
      <c r="G251" s="150"/>
    </row>
    <row r="252" spans="1:7" ht="43.2">
      <c r="A252" s="71">
        <v>251</v>
      </c>
      <c r="B252" s="101" t="s">
        <v>3433</v>
      </c>
      <c r="C252" s="276" t="s">
        <v>4841</v>
      </c>
      <c r="D252" s="87" t="s">
        <v>1914</v>
      </c>
      <c r="E252" s="87" t="s">
        <v>2459</v>
      </c>
      <c r="F252" s="87"/>
      <c r="G252" s="150"/>
    </row>
    <row r="253" spans="1:7" ht="43.2">
      <c r="A253" s="71">
        <v>252</v>
      </c>
      <c r="B253" s="101" t="s">
        <v>3433</v>
      </c>
      <c r="C253" s="276" t="s">
        <v>4842</v>
      </c>
      <c r="D253" s="87" t="s">
        <v>1914</v>
      </c>
      <c r="E253" s="87" t="s">
        <v>2523</v>
      </c>
      <c r="F253" s="87" t="s">
        <v>2459</v>
      </c>
      <c r="G253" s="150"/>
    </row>
    <row r="254" spans="1:7" ht="43.2">
      <c r="A254" s="71">
        <v>253</v>
      </c>
      <c r="B254" s="101" t="s">
        <v>3433</v>
      </c>
      <c r="C254" s="276" t="s">
        <v>4843</v>
      </c>
      <c r="D254" s="87" t="s">
        <v>1914</v>
      </c>
      <c r="E254" s="87" t="s">
        <v>2523</v>
      </c>
      <c r="F254" s="87" t="s">
        <v>2459</v>
      </c>
      <c r="G254" s="150"/>
    </row>
    <row r="255" spans="1:7" ht="28.8">
      <c r="A255" s="71">
        <v>254</v>
      </c>
      <c r="B255" s="101" t="s">
        <v>3433</v>
      </c>
      <c r="C255" s="276" t="s">
        <v>4844</v>
      </c>
      <c r="D255" s="87" t="s">
        <v>1914</v>
      </c>
      <c r="E255" s="87" t="s">
        <v>2459</v>
      </c>
      <c r="F255" s="87"/>
      <c r="G255" s="150"/>
    </row>
    <row r="256" spans="1:7" ht="43.2">
      <c r="A256" s="71">
        <v>255</v>
      </c>
      <c r="B256" s="101" t="s">
        <v>3433</v>
      </c>
      <c r="C256" s="276" t="s">
        <v>4845</v>
      </c>
      <c r="D256" s="87" t="s">
        <v>1914</v>
      </c>
      <c r="E256" s="87" t="s">
        <v>2459</v>
      </c>
      <c r="F256" s="87"/>
      <c r="G256" s="150"/>
    </row>
    <row r="257" spans="1:7" ht="43.2">
      <c r="A257" s="71">
        <v>256</v>
      </c>
      <c r="B257" s="101" t="s">
        <v>3433</v>
      </c>
      <c r="C257" s="276" t="s">
        <v>4846</v>
      </c>
      <c r="D257" s="87" t="s">
        <v>1914</v>
      </c>
      <c r="E257" s="87" t="s">
        <v>2459</v>
      </c>
      <c r="F257" s="87"/>
      <c r="G257" s="150"/>
    </row>
    <row r="258" spans="1:7" ht="28.8">
      <c r="A258" s="71">
        <v>257</v>
      </c>
      <c r="B258" s="101" t="s">
        <v>3433</v>
      </c>
      <c r="C258" s="276" t="s">
        <v>4847</v>
      </c>
      <c r="D258" s="87" t="s">
        <v>1914</v>
      </c>
      <c r="E258" s="87" t="s">
        <v>2459</v>
      </c>
      <c r="F258" s="87"/>
      <c r="G258" s="150"/>
    </row>
    <row r="259" spans="1:7" ht="86.4">
      <c r="A259" s="71">
        <v>258</v>
      </c>
      <c r="B259" s="101" t="s">
        <v>3433</v>
      </c>
      <c r="C259" s="276" t="s">
        <v>4848</v>
      </c>
      <c r="D259" s="87" t="s">
        <v>1914</v>
      </c>
      <c r="E259" s="87" t="s">
        <v>2459</v>
      </c>
      <c r="F259" s="87"/>
      <c r="G259" s="150"/>
    </row>
    <row r="260" spans="1:7" ht="28.8">
      <c r="A260" s="71">
        <v>259</v>
      </c>
      <c r="B260" s="101" t="s">
        <v>3433</v>
      </c>
      <c r="C260" s="276" t="s">
        <v>4849</v>
      </c>
      <c r="D260" s="87" t="s">
        <v>1914</v>
      </c>
      <c r="E260" s="87" t="s">
        <v>2459</v>
      </c>
      <c r="F260" s="87"/>
      <c r="G260" s="150"/>
    </row>
    <row r="261" spans="1:7" ht="72">
      <c r="A261" s="71">
        <v>260</v>
      </c>
      <c r="B261" s="101" t="s">
        <v>3432</v>
      </c>
      <c r="C261" s="276" t="s">
        <v>4850</v>
      </c>
      <c r="D261" s="87" t="s">
        <v>1778</v>
      </c>
      <c r="E261" s="87"/>
      <c r="F261" s="87"/>
      <c r="G261" s="150"/>
    </row>
    <row r="262" spans="1:7" ht="72">
      <c r="A262" s="71">
        <v>261</v>
      </c>
      <c r="B262" s="101" t="s">
        <v>3430</v>
      </c>
      <c r="C262" s="276" t="s">
        <v>4851</v>
      </c>
      <c r="D262" s="87" t="s">
        <v>1778</v>
      </c>
      <c r="E262" s="87"/>
      <c r="F262" s="87"/>
      <c r="G262" s="150"/>
    </row>
    <row r="263" spans="1:7" ht="57.6">
      <c r="A263" s="71">
        <v>262</v>
      </c>
      <c r="B263" s="101" t="s">
        <v>3431</v>
      </c>
      <c r="C263" s="276" t="s">
        <v>4852</v>
      </c>
      <c r="D263" s="87" t="s">
        <v>1778</v>
      </c>
      <c r="E263" s="87"/>
      <c r="F263" s="87"/>
      <c r="G263" s="150"/>
    </row>
    <row r="264" spans="1:7" ht="43.2">
      <c r="A264" s="71">
        <v>263</v>
      </c>
      <c r="B264" s="101" t="s">
        <v>3431</v>
      </c>
      <c r="C264" s="276" t="s">
        <v>4853</v>
      </c>
      <c r="D264" s="87" t="s">
        <v>1778</v>
      </c>
      <c r="E264" s="87"/>
      <c r="F264" s="87"/>
      <c r="G264" s="150"/>
    </row>
    <row r="265" spans="1:7" ht="28.8">
      <c r="A265" s="71">
        <v>264</v>
      </c>
      <c r="B265" s="101" t="s">
        <v>3430</v>
      </c>
      <c r="C265" s="276" t="s">
        <v>4854</v>
      </c>
      <c r="D265" s="87" t="s">
        <v>1914</v>
      </c>
      <c r="E265" s="87" t="s">
        <v>2523</v>
      </c>
      <c r="F265" s="87" t="s">
        <v>2459</v>
      </c>
      <c r="G265" s="150"/>
    </row>
    <row r="266" spans="1:7" ht="28.8">
      <c r="A266" s="71">
        <v>265</v>
      </c>
      <c r="B266" s="101" t="s">
        <v>3429</v>
      </c>
      <c r="C266" s="276" t="s">
        <v>4855</v>
      </c>
      <c r="D266" s="87" t="s">
        <v>1914</v>
      </c>
      <c r="E266" s="87" t="s">
        <v>2523</v>
      </c>
      <c r="F266" s="87" t="s">
        <v>2459</v>
      </c>
      <c r="G266" s="150"/>
    </row>
    <row r="267" spans="1:7" ht="100.8">
      <c r="A267" s="71">
        <v>266</v>
      </c>
      <c r="B267" s="101" t="s">
        <v>3428</v>
      </c>
      <c r="C267" s="276" t="s">
        <v>4856</v>
      </c>
      <c r="D267" s="87" t="s">
        <v>2459</v>
      </c>
      <c r="E267" s="87" t="s">
        <v>2459</v>
      </c>
      <c r="F267" s="87" t="s">
        <v>2167</v>
      </c>
      <c r="G267" s="150"/>
    </row>
    <row r="268" spans="1:7" ht="72">
      <c r="A268" s="71">
        <v>267</v>
      </c>
      <c r="B268" s="101" t="s">
        <v>3428</v>
      </c>
      <c r="C268" s="276" t="s">
        <v>4857</v>
      </c>
      <c r="D268" s="87" t="s">
        <v>1914</v>
      </c>
      <c r="E268" s="87" t="s">
        <v>2459</v>
      </c>
      <c r="F268" s="87" t="s">
        <v>2167</v>
      </c>
      <c r="G268" s="150"/>
    </row>
    <row r="269" spans="1:7" ht="72">
      <c r="A269" s="71">
        <v>268</v>
      </c>
      <c r="B269" s="101" t="s">
        <v>3428</v>
      </c>
      <c r="C269" s="276" t="s">
        <v>4858</v>
      </c>
      <c r="D269" s="87" t="s">
        <v>1914</v>
      </c>
      <c r="E269" s="87" t="s">
        <v>2459</v>
      </c>
      <c r="F269" s="87" t="s">
        <v>2167</v>
      </c>
      <c r="G269" s="150"/>
    </row>
    <row r="270" spans="1:7" ht="57.6">
      <c r="A270" s="71">
        <v>269</v>
      </c>
      <c r="B270" s="101" t="s">
        <v>3428</v>
      </c>
      <c r="C270" s="276" t="s">
        <v>4859</v>
      </c>
      <c r="D270" s="87" t="s">
        <v>1914</v>
      </c>
      <c r="E270" s="87" t="s">
        <v>2459</v>
      </c>
      <c r="F270" s="87" t="s">
        <v>2167</v>
      </c>
      <c r="G270" s="150"/>
    </row>
    <row r="271" spans="1:7" ht="86.4">
      <c r="A271" s="71">
        <v>270</v>
      </c>
      <c r="B271" s="101" t="s">
        <v>3428</v>
      </c>
      <c r="C271" s="276" t="s">
        <v>4860</v>
      </c>
      <c r="D271" s="87" t="s">
        <v>1914</v>
      </c>
      <c r="E271" s="87" t="s">
        <v>2459</v>
      </c>
      <c r="F271" s="87"/>
      <c r="G271" s="150"/>
    </row>
    <row r="272" spans="1:7" ht="72">
      <c r="A272" s="71">
        <v>271</v>
      </c>
      <c r="B272" s="101" t="s">
        <v>3428</v>
      </c>
      <c r="C272" s="276" t="s">
        <v>4861</v>
      </c>
      <c r="D272" s="87" t="s">
        <v>1914</v>
      </c>
      <c r="E272" s="87" t="s">
        <v>2459</v>
      </c>
      <c r="F272" s="87"/>
      <c r="G272" s="150"/>
    </row>
    <row r="273" spans="1:7" ht="57.6">
      <c r="A273" s="71">
        <v>272</v>
      </c>
      <c r="B273" s="101" t="s">
        <v>3428</v>
      </c>
      <c r="C273" s="276" t="s">
        <v>4862</v>
      </c>
      <c r="D273" s="87" t="s">
        <v>1914</v>
      </c>
      <c r="E273" s="87" t="s">
        <v>2459</v>
      </c>
      <c r="F273" s="87" t="s">
        <v>2167</v>
      </c>
      <c r="G273" s="150"/>
    </row>
    <row r="274" spans="1:7" ht="43.2">
      <c r="A274" s="71">
        <v>273</v>
      </c>
      <c r="B274" s="101" t="s">
        <v>3427</v>
      </c>
      <c r="C274" s="276" t="s">
        <v>4863</v>
      </c>
      <c r="D274" s="87" t="s">
        <v>1914</v>
      </c>
      <c r="E274" s="87" t="s">
        <v>2459</v>
      </c>
      <c r="F274" s="87"/>
      <c r="G274" s="150"/>
    </row>
    <row r="275" spans="1:7" ht="43.2">
      <c r="A275" s="71">
        <v>274</v>
      </c>
      <c r="B275" s="101" t="s">
        <v>3426</v>
      </c>
      <c r="C275" s="276" t="s">
        <v>4864</v>
      </c>
      <c r="D275" s="87" t="s">
        <v>1914</v>
      </c>
      <c r="E275" s="87" t="s">
        <v>2459</v>
      </c>
      <c r="F275" s="87"/>
      <c r="G275" s="150"/>
    </row>
    <row r="276" spans="1:7" ht="43.2">
      <c r="A276" s="71">
        <v>275</v>
      </c>
      <c r="B276" s="101" t="s">
        <v>3426</v>
      </c>
      <c r="C276" s="276" t="s">
        <v>4865</v>
      </c>
      <c r="D276" s="87" t="s">
        <v>1914</v>
      </c>
      <c r="E276" s="87" t="s">
        <v>2459</v>
      </c>
      <c r="F276" s="87" t="s">
        <v>2523</v>
      </c>
      <c r="G276" s="150"/>
    </row>
    <row r="277" spans="1:7" ht="57.6">
      <c r="A277" s="71">
        <v>276</v>
      </c>
      <c r="B277" s="101" t="s">
        <v>3425</v>
      </c>
      <c r="C277" s="276" t="s">
        <v>4866</v>
      </c>
      <c r="D277" s="87" t="s">
        <v>1914</v>
      </c>
      <c r="E277" s="87" t="s">
        <v>2459</v>
      </c>
      <c r="F277" s="87" t="s">
        <v>2523</v>
      </c>
      <c r="G277" s="150"/>
    </row>
    <row r="278" spans="1:7" ht="72">
      <c r="A278" s="71">
        <v>277</v>
      </c>
      <c r="B278" s="101" t="s">
        <v>3425</v>
      </c>
      <c r="C278" s="276" t="s">
        <v>4867</v>
      </c>
      <c r="D278" s="87" t="s">
        <v>1914</v>
      </c>
      <c r="E278" s="87" t="s">
        <v>2459</v>
      </c>
      <c r="F278" s="87" t="s">
        <v>2523</v>
      </c>
      <c r="G278" s="150"/>
    </row>
    <row r="279" spans="1:7" ht="57.6">
      <c r="A279" s="71">
        <v>278</v>
      </c>
      <c r="B279" s="101" t="s">
        <v>3425</v>
      </c>
      <c r="C279" s="276" t="s">
        <v>4868</v>
      </c>
      <c r="D279" s="87" t="s">
        <v>1914</v>
      </c>
      <c r="E279" s="87" t="s">
        <v>2459</v>
      </c>
      <c r="F279" s="87" t="s">
        <v>2523</v>
      </c>
      <c r="G279" s="150"/>
    </row>
    <row r="280" spans="1:7" ht="86.4">
      <c r="A280" s="71">
        <v>279</v>
      </c>
      <c r="B280" s="101" t="s">
        <v>3425</v>
      </c>
      <c r="C280" s="276" t="s">
        <v>4869</v>
      </c>
      <c r="D280" s="87" t="s">
        <v>1914</v>
      </c>
      <c r="E280" s="87" t="s">
        <v>2523</v>
      </c>
      <c r="F280" s="87" t="s">
        <v>2459</v>
      </c>
      <c r="G280" s="150"/>
    </row>
    <row r="281" spans="1:7" ht="72">
      <c r="A281" s="71">
        <v>280</v>
      </c>
      <c r="B281" s="101" t="s">
        <v>3425</v>
      </c>
      <c r="C281" s="276" t="s">
        <v>4870</v>
      </c>
      <c r="D281" s="87" t="s">
        <v>1914</v>
      </c>
      <c r="E281" s="87" t="s">
        <v>2523</v>
      </c>
      <c r="F281" s="87" t="s">
        <v>2459</v>
      </c>
      <c r="G281" s="150"/>
    </row>
    <row r="282" spans="1:7" ht="57.6">
      <c r="A282" s="71">
        <v>281</v>
      </c>
      <c r="B282" s="101" t="s">
        <v>3425</v>
      </c>
      <c r="C282" s="276" t="s">
        <v>4871</v>
      </c>
      <c r="D282" s="87" t="s">
        <v>1914</v>
      </c>
      <c r="E282" s="87" t="s">
        <v>2523</v>
      </c>
      <c r="F282" s="87" t="s">
        <v>2459</v>
      </c>
      <c r="G282" s="150"/>
    </row>
    <row r="283" spans="1:7" ht="57.6">
      <c r="A283" s="71">
        <v>282</v>
      </c>
      <c r="B283" s="101" t="s">
        <v>3423</v>
      </c>
      <c r="C283" s="276" t="s">
        <v>4872</v>
      </c>
      <c r="D283" s="87" t="s">
        <v>1914</v>
      </c>
      <c r="E283" s="87" t="s">
        <v>2523</v>
      </c>
      <c r="F283" s="87" t="s">
        <v>2459</v>
      </c>
      <c r="G283" s="150"/>
    </row>
    <row r="284" spans="1:7" ht="100.8">
      <c r="A284" s="71">
        <v>283</v>
      </c>
      <c r="B284" s="101" t="s">
        <v>3423</v>
      </c>
      <c r="C284" s="276" t="s">
        <v>4873</v>
      </c>
      <c r="D284" s="87" t="s">
        <v>1914</v>
      </c>
      <c r="E284" s="87" t="s">
        <v>2523</v>
      </c>
      <c r="F284" s="87" t="s">
        <v>2459</v>
      </c>
      <c r="G284" s="150"/>
    </row>
    <row r="285" spans="1:7" ht="72">
      <c r="A285" s="71">
        <v>284</v>
      </c>
      <c r="B285" s="101" t="s">
        <v>3423</v>
      </c>
      <c r="C285" s="276" t="s">
        <v>4874</v>
      </c>
      <c r="D285" s="87" t="s">
        <v>1914</v>
      </c>
      <c r="E285" s="87" t="s">
        <v>2523</v>
      </c>
      <c r="F285" s="87" t="s">
        <v>2459</v>
      </c>
      <c r="G285" s="150"/>
    </row>
    <row r="286" spans="1:7" ht="72">
      <c r="A286" s="71">
        <v>285</v>
      </c>
      <c r="B286" s="101" t="s">
        <v>3423</v>
      </c>
      <c r="C286" s="276" t="s">
        <v>4875</v>
      </c>
      <c r="D286" s="87" t="s">
        <v>1914</v>
      </c>
      <c r="E286" s="87" t="s">
        <v>2523</v>
      </c>
      <c r="F286" s="87" t="s">
        <v>2459</v>
      </c>
      <c r="G286" s="150"/>
    </row>
    <row r="287" spans="1:7" ht="86.4">
      <c r="A287" s="71">
        <v>286</v>
      </c>
      <c r="B287" s="101" t="s">
        <v>3423</v>
      </c>
      <c r="C287" s="276" t="s">
        <v>4876</v>
      </c>
      <c r="D287" s="87" t="s">
        <v>1914</v>
      </c>
      <c r="E287" s="87" t="s">
        <v>2523</v>
      </c>
      <c r="F287" s="87" t="s">
        <v>2459</v>
      </c>
      <c r="G287" s="150"/>
    </row>
    <row r="288" spans="1:7" ht="57.6">
      <c r="A288" s="71">
        <v>287</v>
      </c>
      <c r="B288" s="101" t="s">
        <v>3423</v>
      </c>
      <c r="C288" s="276" t="s">
        <v>4877</v>
      </c>
      <c r="D288" s="87" t="s">
        <v>1914</v>
      </c>
      <c r="E288" s="87" t="s">
        <v>2523</v>
      </c>
      <c r="F288" s="87" t="s">
        <v>2459</v>
      </c>
      <c r="G288" s="150"/>
    </row>
    <row r="289" spans="1:7" ht="43.2">
      <c r="A289" s="71">
        <v>288</v>
      </c>
      <c r="B289" s="101" t="s">
        <v>3423</v>
      </c>
      <c r="C289" s="276" t="s">
        <v>4878</v>
      </c>
      <c r="D289" s="87" t="s">
        <v>1778</v>
      </c>
      <c r="E289" s="87"/>
      <c r="F289" s="87"/>
      <c r="G289" s="150"/>
    </row>
    <row r="290" spans="1:7" ht="28.8">
      <c r="A290" s="71">
        <v>289</v>
      </c>
      <c r="B290" s="101" t="s">
        <v>3423</v>
      </c>
      <c r="C290" s="276" t="s">
        <v>4879</v>
      </c>
      <c r="D290" s="87" t="s">
        <v>1778</v>
      </c>
      <c r="E290" s="87"/>
      <c r="F290" s="87"/>
      <c r="G290" s="150"/>
    </row>
    <row r="291" spans="1:7" ht="28.8">
      <c r="A291" s="71">
        <v>290</v>
      </c>
      <c r="B291" s="101" t="s">
        <v>3424</v>
      </c>
      <c r="C291" s="276" t="s">
        <v>4880</v>
      </c>
      <c r="D291" s="87" t="s">
        <v>1778</v>
      </c>
      <c r="E291" s="87"/>
      <c r="F291" s="87"/>
      <c r="G291" s="150"/>
    </row>
    <row r="292" spans="1:7" ht="28.8">
      <c r="A292" s="71">
        <v>291</v>
      </c>
      <c r="B292" s="101" t="s">
        <v>3423</v>
      </c>
      <c r="C292" s="276" t="s">
        <v>4881</v>
      </c>
      <c r="D292" s="87" t="s">
        <v>1778</v>
      </c>
      <c r="E292" s="87"/>
      <c r="F292" s="87"/>
      <c r="G292" s="150"/>
    </row>
    <row r="293" spans="1:7" ht="28.8">
      <c r="A293" s="71">
        <v>292</v>
      </c>
      <c r="B293" s="101" t="s">
        <v>3423</v>
      </c>
      <c r="C293" s="276" t="s">
        <v>4882</v>
      </c>
      <c r="D293" s="87" t="s">
        <v>1778</v>
      </c>
      <c r="E293" s="87"/>
      <c r="F293" s="87"/>
      <c r="G293" s="150"/>
    </row>
    <row r="294" spans="1:7" ht="28.8">
      <c r="A294" s="71">
        <v>293</v>
      </c>
      <c r="B294" s="101" t="s">
        <v>3423</v>
      </c>
      <c r="C294" s="276" t="s">
        <v>4883</v>
      </c>
      <c r="D294" s="87" t="s">
        <v>1778</v>
      </c>
      <c r="E294" s="87"/>
      <c r="F294" s="87"/>
      <c r="G294" s="150"/>
    </row>
    <row r="295" spans="1:7" ht="72">
      <c r="A295" s="71">
        <v>294</v>
      </c>
      <c r="B295" s="101" t="s">
        <v>3422</v>
      </c>
      <c r="C295" s="276" t="s">
        <v>4884</v>
      </c>
      <c r="D295" s="87" t="s">
        <v>1914</v>
      </c>
      <c r="E295" s="87" t="s">
        <v>2459</v>
      </c>
      <c r="F295" s="87"/>
      <c r="G295" s="150"/>
    </row>
    <row r="296" spans="1:7" ht="43.2">
      <c r="A296" s="71">
        <v>295</v>
      </c>
      <c r="B296" s="101" t="s">
        <v>3421</v>
      </c>
      <c r="C296" s="276" t="s">
        <v>4885</v>
      </c>
      <c r="D296" s="87" t="s">
        <v>1778</v>
      </c>
      <c r="E296" s="87"/>
      <c r="F296" s="87"/>
      <c r="G296" s="150"/>
    </row>
    <row r="297" spans="1:7" ht="43.2">
      <c r="A297" s="71">
        <v>296</v>
      </c>
      <c r="B297" s="101" t="s">
        <v>3421</v>
      </c>
      <c r="C297" s="276" t="s">
        <v>4886</v>
      </c>
      <c r="D297" s="87" t="s">
        <v>1778</v>
      </c>
      <c r="E297" s="87"/>
      <c r="F297" s="87"/>
      <c r="G297" s="150"/>
    </row>
    <row r="298" spans="1:7" ht="72">
      <c r="A298" s="71">
        <v>297</v>
      </c>
      <c r="B298" s="101" t="s">
        <v>3421</v>
      </c>
      <c r="C298" s="276" t="s">
        <v>4887</v>
      </c>
      <c r="D298" s="87" t="s">
        <v>1914</v>
      </c>
      <c r="E298" s="87" t="s">
        <v>2459</v>
      </c>
      <c r="F298" s="87" t="s">
        <v>2462</v>
      </c>
      <c r="G298" s="150"/>
    </row>
    <row r="299" spans="1:7" ht="86.4">
      <c r="A299" s="71">
        <v>298</v>
      </c>
      <c r="B299" s="101" t="s">
        <v>3421</v>
      </c>
      <c r="C299" s="276" t="s">
        <v>4888</v>
      </c>
      <c r="D299" s="87" t="s">
        <v>1914</v>
      </c>
      <c r="E299" s="87" t="s">
        <v>2523</v>
      </c>
      <c r="F299" s="87" t="s">
        <v>2459</v>
      </c>
      <c r="G299" s="150"/>
    </row>
    <row r="300" spans="1:7" ht="43.2">
      <c r="A300" s="71">
        <v>299</v>
      </c>
      <c r="B300" s="101" t="s">
        <v>3421</v>
      </c>
      <c r="C300" s="276" t="s">
        <v>4889</v>
      </c>
      <c r="D300" s="87" t="s">
        <v>1914</v>
      </c>
      <c r="E300" s="87" t="s">
        <v>2523</v>
      </c>
      <c r="F300" s="87" t="s">
        <v>2459</v>
      </c>
      <c r="G300" s="150"/>
    </row>
    <row r="301" spans="1:7" ht="43.2">
      <c r="A301" s="71">
        <v>300</v>
      </c>
      <c r="B301" s="101" t="s">
        <v>3421</v>
      </c>
      <c r="C301" s="276" t="s">
        <v>4890</v>
      </c>
      <c r="D301" s="87" t="s">
        <v>1914</v>
      </c>
      <c r="E301" s="87" t="s">
        <v>2523</v>
      </c>
      <c r="F301" s="87" t="s">
        <v>2459</v>
      </c>
      <c r="G301" s="150" t="s">
        <v>2462</v>
      </c>
    </row>
    <row r="302" spans="1:7" ht="28.8">
      <c r="A302" s="71">
        <v>301</v>
      </c>
      <c r="B302" s="101" t="s">
        <v>3421</v>
      </c>
      <c r="C302" s="276" t="s">
        <v>4891</v>
      </c>
      <c r="D302" s="87" t="s">
        <v>1914</v>
      </c>
      <c r="E302" s="87" t="s">
        <v>2523</v>
      </c>
      <c r="F302" s="87" t="s">
        <v>2459</v>
      </c>
      <c r="G302" s="150"/>
    </row>
    <row r="303" spans="1:7" ht="57.6">
      <c r="A303" s="71">
        <v>302</v>
      </c>
      <c r="B303" s="101" t="s">
        <v>3420</v>
      </c>
      <c r="C303" s="276" t="s">
        <v>4892</v>
      </c>
      <c r="D303" s="87" t="s">
        <v>1914</v>
      </c>
      <c r="E303" s="87" t="s">
        <v>2523</v>
      </c>
      <c r="F303" s="87" t="s">
        <v>2459</v>
      </c>
      <c r="G303" s="150"/>
    </row>
    <row r="304" spans="1:7" ht="28.8">
      <c r="A304" s="71">
        <v>303</v>
      </c>
      <c r="B304" s="101" t="s">
        <v>3419</v>
      </c>
      <c r="C304" s="276" t="s">
        <v>4893</v>
      </c>
      <c r="D304" s="87" t="s">
        <v>1778</v>
      </c>
      <c r="E304" s="87"/>
      <c r="F304" s="87"/>
      <c r="G304" s="150"/>
    </row>
    <row r="305" spans="1:7" ht="43.2">
      <c r="A305" s="71">
        <v>304</v>
      </c>
      <c r="B305" s="101" t="s">
        <v>3416</v>
      </c>
      <c r="C305" s="276" t="s">
        <v>4894</v>
      </c>
      <c r="D305" s="87" t="s">
        <v>2459</v>
      </c>
      <c r="E305" s="87" t="s">
        <v>1912</v>
      </c>
      <c r="F305" s="87"/>
      <c r="G305" s="150"/>
    </row>
    <row r="306" spans="1:7" ht="43.2">
      <c r="A306" s="71">
        <v>305</v>
      </c>
      <c r="B306" s="101" t="s">
        <v>3416</v>
      </c>
      <c r="C306" s="276" t="s">
        <v>4895</v>
      </c>
      <c r="D306" s="87" t="s">
        <v>2459</v>
      </c>
      <c r="E306" s="87" t="s">
        <v>1912</v>
      </c>
      <c r="F306" s="87"/>
      <c r="G306" s="150"/>
    </row>
    <row r="307" spans="1:7" ht="57.6">
      <c r="A307" s="71">
        <v>306</v>
      </c>
      <c r="B307" s="101" t="s">
        <v>3416</v>
      </c>
      <c r="C307" s="276" t="s">
        <v>4896</v>
      </c>
      <c r="D307" s="87" t="s">
        <v>2459</v>
      </c>
      <c r="E307" s="87" t="s">
        <v>1912</v>
      </c>
      <c r="F307" s="87"/>
      <c r="G307" s="150"/>
    </row>
    <row r="308" spans="1:7" ht="57.6">
      <c r="A308" s="71">
        <v>307</v>
      </c>
      <c r="B308" s="101" t="s">
        <v>3416</v>
      </c>
      <c r="C308" s="276" t="s">
        <v>4897</v>
      </c>
      <c r="D308" s="87" t="s">
        <v>2459</v>
      </c>
      <c r="E308" s="87" t="s">
        <v>1912</v>
      </c>
      <c r="F308" s="87"/>
      <c r="G308" s="150"/>
    </row>
    <row r="309" spans="1:7" ht="43.2">
      <c r="A309" s="71">
        <v>308</v>
      </c>
      <c r="B309" s="101" t="s">
        <v>3416</v>
      </c>
      <c r="C309" s="276" t="s">
        <v>4898</v>
      </c>
      <c r="D309" s="87" t="s">
        <v>2459</v>
      </c>
      <c r="E309" s="87" t="s">
        <v>1912</v>
      </c>
      <c r="F309" s="87"/>
      <c r="G309" s="150"/>
    </row>
    <row r="310" spans="1:7" ht="43.2">
      <c r="A310" s="71">
        <v>309</v>
      </c>
      <c r="B310" s="101" t="s">
        <v>3416</v>
      </c>
      <c r="C310" s="276" t="s">
        <v>4899</v>
      </c>
      <c r="D310" s="87" t="s">
        <v>2459</v>
      </c>
      <c r="E310" s="87" t="s">
        <v>1912</v>
      </c>
      <c r="F310" s="87"/>
      <c r="G310" s="150"/>
    </row>
    <row r="311" spans="1:7" ht="57.6">
      <c r="A311" s="71">
        <v>310</v>
      </c>
      <c r="B311" s="101" t="s">
        <v>3416</v>
      </c>
      <c r="C311" s="276" t="s">
        <v>4900</v>
      </c>
      <c r="D311" s="87" t="s">
        <v>2459</v>
      </c>
      <c r="E311" s="87" t="s">
        <v>1912</v>
      </c>
      <c r="F311" s="87"/>
      <c r="G311" s="150"/>
    </row>
    <row r="312" spans="1:7" ht="57.6">
      <c r="A312" s="71">
        <v>311</v>
      </c>
      <c r="B312" s="101" t="s">
        <v>3416</v>
      </c>
      <c r="C312" s="276" t="s">
        <v>4901</v>
      </c>
      <c r="D312" s="87" t="s">
        <v>2459</v>
      </c>
      <c r="E312" s="87" t="s">
        <v>1912</v>
      </c>
      <c r="F312" s="87"/>
      <c r="G312" s="150"/>
    </row>
    <row r="313" spans="1:7" ht="43.2">
      <c r="A313" s="71">
        <v>312</v>
      </c>
      <c r="B313" s="101" t="s">
        <v>3416</v>
      </c>
      <c r="C313" s="276" t="s">
        <v>4902</v>
      </c>
      <c r="D313" s="87" t="s">
        <v>2459</v>
      </c>
      <c r="E313" s="87" t="s">
        <v>1912</v>
      </c>
      <c r="F313" s="87"/>
      <c r="G313" s="150"/>
    </row>
    <row r="314" spans="1:7" ht="43.2">
      <c r="A314" s="71">
        <v>313</v>
      </c>
      <c r="B314" s="101" t="s">
        <v>3418</v>
      </c>
      <c r="C314" s="276" t="s">
        <v>4903</v>
      </c>
      <c r="D314" s="87" t="s">
        <v>2459</v>
      </c>
      <c r="E314" s="87" t="s">
        <v>1912</v>
      </c>
      <c r="F314" s="87"/>
      <c r="G314" s="150"/>
    </row>
    <row r="315" spans="1:7" ht="57.6">
      <c r="A315" s="71">
        <v>314</v>
      </c>
      <c r="B315" s="101" t="s">
        <v>3416</v>
      </c>
      <c r="C315" s="276" t="s">
        <v>4904</v>
      </c>
      <c r="D315" s="87" t="s">
        <v>2459</v>
      </c>
      <c r="E315" s="87" t="s">
        <v>1912</v>
      </c>
      <c r="F315" s="87"/>
      <c r="G315" s="150"/>
    </row>
    <row r="316" spans="1:7" ht="28.8">
      <c r="A316" s="71">
        <v>315</v>
      </c>
      <c r="B316" s="101" t="s">
        <v>3416</v>
      </c>
      <c r="C316" s="276" t="s">
        <v>4905</v>
      </c>
      <c r="D316" s="87" t="s">
        <v>1778</v>
      </c>
      <c r="E316" s="87"/>
      <c r="F316" s="87"/>
      <c r="G316" s="150"/>
    </row>
    <row r="317" spans="1:7" ht="43.2">
      <c r="A317" s="71">
        <v>316</v>
      </c>
      <c r="B317" s="101" t="s">
        <v>3416</v>
      </c>
      <c r="C317" s="276" t="s">
        <v>4906</v>
      </c>
      <c r="D317" s="87" t="s">
        <v>1914</v>
      </c>
      <c r="E317" s="87" t="s">
        <v>2459</v>
      </c>
      <c r="F317" s="87" t="s">
        <v>1919</v>
      </c>
      <c r="G317" s="150"/>
    </row>
    <row r="318" spans="1:7" ht="28.8">
      <c r="A318" s="71">
        <v>317</v>
      </c>
      <c r="B318" s="101" t="s">
        <v>3416</v>
      </c>
      <c r="C318" s="276" t="s">
        <v>4907</v>
      </c>
      <c r="D318" s="87" t="s">
        <v>1914</v>
      </c>
      <c r="E318" s="87" t="s">
        <v>2459</v>
      </c>
      <c r="F318" s="87"/>
      <c r="G318" s="150"/>
    </row>
    <row r="319" spans="1:7" ht="43.2">
      <c r="A319" s="71">
        <v>318</v>
      </c>
      <c r="B319" s="101" t="s">
        <v>3416</v>
      </c>
      <c r="C319" s="276" t="s">
        <v>4908</v>
      </c>
      <c r="D319" s="87" t="s">
        <v>2459</v>
      </c>
      <c r="E319" s="87" t="s">
        <v>1912</v>
      </c>
      <c r="F319" s="87"/>
      <c r="G319" s="150"/>
    </row>
    <row r="320" spans="1:7" ht="28.8">
      <c r="A320" s="71">
        <v>319</v>
      </c>
      <c r="B320" s="101" t="s">
        <v>3417</v>
      </c>
      <c r="C320" s="276" t="s">
        <v>4909</v>
      </c>
      <c r="D320" s="87" t="s">
        <v>1778</v>
      </c>
      <c r="E320" s="87"/>
      <c r="F320" s="87"/>
      <c r="G320" s="150"/>
    </row>
    <row r="321" spans="1:7" ht="28.8">
      <c r="A321" s="71">
        <v>320</v>
      </c>
      <c r="B321" s="101" t="s">
        <v>3416</v>
      </c>
      <c r="C321" s="276" t="s">
        <v>4910</v>
      </c>
      <c r="D321" s="87" t="s">
        <v>1778</v>
      </c>
      <c r="E321" s="87"/>
      <c r="F321" s="87"/>
      <c r="G321" s="150"/>
    </row>
    <row r="322" spans="1:7" ht="28.8">
      <c r="A322" s="71">
        <v>321</v>
      </c>
      <c r="B322" s="101" t="s">
        <v>3415</v>
      </c>
      <c r="C322" s="276" t="s">
        <v>4911</v>
      </c>
      <c r="D322" s="87" t="s">
        <v>2459</v>
      </c>
      <c r="E322" s="87" t="s">
        <v>1912</v>
      </c>
      <c r="F322" s="87"/>
      <c r="G322" s="150"/>
    </row>
    <row r="323" spans="1:7" ht="43.2">
      <c r="A323" s="71">
        <v>322</v>
      </c>
      <c r="B323" s="101" t="s">
        <v>3415</v>
      </c>
      <c r="C323" s="276" t="s">
        <v>4912</v>
      </c>
      <c r="D323" s="87" t="s">
        <v>2459</v>
      </c>
      <c r="E323" s="87" t="s">
        <v>1912</v>
      </c>
      <c r="F323" s="87"/>
      <c r="G323" s="150"/>
    </row>
    <row r="324" spans="1:7" ht="28.8">
      <c r="A324" s="71">
        <v>323</v>
      </c>
      <c r="B324" s="101" t="s">
        <v>3414</v>
      </c>
      <c r="C324" s="276" t="s">
        <v>4913</v>
      </c>
      <c r="D324" s="87" t="s">
        <v>1914</v>
      </c>
      <c r="E324" s="87" t="s">
        <v>2459</v>
      </c>
      <c r="F324" s="87"/>
      <c r="G324" s="150"/>
    </row>
    <row r="325" spans="1:7" ht="43.2">
      <c r="A325" s="71">
        <v>324</v>
      </c>
      <c r="B325" s="101" t="s">
        <v>3411</v>
      </c>
      <c r="C325" s="276" t="s">
        <v>4914</v>
      </c>
      <c r="D325" s="87" t="s">
        <v>1914</v>
      </c>
      <c r="E325" s="87" t="s">
        <v>2459</v>
      </c>
      <c r="F325" s="87"/>
      <c r="G325" s="150"/>
    </row>
    <row r="326" spans="1:7" ht="43.2">
      <c r="A326" s="71">
        <v>325</v>
      </c>
      <c r="B326" s="101" t="s">
        <v>3412</v>
      </c>
      <c r="C326" s="276" t="s">
        <v>4915</v>
      </c>
      <c r="D326" s="87" t="s">
        <v>1914</v>
      </c>
      <c r="E326" s="87" t="s">
        <v>2459</v>
      </c>
      <c r="F326" s="87"/>
      <c r="G326" s="150"/>
    </row>
    <row r="327" spans="1:7" ht="43.2">
      <c r="A327" s="71">
        <v>326</v>
      </c>
      <c r="B327" s="101" t="s">
        <v>3412</v>
      </c>
      <c r="C327" s="276" t="s">
        <v>4916</v>
      </c>
      <c r="D327" s="87" t="s">
        <v>1914</v>
      </c>
      <c r="E327" s="87" t="s">
        <v>2459</v>
      </c>
      <c r="F327" s="87"/>
      <c r="G327" s="150"/>
    </row>
    <row r="328" spans="1:7" ht="86.4">
      <c r="A328" s="71">
        <v>327</v>
      </c>
      <c r="B328" s="101" t="s">
        <v>3412</v>
      </c>
      <c r="C328" s="276" t="s">
        <v>4917</v>
      </c>
      <c r="D328" s="87" t="s">
        <v>1914</v>
      </c>
      <c r="E328" s="87" t="s">
        <v>2459</v>
      </c>
      <c r="F328" s="87"/>
      <c r="G328" s="150"/>
    </row>
    <row r="329" spans="1:7" ht="57.6">
      <c r="A329" s="71">
        <v>328</v>
      </c>
      <c r="B329" s="101" t="s">
        <v>3413</v>
      </c>
      <c r="C329" s="276" t="s">
        <v>4918</v>
      </c>
      <c r="D329" s="87" t="s">
        <v>2459</v>
      </c>
      <c r="E329" s="87" t="s">
        <v>1912</v>
      </c>
      <c r="F329" s="87"/>
      <c r="G329" s="150"/>
    </row>
    <row r="330" spans="1:7" ht="43.2">
      <c r="A330" s="71">
        <v>329</v>
      </c>
      <c r="B330" s="101" t="s">
        <v>3412</v>
      </c>
      <c r="C330" s="276" t="s">
        <v>4919</v>
      </c>
      <c r="D330" s="87" t="s">
        <v>1778</v>
      </c>
      <c r="E330" s="87"/>
      <c r="F330" s="87"/>
      <c r="G330" s="150"/>
    </row>
    <row r="331" spans="1:7" ht="43.2">
      <c r="A331" s="69">
        <v>330</v>
      </c>
      <c r="B331" s="120" t="s">
        <v>3411</v>
      </c>
      <c r="C331" s="276" t="s">
        <v>4920</v>
      </c>
      <c r="D331" s="118" t="s">
        <v>1914</v>
      </c>
      <c r="E331" s="118" t="s">
        <v>2459</v>
      </c>
      <c r="F331" s="118"/>
      <c r="G331" s="149"/>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19EB4-CD51-5547-B69F-FCC9C4B58A92}">
  <dimension ref="A1:G38"/>
  <sheetViews>
    <sheetView showGridLines="0" zoomScaleNormal="100" workbookViewId="0">
      <selection activeCell="C4" sqref="C4"/>
    </sheetView>
  </sheetViews>
  <sheetFormatPr baseColWidth="10" defaultRowHeight="14.4"/>
  <cols>
    <col min="2" max="2" width="27.44140625" customWidth="1"/>
    <col min="3" max="3" width="100.77734375" style="98" customWidth="1"/>
    <col min="4" max="7" width="30.77734375" style="97" customWidth="1"/>
  </cols>
  <sheetData>
    <row r="1" spans="1:7" ht="26.4">
      <c r="A1" s="210" t="s">
        <v>4108</v>
      </c>
      <c r="B1" s="216" t="s">
        <v>4109</v>
      </c>
      <c r="C1" s="197" t="s">
        <v>2769</v>
      </c>
      <c r="D1" s="202" t="s">
        <v>4174</v>
      </c>
      <c r="E1" s="202" t="s">
        <v>4175</v>
      </c>
      <c r="F1" s="202" t="s">
        <v>4176</v>
      </c>
      <c r="G1" s="213" t="s">
        <v>4177</v>
      </c>
    </row>
    <row r="2" spans="1:7" ht="43.2">
      <c r="A2" s="195">
        <v>1</v>
      </c>
      <c r="B2" s="100" t="s">
        <v>3503</v>
      </c>
      <c r="C2" s="109" t="s">
        <v>2768</v>
      </c>
      <c r="D2" s="109" t="s">
        <v>2207</v>
      </c>
      <c r="E2" s="109" t="s">
        <v>2205</v>
      </c>
      <c r="F2" s="109" t="s">
        <v>1938</v>
      </c>
      <c r="G2" s="155" t="s">
        <v>1930</v>
      </c>
    </row>
    <row r="3" spans="1:7" ht="52.8">
      <c r="A3" s="195">
        <v>2</v>
      </c>
      <c r="B3" s="100" t="s">
        <v>3504</v>
      </c>
      <c r="C3" s="109" t="s">
        <v>2767</v>
      </c>
      <c r="D3" s="109" t="s">
        <v>2205</v>
      </c>
      <c r="E3" s="109" t="s">
        <v>2207</v>
      </c>
      <c r="F3" s="109" t="s">
        <v>1938</v>
      </c>
      <c r="G3" s="155" t="s">
        <v>1930</v>
      </c>
    </row>
    <row r="4" spans="1:7" ht="52.8">
      <c r="A4" s="195">
        <v>3</v>
      </c>
      <c r="B4" s="100" t="s">
        <v>3505</v>
      </c>
      <c r="C4" s="109" t="s">
        <v>2766</v>
      </c>
      <c r="D4" s="109" t="s">
        <v>2205</v>
      </c>
      <c r="E4" s="109" t="s">
        <v>2202</v>
      </c>
      <c r="F4" s="109" t="s">
        <v>1938</v>
      </c>
      <c r="G4" s="155" t="s">
        <v>1930</v>
      </c>
    </row>
    <row r="5" spans="1:7" ht="28.8">
      <c r="A5" s="195">
        <v>4</v>
      </c>
      <c r="B5" s="100" t="s">
        <v>3505</v>
      </c>
      <c r="C5" s="109" t="s">
        <v>2765</v>
      </c>
      <c r="D5" s="109" t="s">
        <v>2205</v>
      </c>
      <c r="E5" s="109" t="s">
        <v>2207</v>
      </c>
      <c r="F5" s="109" t="s">
        <v>1938</v>
      </c>
      <c r="G5" s="155" t="s">
        <v>1930</v>
      </c>
    </row>
    <row r="6" spans="1:7" ht="28.8">
      <c r="A6" s="195">
        <v>5</v>
      </c>
      <c r="B6" s="100" t="s">
        <v>3506</v>
      </c>
      <c r="C6" s="109" t="s">
        <v>2764</v>
      </c>
      <c r="D6" s="109" t="s">
        <v>2205</v>
      </c>
      <c r="E6" s="109" t="s">
        <v>2207</v>
      </c>
      <c r="F6" s="109" t="s">
        <v>1938</v>
      </c>
      <c r="G6" s="155" t="s">
        <v>1930</v>
      </c>
    </row>
    <row r="7" spans="1:7" ht="39.6">
      <c r="A7" s="195">
        <v>6</v>
      </c>
      <c r="B7" s="100" t="s">
        <v>3507</v>
      </c>
      <c r="C7" s="109" t="s">
        <v>2763</v>
      </c>
      <c r="D7" s="109" t="s">
        <v>2207</v>
      </c>
      <c r="E7" s="109" t="s">
        <v>1938</v>
      </c>
      <c r="F7" s="109" t="s">
        <v>1930</v>
      </c>
      <c r="G7" s="155"/>
    </row>
    <row r="8" spans="1:7" ht="52.8">
      <c r="A8" s="195">
        <v>7</v>
      </c>
      <c r="B8" s="100" t="s">
        <v>3508</v>
      </c>
      <c r="C8" s="109" t="s">
        <v>2762</v>
      </c>
      <c r="D8" s="109" t="s">
        <v>2205</v>
      </c>
      <c r="E8" s="109" t="s">
        <v>2207</v>
      </c>
      <c r="F8" s="109" t="s">
        <v>1938</v>
      </c>
      <c r="G8" s="155" t="s">
        <v>1930</v>
      </c>
    </row>
    <row r="9" spans="1:7" ht="43.2">
      <c r="A9" s="195">
        <v>8</v>
      </c>
      <c r="B9" s="100" t="s">
        <v>3509</v>
      </c>
      <c r="C9" s="109" t="s">
        <v>2761</v>
      </c>
      <c r="D9" s="109" t="s">
        <v>2207</v>
      </c>
      <c r="E9" s="109" t="s">
        <v>1938</v>
      </c>
      <c r="F9" s="109" t="s">
        <v>1930</v>
      </c>
      <c r="G9" s="155"/>
    </row>
    <row r="10" spans="1:7" ht="39.6">
      <c r="A10" s="195">
        <v>9</v>
      </c>
      <c r="B10" s="100" t="s">
        <v>3510</v>
      </c>
      <c r="C10" s="109" t="s">
        <v>2760</v>
      </c>
      <c r="D10" s="109" t="s">
        <v>2202</v>
      </c>
      <c r="E10" s="109" t="s">
        <v>1938</v>
      </c>
      <c r="F10" s="109" t="s">
        <v>1985</v>
      </c>
      <c r="G10" s="155" t="s">
        <v>1930</v>
      </c>
    </row>
    <row r="11" spans="1:7" ht="52.8">
      <c r="A11" s="195">
        <v>10</v>
      </c>
      <c r="B11" s="100" t="s">
        <v>3511</v>
      </c>
      <c r="C11" s="109" t="s">
        <v>2759</v>
      </c>
      <c r="D11" s="109" t="s">
        <v>2205</v>
      </c>
      <c r="E11" s="109" t="s">
        <v>1938</v>
      </c>
      <c r="F11" s="109" t="s">
        <v>1930</v>
      </c>
      <c r="G11" s="155" t="s">
        <v>1985</v>
      </c>
    </row>
    <row r="12" spans="1:7" ht="52.8">
      <c r="A12" s="195">
        <v>11</v>
      </c>
      <c r="B12" s="100" t="s">
        <v>3512</v>
      </c>
      <c r="C12" s="109" t="s">
        <v>2758</v>
      </c>
      <c r="D12" s="109" t="s">
        <v>2205</v>
      </c>
      <c r="E12" s="109" t="s">
        <v>2210</v>
      </c>
      <c r="F12" s="109"/>
      <c r="G12" s="155"/>
    </row>
    <row r="13" spans="1:7" ht="52.8">
      <c r="A13" s="195">
        <v>12</v>
      </c>
      <c r="B13" s="100" t="s">
        <v>3513</v>
      </c>
      <c r="C13" s="109" t="s">
        <v>2757</v>
      </c>
      <c r="D13" s="109" t="s">
        <v>1914</v>
      </c>
      <c r="E13" s="109"/>
      <c r="F13" s="109"/>
      <c r="G13" s="155"/>
    </row>
    <row r="14" spans="1:7" ht="39.6">
      <c r="A14" s="195">
        <v>13</v>
      </c>
      <c r="B14" s="100" t="s">
        <v>3514</v>
      </c>
      <c r="C14" s="109" t="s">
        <v>2756</v>
      </c>
      <c r="D14" s="109" t="s">
        <v>2215</v>
      </c>
      <c r="E14" s="109" t="s">
        <v>1930</v>
      </c>
      <c r="F14" s="109" t="s">
        <v>1985</v>
      </c>
      <c r="G14" s="155"/>
    </row>
    <row r="15" spans="1:7" ht="52.8">
      <c r="A15" s="195">
        <v>14</v>
      </c>
      <c r="B15" s="100" t="s">
        <v>3515</v>
      </c>
      <c r="C15" s="109" t="s">
        <v>2755</v>
      </c>
      <c r="D15" s="109" t="s">
        <v>1914</v>
      </c>
      <c r="E15" s="109" t="s">
        <v>1930</v>
      </c>
      <c r="F15" s="109"/>
      <c r="G15" s="155"/>
    </row>
    <row r="16" spans="1:7" ht="52.8">
      <c r="A16" s="195">
        <v>15</v>
      </c>
      <c r="B16" s="100" t="s">
        <v>3516</v>
      </c>
      <c r="C16" s="109" t="s">
        <v>2754</v>
      </c>
      <c r="D16" s="109" t="s">
        <v>1914</v>
      </c>
      <c r="E16" s="109" t="s">
        <v>1930</v>
      </c>
      <c r="F16" s="109"/>
      <c r="G16" s="155"/>
    </row>
    <row r="17" spans="1:7" ht="57.6">
      <c r="A17" s="195">
        <v>16</v>
      </c>
      <c r="B17" s="100" t="s">
        <v>3517</v>
      </c>
      <c r="C17" s="109" t="s">
        <v>2753</v>
      </c>
      <c r="D17" s="109" t="s">
        <v>1914</v>
      </c>
      <c r="E17" s="109" t="s">
        <v>1930</v>
      </c>
      <c r="F17" s="109"/>
      <c r="G17" s="155"/>
    </row>
    <row r="18" spans="1:7" ht="28.8">
      <c r="A18" s="195">
        <v>17</v>
      </c>
      <c r="B18" s="100" t="s">
        <v>3518</v>
      </c>
      <c r="C18" s="109" t="s">
        <v>2752</v>
      </c>
      <c r="D18" s="109" t="s">
        <v>2173</v>
      </c>
      <c r="E18" s="109" t="s">
        <v>2205</v>
      </c>
      <c r="F18" s="109"/>
      <c r="G18" s="155"/>
    </row>
    <row r="19" spans="1:7" ht="43.2">
      <c r="A19" s="195">
        <v>18</v>
      </c>
      <c r="B19" s="100" t="s">
        <v>3519</v>
      </c>
      <c r="C19" s="109" t="s">
        <v>2751</v>
      </c>
      <c r="D19" s="109" t="s">
        <v>2173</v>
      </c>
      <c r="E19" s="109" t="s">
        <v>2205</v>
      </c>
      <c r="F19" s="109"/>
      <c r="G19" s="155"/>
    </row>
    <row r="20" spans="1:7" ht="66">
      <c r="A20" s="195">
        <v>19</v>
      </c>
      <c r="B20" s="100" t="s">
        <v>3520</v>
      </c>
      <c r="C20" s="109" t="s">
        <v>2750</v>
      </c>
      <c r="D20" s="109" t="s">
        <v>2207</v>
      </c>
      <c r="E20" s="109" t="s">
        <v>1938</v>
      </c>
      <c r="F20" s="109" t="s">
        <v>1930</v>
      </c>
      <c r="G20" s="155"/>
    </row>
    <row r="21" spans="1:7" ht="52.8">
      <c r="A21" s="195">
        <v>20</v>
      </c>
      <c r="B21" s="100" t="s">
        <v>3521</v>
      </c>
      <c r="C21" s="109" t="s">
        <v>2749</v>
      </c>
      <c r="D21" s="109" t="s">
        <v>1914</v>
      </c>
      <c r="E21" s="109"/>
      <c r="F21" s="109"/>
      <c r="G21" s="155"/>
    </row>
    <row r="22" spans="1:7" ht="66">
      <c r="A22" s="195">
        <v>21</v>
      </c>
      <c r="B22" s="100" t="s">
        <v>3522</v>
      </c>
      <c r="C22" s="109" t="s">
        <v>2748</v>
      </c>
      <c r="D22" s="109" t="s">
        <v>1914</v>
      </c>
      <c r="E22" s="109" t="s">
        <v>2205</v>
      </c>
      <c r="F22" s="109" t="s">
        <v>1938</v>
      </c>
      <c r="G22" s="155" t="s">
        <v>2207</v>
      </c>
    </row>
    <row r="23" spans="1:7" ht="66">
      <c r="A23" s="195">
        <v>22</v>
      </c>
      <c r="B23" s="100" t="s">
        <v>3523</v>
      </c>
      <c r="C23" s="109" t="s">
        <v>2747</v>
      </c>
      <c r="D23" s="109" t="s">
        <v>1914</v>
      </c>
      <c r="E23" s="109" t="s">
        <v>2205</v>
      </c>
      <c r="F23" s="109" t="s">
        <v>2207</v>
      </c>
      <c r="G23" s="155" t="s">
        <v>1938</v>
      </c>
    </row>
    <row r="24" spans="1:7" ht="66">
      <c r="A24" s="195">
        <v>23</v>
      </c>
      <c r="B24" s="100" t="s">
        <v>3524</v>
      </c>
      <c r="C24" s="109" t="s">
        <v>2746</v>
      </c>
      <c r="D24" s="109" t="s">
        <v>1914</v>
      </c>
      <c r="E24" s="109" t="s">
        <v>2205</v>
      </c>
      <c r="F24" s="109" t="s">
        <v>2207</v>
      </c>
      <c r="G24" s="155" t="s">
        <v>1938</v>
      </c>
    </row>
    <row r="25" spans="1:7" ht="66">
      <c r="A25" s="195">
        <v>24</v>
      </c>
      <c r="B25" s="100" t="s">
        <v>3525</v>
      </c>
      <c r="C25" s="109" t="s">
        <v>2745</v>
      </c>
      <c r="D25" s="109" t="s">
        <v>1914</v>
      </c>
      <c r="E25" s="109" t="s">
        <v>2205</v>
      </c>
      <c r="F25" s="109" t="s">
        <v>2207</v>
      </c>
      <c r="G25" s="155" t="s">
        <v>1938</v>
      </c>
    </row>
    <row r="26" spans="1:7" ht="66">
      <c r="A26" s="195">
        <v>25</v>
      </c>
      <c r="B26" s="100" t="s">
        <v>3526</v>
      </c>
      <c r="C26" s="109" t="s">
        <v>2744</v>
      </c>
      <c r="D26" s="109" t="s">
        <v>1914</v>
      </c>
      <c r="E26" s="109"/>
      <c r="F26" s="109"/>
      <c r="G26" s="155"/>
    </row>
    <row r="27" spans="1:7" ht="52.8">
      <c r="A27" s="195">
        <v>26</v>
      </c>
      <c r="B27" s="100" t="s">
        <v>3527</v>
      </c>
      <c r="C27" s="109" t="s">
        <v>2743</v>
      </c>
      <c r="D27" s="109" t="s">
        <v>1914</v>
      </c>
      <c r="E27" s="109"/>
      <c r="F27" s="109"/>
      <c r="G27" s="155"/>
    </row>
    <row r="28" spans="1:7" ht="43.2">
      <c r="A28" s="195">
        <v>27</v>
      </c>
      <c r="B28" s="100" t="s">
        <v>3528</v>
      </c>
      <c r="C28" s="109" t="s">
        <v>2742</v>
      </c>
      <c r="D28" s="109" t="s">
        <v>1912</v>
      </c>
      <c r="E28" s="109"/>
      <c r="F28" s="109"/>
      <c r="G28" s="155"/>
    </row>
    <row r="29" spans="1:7" ht="79.2">
      <c r="A29" s="195">
        <v>28</v>
      </c>
      <c r="B29" s="100" t="s">
        <v>3528</v>
      </c>
      <c r="C29" s="109" t="s">
        <v>2741</v>
      </c>
      <c r="D29" s="109" t="s">
        <v>1912</v>
      </c>
      <c r="E29" s="109"/>
      <c r="F29" s="109"/>
      <c r="G29" s="155"/>
    </row>
    <row r="30" spans="1:7" ht="57.6">
      <c r="A30" s="195">
        <v>29</v>
      </c>
      <c r="B30" s="100" t="s">
        <v>3529</v>
      </c>
      <c r="C30" s="109" t="s">
        <v>2740</v>
      </c>
      <c r="D30" s="109" t="s">
        <v>1912</v>
      </c>
      <c r="E30" s="109"/>
      <c r="F30" s="109"/>
      <c r="G30" s="155"/>
    </row>
    <row r="31" spans="1:7" ht="57.6">
      <c r="A31" s="195">
        <v>30</v>
      </c>
      <c r="B31" s="100" t="s">
        <v>3530</v>
      </c>
      <c r="C31" s="109" t="s">
        <v>2739</v>
      </c>
      <c r="D31" s="109" t="s">
        <v>2736</v>
      </c>
      <c r="E31" s="109" t="s">
        <v>1930</v>
      </c>
      <c r="F31" s="109"/>
      <c r="G31" s="155"/>
    </row>
    <row r="32" spans="1:7" ht="57.6">
      <c r="A32" s="195">
        <v>31</v>
      </c>
      <c r="B32" s="100" t="s">
        <v>3531</v>
      </c>
      <c r="C32" s="109" t="s">
        <v>2738</v>
      </c>
      <c r="D32" s="109" t="s">
        <v>1912</v>
      </c>
      <c r="E32" s="109" t="s">
        <v>1919</v>
      </c>
      <c r="F32" s="109"/>
      <c r="G32" s="155"/>
    </row>
    <row r="33" spans="1:7" ht="43.2">
      <c r="A33" s="195">
        <v>32</v>
      </c>
      <c r="B33" s="100" t="s">
        <v>3532</v>
      </c>
      <c r="C33" s="109" t="s">
        <v>2737</v>
      </c>
      <c r="D33" s="109" t="s">
        <v>2736</v>
      </c>
      <c r="E33" s="109" t="s">
        <v>1912</v>
      </c>
      <c r="F33" s="109" t="s">
        <v>1919</v>
      </c>
      <c r="G33" s="155"/>
    </row>
    <row r="34" spans="1:7" ht="52.8">
      <c r="A34" s="195">
        <v>33</v>
      </c>
      <c r="B34" s="100" t="s">
        <v>3533</v>
      </c>
      <c r="C34" s="109" t="s">
        <v>2734</v>
      </c>
      <c r="D34" s="109" t="s">
        <v>2733</v>
      </c>
      <c r="E34" s="109" t="s">
        <v>1919</v>
      </c>
      <c r="F34" s="109"/>
      <c r="G34" s="155"/>
    </row>
    <row r="35" spans="1:7" ht="66">
      <c r="A35" s="195">
        <v>34</v>
      </c>
      <c r="B35" s="100" t="s">
        <v>3534</v>
      </c>
      <c r="C35" s="109" t="s">
        <v>2732</v>
      </c>
      <c r="D35" s="109" t="s">
        <v>1914</v>
      </c>
      <c r="E35" s="109"/>
      <c r="F35" s="109"/>
      <c r="G35" s="155"/>
    </row>
    <row r="36" spans="1:7" ht="57.6">
      <c r="A36" s="195">
        <v>35</v>
      </c>
      <c r="B36" s="100" t="s">
        <v>3535</v>
      </c>
      <c r="C36" s="109" t="s">
        <v>2731</v>
      </c>
      <c r="D36" s="109" t="s">
        <v>1914</v>
      </c>
      <c r="E36" s="109"/>
      <c r="F36" s="109"/>
      <c r="G36" s="155"/>
    </row>
    <row r="37" spans="1:7" ht="66">
      <c r="A37" s="196">
        <v>36</v>
      </c>
      <c r="B37" s="121" t="s">
        <v>3536</v>
      </c>
      <c r="C37" s="241" t="s">
        <v>2730</v>
      </c>
      <c r="D37" s="241" t="s">
        <v>2205</v>
      </c>
      <c r="E37" s="241" t="s">
        <v>2207</v>
      </c>
      <c r="F37" s="241" t="s">
        <v>1938</v>
      </c>
      <c r="G37" s="242" t="s">
        <v>1930</v>
      </c>
    </row>
    <row r="38" spans="1:7">
      <c r="C38" s="239"/>
      <c r="D38" s="240"/>
      <c r="E38" s="240"/>
      <c r="F38" s="240"/>
      <c r="G38" s="240"/>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862B-B6C6-E143-A4F6-EB70FC94910D}">
  <dimension ref="A1:G186"/>
  <sheetViews>
    <sheetView showGridLines="0" zoomScale="70" zoomScaleNormal="70" workbookViewId="0"/>
  </sheetViews>
  <sheetFormatPr baseColWidth="10" defaultRowHeight="14.4"/>
  <cols>
    <col min="2" max="2" width="43.77734375" customWidth="1"/>
    <col min="3" max="3" width="101.44140625" style="30" customWidth="1"/>
    <col min="4" max="7" width="30.77734375" customWidth="1"/>
  </cols>
  <sheetData>
    <row r="1" spans="1:7" ht="39.6">
      <c r="A1" s="225" t="s">
        <v>4108</v>
      </c>
      <c r="B1" s="211" t="s">
        <v>4109</v>
      </c>
      <c r="C1" s="226" t="s">
        <v>1761</v>
      </c>
      <c r="D1" s="202" t="s">
        <v>4174</v>
      </c>
      <c r="E1" s="202" t="s">
        <v>4175</v>
      </c>
      <c r="F1" s="202" t="s">
        <v>4176</v>
      </c>
      <c r="G1" s="213" t="s">
        <v>4177</v>
      </c>
    </row>
    <row r="2" spans="1:7" ht="216">
      <c r="A2" s="219">
        <v>1</v>
      </c>
      <c r="B2" s="132" t="s">
        <v>3537</v>
      </c>
      <c r="C2" s="157" t="s">
        <v>2957</v>
      </c>
      <c r="D2" s="132" t="s">
        <v>1914</v>
      </c>
      <c r="E2" s="132"/>
      <c r="F2" s="132"/>
      <c r="G2" s="160"/>
    </row>
    <row r="3" spans="1:7" ht="43.2">
      <c r="A3" s="219">
        <v>2</v>
      </c>
      <c r="B3" s="128" t="s">
        <v>3538</v>
      </c>
      <c r="C3" s="113" t="s">
        <v>2956</v>
      </c>
      <c r="D3" s="113" t="s">
        <v>1914</v>
      </c>
      <c r="E3" s="113"/>
      <c r="F3" s="113"/>
      <c r="G3" s="161"/>
    </row>
    <row r="4" spans="1:7" ht="86.4">
      <c r="A4" s="219">
        <v>3</v>
      </c>
      <c r="B4" s="128" t="s">
        <v>3539</v>
      </c>
      <c r="C4" s="113" t="s">
        <v>2955</v>
      </c>
      <c r="D4" s="113" t="s">
        <v>1948</v>
      </c>
      <c r="E4" s="113"/>
      <c r="F4" s="113"/>
      <c r="G4" s="161"/>
    </row>
    <row r="5" spans="1:7" ht="57.6">
      <c r="A5" s="219">
        <v>4</v>
      </c>
      <c r="B5" s="128" t="s">
        <v>3540</v>
      </c>
      <c r="C5" s="113" t="s">
        <v>2954</v>
      </c>
      <c r="D5" s="113" t="s">
        <v>2173</v>
      </c>
      <c r="E5" s="113"/>
      <c r="F5" s="113"/>
      <c r="G5" s="161"/>
    </row>
    <row r="6" spans="1:7" ht="28.8">
      <c r="A6" s="219">
        <v>5</v>
      </c>
      <c r="B6" s="128" t="s">
        <v>3541</v>
      </c>
      <c r="C6" s="113" t="s">
        <v>2953</v>
      </c>
      <c r="D6" s="113" t="s">
        <v>2173</v>
      </c>
      <c r="E6" s="113"/>
      <c r="F6" s="113"/>
      <c r="G6" s="161"/>
    </row>
    <row r="7" spans="1:7" ht="57.6">
      <c r="A7" s="219">
        <v>6</v>
      </c>
      <c r="B7" s="111" t="s">
        <v>3542</v>
      </c>
      <c r="C7" s="113" t="s">
        <v>2952</v>
      </c>
      <c r="D7" s="132" t="s">
        <v>2173</v>
      </c>
      <c r="E7" s="132"/>
      <c r="F7" s="132"/>
      <c r="G7" s="160"/>
    </row>
    <row r="8" spans="1:7" ht="43.2">
      <c r="A8" s="219">
        <v>7</v>
      </c>
      <c r="B8" s="132" t="s">
        <v>3543</v>
      </c>
      <c r="C8" s="113" t="s">
        <v>2951</v>
      </c>
      <c r="D8" s="113" t="s">
        <v>2207</v>
      </c>
      <c r="E8" s="113" t="s">
        <v>1948</v>
      </c>
      <c r="F8" s="113"/>
      <c r="G8" s="161"/>
    </row>
    <row r="9" spans="1:7" ht="86.4">
      <c r="A9" s="219">
        <v>8</v>
      </c>
      <c r="B9" s="128" t="s">
        <v>3544</v>
      </c>
      <c r="C9" s="113" t="s">
        <v>2950</v>
      </c>
      <c r="D9" s="113" t="s">
        <v>2207</v>
      </c>
      <c r="E9" s="113" t="s">
        <v>1930</v>
      </c>
      <c r="F9" s="113"/>
      <c r="G9" s="161"/>
    </row>
    <row r="10" spans="1:7" ht="57.6">
      <c r="A10" s="219">
        <v>9</v>
      </c>
      <c r="B10" s="128" t="s">
        <v>3545</v>
      </c>
      <c r="C10" s="113" t="s">
        <v>2949</v>
      </c>
      <c r="D10" s="132" t="s">
        <v>2207</v>
      </c>
      <c r="E10" s="132" t="s">
        <v>1948</v>
      </c>
      <c r="F10" s="132"/>
      <c r="G10" s="160"/>
    </row>
    <row r="11" spans="1:7" ht="57.6">
      <c r="A11" s="219">
        <v>10</v>
      </c>
      <c r="B11" s="128" t="s">
        <v>3546</v>
      </c>
      <c r="C11" s="113" t="s">
        <v>2948</v>
      </c>
      <c r="D11" s="132" t="s">
        <v>2207</v>
      </c>
      <c r="E11" s="132" t="s">
        <v>1948</v>
      </c>
      <c r="F11" s="132"/>
      <c r="G11" s="160"/>
    </row>
    <row r="12" spans="1:7" ht="43.2">
      <c r="A12" s="219">
        <v>11</v>
      </c>
      <c r="B12" s="128" t="s">
        <v>3547</v>
      </c>
      <c r="C12" s="113" t="s">
        <v>2947</v>
      </c>
      <c r="D12" s="113" t="s">
        <v>1914</v>
      </c>
      <c r="E12" s="113" t="s">
        <v>1930</v>
      </c>
      <c r="F12" s="113"/>
      <c r="G12" s="161"/>
    </row>
    <row r="13" spans="1:7" ht="72">
      <c r="A13" s="219">
        <v>12</v>
      </c>
      <c r="B13" s="128" t="s">
        <v>3548</v>
      </c>
      <c r="C13" s="113" t="s">
        <v>2946</v>
      </c>
      <c r="D13" s="113" t="s">
        <v>1948</v>
      </c>
      <c r="E13" s="113"/>
      <c r="F13" s="113"/>
      <c r="G13" s="161"/>
    </row>
    <row r="14" spans="1:7" ht="43.2">
      <c r="A14" s="219">
        <v>13</v>
      </c>
      <c r="B14" s="128" t="s">
        <v>3549</v>
      </c>
      <c r="C14" s="113" t="s">
        <v>2945</v>
      </c>
      <c r="D14" s="132" t="s">
        <v>1948</v>
      </c>
      <c r="E14" s="132"/>
      <c r="F14" s="132"/>
      <c r="G14" s="160"/>
    </row>
    <row r="15" spans="1:7" ht="43.2">
      <c r="A15" s="219">
        <v>14</v>
      </c>
      <c r="B15" s="128" t="s">
        <v>3550</v>
      </c>
      <c r="C15" s="113" t="s">
        <v>2944</v>
      </c>
      <c r="D15" s="113" t="s">
        <v>1778</v>
      </c>
      <c r="E15" s="113"/>
      <c r="F15" s="113"/>
      <c r="G15" s="161"/>
    </row>
    <row r="16" spans="1:7" ht="28.8">
      <c r="A16" s="219">
        <v>15</v>
      </c>
      <c r="B16" s="128" t="s">
        <v>3551</v>
      </c>
      <c r="C16" s="113" t="s">
        <v>2943</v>
      </c>
      <c r="D16" s="113" t="s">
        <v>2207</v>
      </c>
      <c r="E16" s="113" t="s">
        <v>1948</v>
      </c>
      <c r="F16" s="113" t="s">
        <v>1930</v>
      </c>
      <c r="G16" s="161"/>
    </row>
    <row r="17" spans="1:7" ht="28.8">
      <c r="A17" s="219">
        <v>16</v>
      </c>
      <c r="B17" s="128" t="s">
        <v>3552</v>
      </c>
      <c r="C17" s="113" t="s">
        <v>2942</v>
      </c>
      <c r="D17" s="132" t="s">
        <v>2207</v>
      </c>
      <c r="E17" s="132" t="s">
        <v>2207</v>
      </c>
      <c r="F17" s="132" t="s">
        <v>1930</v>
      </c>
      <c r="G17" s="160"/>
    </row>
    <row r="18" spans="1:7" ht="28.8">
      <c r="A18" s="219">
        <v>17</v>
      </c>
      <c r="B18" s="128" t="s">
        <v>3553</v>
      </c>
      <c r="C18" s="113" t="s">
        <v>2941</v>
      </c>
      <c r="D18" s="132" t="s">
        <v>2210</v>
      </c>
      <c r="E18" s="132" t="s">
        <v>2205</v>
      </c>
      <c r="F18" s="132" t="s">
        <v>1930</v>
      </c>
      <c r="G18" s="160"/>
    </row>
    <row r="19" spans="1:7" ht="28.8">
      <c r="A19" s="219">
        <v>18</v>
      </c>
      <c r="B19" s="128" t="s">
        <v>3554</v>
      </c>
      <c r="C19" s="113" t="s">
        <v>2940</v>
      </c>
      <c r="D19" s="113" t="s">
        <v>2210</v>
      </c>
      <c r="E19" s="113" t="s">
        <v>2205</v>
      </c>
      <c r="F19" s="113" t="s">
        <v>1930</v>
      </c>
      <c r="G19" s="161"/>
    </row>
    <row r="20" spans="1:7" ht="28.8">
      <c r="A20" s="219">
        <v>19</v>
      </c>
      <c r="B20" s="128" t="s">
        <v>3555</v>
      </c>
      <c r="C20" s="113" t="s">
        <v>2939</v>
      </c>
      <c r="D20" s="113" t="s">
        <v>2210</v>
      </c>
      <c r="E20" s="113" t="s">
        <v>2173</v>
      </c>
      <c r="F20" s="113"/>
      <c r="G20" s="161"/>
    </row>
    <row r="21" spans="1:7" ht="28.8">
      <c r="A21" s="219">
        <v>20</v>
      </c>
      <c r="B21" s="128" t="s">
        <v>3556</v>
      </c>
      <c r="C21" s="113" t="s">
        <v>2938</v>
      </c>
      <c r="D21" s="132" t="s">
        <v>2210</v>
      </c>
      <c r="E21" s="132" t="s">
        <v>1914</v>
      </c>
      <c r="F21" s="132" t="s">
        <v>1930</v>
      </c>
      <c r="G21" s="160"/>
    </row>
    <row r="22" spans="1:7" ht="28.8">
      <c r="A22" s="219">
        <v>21</v>
      </c>
      <c r="B22" s="128" t="s">
        <v>3557</v>
      </c>
      <c r="C22" s="113" t="s">
        <v>2937</v>
      </c>
      <c r="D22" s="132" t="s">
        <v>1914</v>
      </c>
      <c r="E22" s="132"/>
      <c r="F22" s="132"/>
      <c r="G22" s="160"/>
    </row>
    <row r="23" spans="1:7" ht="28.8">
      <c r="A23" s="219">
        <v>22</v>
      </c>
      <c r="B23" s="128" t="s">
        <v>3558</v>
      </c>
      <c r="C23" s="113" t="s">
        <v>2936</v>
      </c>
      <c r="D23" s="113" t="s">
        <v>2207</v>
      </c>
      <c r="E23" s="113" t="s">
        <v>1948</v>
      </c>
      <c r="F23" s="113" t="s">
        <v>1988</v>
      </c>
      <c r="G23" s="161"/>
    </row>
    <row r="24" spans="1:7" ht="28.8">
      <c r="A24" s="219">
        <v>23</v>
      </c>
      <c r="B24" s="128" t="s">
        <v>3559</v>
      </c>
      <c r="C24" s="113" t="s">
        <v>2935</v>
      </c>
      <c r="D24" s="113" t="s">
        <v>1914</v>
      </c>
      <c r="E24" s="113" t="s">
        <v>2205</v>
      </c>
      <c r="F24" s="113"/>
      <c r="G24" s="161"/>
    </row>
    <row r="25" spans="1:7" ht="65.25" customHeight="1">
      <c r="A25" s="219">
        <v>24</v>
      </c>
      <c r="B25" s="128" t="s">
        <v>3560</v>
      </c>
      <c r="C25" s="113" t="s">
        <v>2934</v>
      </c>
      <c r="D25" s="113" t="s">
        <v>1914</v>
      </c>
      <c r="E25" s="113" t="s">
        <v>2210</v>
      </c>
      <c r="F25" s="113"/>
      <c r="G25" s="161"/>
    </row>
    <row r="26" spans="1:7" ht="72.75" customHeight="1">
      <c r="A26" s="219">
        <v>25</v>
      </c>
      <c r="B26" s="128" t="s">
        <v>3561</v>
      </c>
      <c r="C26" s="113" t="s">
        <v>2933</v>
      </c>
      <c r="D26" s="132" t="s">
        <v>1930</v>
      </c>
      <c r="E26" s="132"/>
      <c r="F26" s="132"/>
      <c r="G26" s="160"/>
    </row>
    <row r="27" spans="1:7" ht="28.8">
      <c r="A27" s="219">
        <v>26</v>
      </c>
      <c r="B27" s="128" t="s">
        <v>3562</v>
      </c>
      <c r="C27" s="113" t="s">
        <v>2932</v>
      </c>
      <c r="D27" s="132" t="s">
        <v>1914</v>
      </c>
      <c r="E27" s="132" t="s">
        <v>1948</v>
      </c>
      <c r="F27" s="132"/>
      <c r="G27" s="160"/>
    </row>
    <row r="28" spans="1:7" ht="28.8">
      <c r="A28" s="219">
        <v>27</v>
      </c>
      <c r="B28" s="128" t="s">
        <v>3563</v>
      </c>
      <c r="C28" s="113" t="s">
        <v>2931</v>
      </c>
      <c r="D28" s="132" t="s">
        <v>1914</v>
      </c>
      <c r="E28" s="132"/>
      <c r="F28" s="132"/>
      <c r="G28" s="160"/>
    </row>
    <row r="29" spans="1:7" ht="28.8">
      <c r="A29" s="219">
        <v>28</v>
      </c>
      <c r="B29" s="128" t="s">
        <v>3564</v>
      </c>
      <c r="C29" s="113" t="s">
        <v>2930</v>
      </c>
      <c r="D29" s="113" t="s">
        <v>1914</v>
      </c>
      <c r="E29" s="113" t="s">
        <v>1930</v>
      </c>
      <c r="F29" s="113"/>
      <c r="G29" s="161"/>
    </row>
    <row r="30" spans="1:7" ht="28.8">
      <c r="A30" s="219">
        <v>29</v>
      </c>
      <c r="B30" s="128" t="s">
        <v>3565</v>
      </c>
      <c r="C30" s="113" t="s">
        <v>2929</v>
      </c>
      <c r="D30" s="132" t="s">
        <v>1914</v>
      </c>
      <c r="E30" s="132"/>
      <c r="F30" s="132"/>
      <c r="G30" s="160"/>
    </row>
    <row r="31" spans="1:7" ht="43.2">
      <c r="A31" s="219">
        <v>30</v>
      </c>
      <c r="B31" s="128" t="s">
        <v>3566</v>
      </c>
      <c r="C31" s="113" t="s">
        <v>2928</v>
      </c>
      <c r="D31" s="132" t="s">
        <v>1914</v>
      </c>
      <c r="E31" s="132"/>
      <c r="F31" s="132"/>
      <c r="G31" s="160"/>
    </row>
    <row r="32" spans="1:7" ht="100.8">
      <c r="A32" s="219">
        <v>31</v>
      </c>
      <c r="B32" s="128" t="s">
        <v>3567</v>
      </c>
      <c r="C32" s="113" t="s">
        <v>2927</v>
      </c>
      <c r="D32" s="113" t="s">
        <v>1914</v>
      </c>
      <c r="E32" s="113" t="s">
        <v>2207</v>
      </c>
      <c r="F32" s="113" t="s">
        <v>1948</v>
      </c>
      <c r="G32" s="161" t="s">
        <v>1930</v>
      </c>
    </row>
    <row r="33" spans="1:7" ht="129.6">
      <c r="A33" s="219">
        <v>32</v>
      </c>
      <c r="B33" s="132" t="s">
        <v>3568</v>
      </c>
      <c r="C33" s="113" t="s">
        <v>2926</v>
      </c>
      <c r="D33" s="113" t="s">
        <v>1778</v>
      </c>
      <c r="E33" s="113"/>
      <c r="F33" s="113"/>
      <c r="G33" s="161"/>
    </row>
    <row r="34" spans="1:7" ht="72">
      <c r="A34" s="219">
        <v>33</v>
      </c>
      <c r="B34" s="128" t="s">
        <v>3569</v>
      </c>
      <c r="C34" s="113" t="s">
        <v>2925</v>
      </c>
      <c r="D34" s="113" t="s">
        <v>2210</v>
      </c>
      <c r="E34" s="113" t="s">
        <v>2173</v>
      </c>
      <c r="F34" s="113"/>
      <c r="G34" s="161"/>
    </row>
    <row r="35" spans="1:7" ht="86.4">
      <c r="A35" s="219">
        <v>34</v>
      </c>
      <c r="B35" s="128" t="s">
        <v>3570</v>
      </c>
      <c r="C35" s="113" t="s">
        <v>2924</v>
      </c>
      <c r="D35" s="113" t="s">
        <v>1778</v>
      </c>
      <c r="E35" s="113"/>
      <c r="F35" s="113"/>
      <c r="G35" s="161"/>
    </row>
    <row r="36" spans="1:7" ht="57.6">
      <c r="A36" s="219">
        <v>35</v>
      </c>
      <c r="B36" s="128" t="s">
        <v>3571</v>
      </c>
      <c r="C36" s="113" t="s">
        <v>2923</v>
      </c>
      <c r="D36" s="132" t="s">
        <v>2210</v>
      </c>
      <c r="E36" s="132"/>
      <c r="F36" s="132"/>
      <c r="G36" s="160"/>
    </row>
    <row r="37" spans="1:7" ht="72">
      <c r="A37" s="219">
        <v>36</v>
      </c>
      <c r="B37" s="128" t="s">
        <v>3572</v>
      </c>
      <c r="C37" s="113" t="s">
        <v>2922</v>
      </c>
      <c r="D37" s="132" t="s">
        <v>2523</v>
      </c>
      <c r="E37" s="132" t="s">
        <v>1930</v>
      </c>
      <c r="F37" s="132"/>
      <c r="G37" s="160"/>
    </row>
    <row r="38" spans="1:7" ht="57.6">
      <c r="A38" s="219">
        <v>37</v>
      </c>
      <c r="B38" s="128" t="s">
        <v>3573</v>
      </c>
      <c r="C38" s="113" t="s">
        <v>2921</v>
      </c>
      <c r="D38" s="113" t="s">
        <v>1914</v>
      </c>
      <c r="E38" s="113" t="s">
        <v>1919</v>
      </c>
      <c r="F38" s="113"/>
      <c r="G38" s="161"/>
    </row>
    <row r="39" spans="1:7" ht="144">
      <c r="A39" s="219">
        <v>38</v>
      </c>
      <c r="B39" s="132" t="s">
        <v>3574</v>
      </c>
      <c r="C39" s="157" t="s">
        <v>2920</v>
      </c>
      <c r="D39" s="132" t="s">
        <v>2173</v>
      </c>
      <c r="E39" s="132"/>
      <c r="F39" s="132"/>
      <c r="G39" s="160"/>
    </row>
    <row r="40" spans="1:7" ht="72">
      <c r="A40" s="219">
        <v>39</v>
      </c>
      <c r="B40" s="128" t="s">
        <v>3575</v>
      </c>
      <c r="C40" s="113" t="s">
        <v>2919</v>
      </c>
      <c r="D40" s="158" t="s">
        <v>2207</v>
      </c>
      <c r="E40" s="158" t="s">
        <v>1948</v>
      </c>
      <c r="F40" s="158"/>
      <c r="G40" s="162"/>
    </row>
    <row r="41" spans="1:7" ht="86.4">
      <c r="A41" s="219">
        <v>40</v>
      </c>
      <c r="B41" s="128" t="s">
        <v>3576</v>
      </c>
      <c r="C41" s="113" t="s">
        <v>2918</v>
      </c>
      <c r="D41" s="113" t="s">
        <v>1948</v>
      </c>
      <c r="E41" s="113"/>
      <c r="F41" s="113"/>
      <c r="G41" s="161"/>
    </row>
    <row r="42" spans="1:7" ht="57.6">
      <c r="A42" s="219">
        <v>41</v>
      </c>
      <c r="B42" s="128" t="s">
        <v>3577</v>
      </c>
      <c r="C42" s="113" t="s">
        <v>2917</v>
      </c>
      <c r="D42" s="113" t="s">
        <v>1914</v>
      </c>
      <c r="E42" s="113" t="s">
        <v>1930</v>
      </c>
      <c r="F42" s="113"/>
      <c r="G42" s="161"/>
    </row>
    <row r="43" spans="1:7" ht="72">
      <c r="A43" s="219">
        <v>42</v>
      </c>
      <c r="B43" s="128" t="s">
        <v>3577</v>
      </c>
      <c r="C43" s="113" t="s">
        <v>2916</v>
      </c>
      <c r="D43" s="113" t="s">
        <v>1914</v>
      </c>
      <c r="E43" s="113" t="s">
        <v>1930</v>
      </c>
      <c r="F43" s="113"/>
      <c r="G43" s="161"/>
    </row>
    <row r="44" spans="1:7" ht="86.4">
      <c r="A44" s="219">
        <v>43</v>
      </c>
      <c r="B44" s="128" t="s">
        <v>3577</v>
      </c>
      <c r="C44" s="113" t="s">
        <v>2915</v>
      </c>
      <c r="D44" s="113" t="s">
        <v>1988</v>
      </c>
      <c r="E44" s="113" t="s">
        <v>1930</v>
      </c>
      <c r="F44" s="113"/>
      <c r="G44" s="161"/>
    </row>
    <row r="45" spans="1:7" ht="100.8">
      <c r="A45" s="219">
        <v>44</v>
      </c>
      <c r="B45" s="128" t="s">
        <v>3577</v>
      </c>
      <c r="C45" s="113" t="s">
        <v>2914</v>
      </c>
      <c r="D45" s="132" t="s">
        <v>1988</v>
      </c>
      <c r="E45" s="132" t="s">
        <v>1930</v>
      </c>
      <c r="F45" s="132"/>
      <c r="G45" s="160"/>
    </row>
    <row r="46" spans="1:7" ht="43.2">
      <c r="A46" s="219">
        <v>45</v>
      </c>
      <c r="B46" s="128" t="s">
        <v>3578</v>
      </c>
      <c r="C46" s="113" t="s">
        <v>2913</v>
      </c>
      <c r="D46" s="159" t="s">
        <v>1914</v>
      </c>
      <c r="E46" s="159" t="s">
        <v>1930</v>
      </c>
      <c r="F46" s="159"/>
      <c r="G46" s="163"/>
    </row>
    <row r="47" spans="1:7" ht="72">
      <c r="A47" s="219">
        <v>46</v>
      </c>
      <c r="B47" s="128" t="s">
        <v>3578</v>
      </c>
      <c r="C47" s="113" t="s">
        <v>2912</v>
      </c>
      <c r="D47" s="113" t="s">
        <v>1914</v>
      </c>
      <c r="E47" s="113" t="s">
        <v>2173</v>
      </c>
      <c r="F47" s="113" t="s">
        <v>1930</v>
      </c>
      <c r="G47" s="161"/>
    </row>
    <row r="48" spans="1:7" ht="57.6">
      <c r="A48" s="219">
        <v>47</v>
      </c>
      <c r="B48" s="128" t="s">
        <v>3579</v>
      </c>
      <c r="C48" s="113" t="s">
        <v>2911</v>
      </c>
      <c r="D48" s="132" t="s">
        <v>1914</v>
      </c>
      <c r="E48" s="132" t="s">
        <v>1912</v>
      </c>
      <c r="F48" s="132" t="s">
        <v>1930</v>
      </c>
      <c r="G48" s="160"/>
    </row>
    <row r="49" spans="1:7" ht="72">
      <c r="A49" s="219">
        <v>48</v>
      </c>
      <c r="B49" s="128" t="s">
        <v>3578</v>
      </c>
      <c r="C49" s="113" t="s">
        <v>2910</v>
      </c>
      <c r="D49" s="132" t="s">
        <v>1988</v>
      </c>
      <c r="E49" s="132" t="s">
        <v>2509</v>
      </c>
      <c r="F49" s="132" t="s">
        <v>1930</v>
      </c>
      <c r="G49" s="160"/>
    </row>
    <row r="50" spans="1:7" ht="86.4">
      <c r="A50" s="219">
        <v>49</v>
      </c>
      <c r="B50" s="128" t="s">
        <v>3580</v>
      </c>
      <c r="C50" s="113" t="s">
        <v>2909</v>
      </c>
      <c r="D50" s="132" t="s">
        <v>2173</v>
      </c>
      <c r="E50" s="132"/>
      <c r="F50" s="132"/>
      <c r="G50" s="160"/>
    </row>
    <row r="51" spans="1:7" ht="72">
      <c r="A51" s="219">
        <v>50</v>
      </c>
      <c r="B51" s="128" t="s">
        <v>3580</v>
      </c>
      <c r="C51" s="113" t="s">
        <v>2908</v>
      </c>
      <c r="D51" s="113" t="s">
        <v>2207</v>
      </c>
      <c r="E51" s="113" t="s">
        <v>1948</v>
      </c>
      <c r="F51" s="113"/>
      <c r="G51" s="161"/>
    </row>
    <row r="52" spans="1:7" ht="72">
      <c r="A52" s="219">
        <v>51</v>
      </c>
      <c r="B52" s="128" t="s">
        <v>3580</v>
      </c>
      <c r="C52" s="113" t="s">
        <v>2907</v>
      </c>
      <c r="D52" s="113" t="s">
        <v>1988</v>
      </c>
      <c r="E52" s="113" t="s">
        <v>2509</v>
      </c>
      <c r="F52" s="113" t="s">
        <v>2207</v>
      </c>
      <c r="G52" s="161" t="s">
        <v>1948</v>
      </c>
    </row>
    <row r="53" spans="1:7" ht="57.6">
      <c r="A53" s="219">
        <v>52</v>
      </c>
      <c r="B53" s="128" t="s">
        <v>3580</v>
      </c>
      <c r="C53" s="113" t="s">
        <v>2906</v>
      </c>
      <c r="D53" s="113" t="s">
        <v>1914</v>
      </c>
      <c r="E53" s="113"/>
      <c r="F53" s="113"/>
      <c r="G53" s="161"/>
    </row>
    <row r="54" spans="1:7" ht="43.2">
      <c r="A54" s="219">
        <v>53</v>
      </c>
      <c r="B54" s="128" t="s">
        <v>3580</v>
      </c>
      <c r="C54" s="113" t="s">
        <v>2905</v>
      </c>
      <c r="D54" s="113" t="s">
        <v>1914</v>
      </c>
      <c r="E54" s="113"/>
      <c r="F54" s="113"/>
      <c r="G54" s="161"/>
    </row>
    <row r="55" spans="1:7" ht="57.6">
      <c r="A55" s="219">
        <v>54</v>
      </c>
      <c r="B55" s="128" t="s">
        <v>3580</v>
      </c>
      <c r="C55" s="113" t="s">
        <v>2904</v>
      </c>
      <c r="D55" s="132" t="s">
        <v>1778</v>
      </c>
      <c r="E55" s="132"/>
      <c r="F55" s="132"/>
      <c r="G55" s="160"/>
    </row>
    <row r="56" spans="1:7" ht="57.6">
      <c r="A56" s="219">
        <v>55</v>
      </c>
      <c r="B56" s="128" t="s">
        <v>3580</v>
      </c>
      <c r="C56" s="113" t="s">
        <v>2903</v>
      </c>
      <c r="D56" s="113" t="s">
        <v>1914</v>
      </c>
      <c r="E56" s="113" t="s">
        <v>1948</v>
      </c>
      <c r="F56" s="113"/>
      <c r="G56" s="161"/>
    </row>
    <row r="57" spans="1:7" ht="43.2">
      <c r="A57" s="219">
        <v>56</v>
      </c>
      <c r="B57" s="128" t="s">
        <v>3580</v>
      </c>
      <c r="C57" s="113" t="s">
        <v>2902</v>
      </c>
      <c r="D57" s="159" t="s">
        <v>1914</v>
      </c>
      <c r="E57" s="159" t="s">
        <v>1948</v>
      </c>
      <c r="F57" s="159"/>
      <c r="G57" s="163"/>
    </row>
    <row r="58" spans="1:7" ht="72">
      <c r="A58" s="219">
        <v>57</v>
      </c>
      <c r="B58" s="132" t="s">
        <v>3580</v>
      </c>
      <c r="C58" s="113" t="s">
        <v>2901</v>
      </c>
      <c r="D58" s="132" t="s">
        <v>1912</v>
      </c>
      <c r="E58" s="132" t="s">
        <v>1948</v>
      </c>
      <c r="F58" s="132"/>
      <c r="G58" s="160"/>
    </row>
    <row r="59" spans="1:7" ht="57.6">
      <c r="A59" s="219">
        <v>58</v>
      </c>
      <c r="B59" s="128" t="s">
        <v>3580</v>
      </c>
      <c r="C59" s="113" t="s">
        <v>2900</v>
      </c>
      <c r="D59" s="159" t="s">
        <v>1912</v>
      </c>
      <c r="E59" s="159" t="s">
        <v>1948</v>
      </c>
      <c r="F59" s="159"/>
      <c r="G59" s="163"/>
    </row>
    <row r="60" spans="1:7" ht="57.6">
      <c r="A60" s="219">
        <v>59</v>
      </c>
      <c r="B60" s="128" t="s">
        <v>3580</v>
      </c>
      <c r="C60" s="113" t="s">
        <v>2899</v>
      </c>
      <c r="D60" s="113" t="s">
        <v>1914</v>
      </c>
      <c r="E60" s="113" t="s">
        <v>1948</v>
      </c>
      <c r="F60" s="113"/>
      <c r="G60" s="161"/>
    </row>
    <row r="61" spans="1:7" ht="43.2">
      <c r="A61" s="219">
        <v>60</v>
      </c>
      <c r="B61" s="128" t="s">
        <v>3580</v>
      </c>
      <c r="C61" s="113" t="s">
        <v>2898</v>
      </c>
      <c r="D61" s="159" t="s">
        <v>1914</v>
      </c>
      <c r="E61" s="159" t="s">
        <v>1948</v>
      </c>
      <c r="F61" s="159"/>
      <c r="G61" s="163"/>
    </row>
    <row r="62" spans="1:7" ht="43.2">
      <c r="A62" s="219">
        <v>61</v>
      </c>
      <c r="B62" s="128" t="s">
        <v>3581</v>
      </c>
      <c r="C62" s="113" t="s">
        <v>2897</v>
      </c>
      <c r="D62" s="132" t="s">
        <v>2207</v>
      </c>
      <c r="E62" s="132" t="s">
        <v>2202</v>
      </c>
      <c r="F62" s="132" t="s">
        <v>1948</v>
      </c>
      <c r="G62" s="160"/>
    </row>
    <row r="63" spans="1:7" ht="57.6">
      <c r="A63" s="219">
        <v>62</v>
      </c>
      <c r="B63" s="128" t="s">
        <v>3581</v>
      </c>
      <c r="C63" s="113" t="s">
        <v>2896</v>
      </c>
      <c r="D63" s="113" t="s">
        <v>1914</v>
      </c>
      <c r="E63" s="113" t="s">
        <v>2207</v>
      </c>
      <c r="F63" s="113" t="s">
        <v>2202</v>
      </c>
      <c r="G63" s="161" t="s">
        <v>1948</v>
      </c>
    </row>
    <row r="64" spans="1:7" ht="57.6">
      <c r="A64" s="219">
        <v>63</v>
      </c>
      <c r="B64" s="128" t="s">
        <v>3582</v>
      </c>
      <c r="C64" s="113" t="s">
        <v>2895</v>
      </c>
      <c r="D64" s="113" t="s">
        <v>1914</v>
      </c>
      <c r="E64" s="113" t="s">
        <v>2207</v>
      </c>
      <c r="F64" s="113" t="s">
        <v>1948</v>
      </c>
      <c r="G64" s="161"/>
    </row>
    <row r="65" spans="1:7" ht="86.4">
      <c r="A65" s="219">
        <v>64</v>
      </c>
      <c r="B65" s="111" t="s">
        <v>3582</v>
      </c>
      <c r="C65" s="113" t="s">
        <v>2894</v>
      </c>
      <c r="D65" s="113" t="s">
        <v>1914</v>
      </c>
      <c r="E65" s="113" t="s">
        <v>2207</v>
      </c>
      <c r="F65" s="113" t="s">
        <v>1948</v>
      </c>
      <c r="G65" s="161"/>
    </row>
    <row r="66" spans="1:7" ht="57.6">
      <c r="A66" s="219">
        <v>65</v>
      </c>
      <c r="B66" s="128" t="s">
        <v>3582</v>
      </c>
      <c r="C66" s="113" t="s">
        <v>2893</v>
      </c>
      <c r="D66" s="132" t="s">
        <v>1914</v>
      </c>
      <c r="E66" s="132" t="s">
        <v>2207</v>
      </c>
      <c r="F66" s="132" t="s">
        <v>1948</v>
      </c>
      <c r="G66" s="160"/>
    </row>
    <row r="67" spans="1:7" ht="57.6">
      <c r="A67" s="219">
        <v>66</v>
      </c>
      <c r="B67" s="128" t="s">
        <v>3582</v>
      </c>
      <c r="C67" s="113" t="s">
        <v>2892</v>
      </c>
      <c r="D67" s="113" t="s">
        <v>1914</v>
      </c>
      <c r="E67" s="113" t="s">
        <v>1948</v>
      </c>
      <c r="F67" s="113"/>
      <c r="G67" s="161"/>
    </row>
    <row r="68" spans="1:7" ht="57.6">
      <c r="A68" s="219">
        <v>67</v>
      </c>
      <c r="B68" s="128" t="s">
        <v>3582</v>
      </c>
      <c r="C68" s="113" t="s">
        <v>2891</v>
      </c>
      <c r="D68" s="113" t="s">
        <v>1778</v>
      </c>
      <c r="E68" s="113"/>
      <c r="F68" s="113"/>
      <c r="G68" s="161"/>
    </row>
    <row r="69" spans="1:7" ht="72">
      <c r="A69" s="219">
        <v>68</v>
      </c>
      <c r="B69" s="111" t="s">
        <v>3582</v>
      </c>
      <c r="C69" s="113" t="s">
        <v>2890</v>
      </c>
      <c r="D69" s="113" t="s">
        <v>1914</v>
      </c>
      <c r="E69" s="113" t="s">
        <v>2207</v>
      </c>
      <c r="F69" s="113" t="s">
        <v>1948</v>
      </c>
      <c r="G69" s="161"/>
    </row>
    <row r="70" spans="1:7" ht="86.4">
      <c r="A70" s="219">
        <v>69</v>
      </c>
      <c r="B70" s="128" t="s">
        <v>3582</v>
      </c>
      <c r="C70" s="113" t="s">
        <v>2889</v>
      </c>
      <c r="D70" s="132" t="s">
        <v>1914</v>
      </c>
      <c r="E70" s="132" t="s">
        <v>1948</v>
      </c>
      <c r="F70" s="132"/>
      <c r="G70" s="160"/>
    </row>
    <row r="71" spans="1:7" ht="57.6">
      <c r="A71" s="219">
        <v>70</v>
      </c>
      <c r="B71" s="128" t="s">
        <v>3583</v>
      </c>
      <c r="C71" s="113" t="s">
        <v>2888</v>
      </c>
      <c r="D71" s="113" t="s">
        <v>1988</v>
      </c>
      <c r="E71" s="113" t="s">
        <v>2509</v>
      </c>
      <c r="F71" s="113"/>
      <c r="G71" s="161"/>
    </row>
    <row r="72" spans="1:7" ht="72">
      <c r="A72" s="219">
        <v>71</v>
      </c>
      <c r="B72" s="128" t="s">
        <v>3583</v>
      </c>
      <c r="C72" s="113" t="s">
        <v>2887</v>
      </c>
      <c r="D72" s="113" t="s">
        <v>1948</v>
      </c>
      <c r="E72" s="113" t="s">
        <v>1930</v>
      </c>
      <c r="F72" s="113"/>
      <c r="G72" s="161"/>
    </row>
    <row r="73" spans="1:7" ht="57.6">
      <c r="A73" s="219">
        <v>72</v>
      </c>
      <c r="B73" s="128" t="s">
        <v>3583</v>
      </c>
      <c r="C73" s="113" t="s">
        <v>2886</v>
      </c>
      <c r="D73" s="113" t="s">
        <v>1948</v>
      </c>
      <c r="E73" s="113" t="s">
        <v>1930</v>
      </c>
      <c r="F73" s="113"/>
      <c r="G73" s="161"/>
    </row>
    <row r="74" spans="1:7" ht="72">
      <c r="A74" s="219">
        <v>73</v>
      </c>
      <c r="B74" s="128" t="s">
        <v>3583</v>
      </c>
      <c r="C74" s="113" t="s">
        <v>2885</v>
      </c>
      <c r="D74" s="132" t="s">
        <v>1914</v>
      </c>
      <c r="E74" s="132" t="s">
        <v>1948</v>
      </c>
      <c r="F74" s="132"/>
      <c r="G74" s="160"/>
    </row>
    <row r="75" spans="1:7" ht="72">
      <c r="A75" s="219">
        <v>74</v>
      </c>
      <c r="B75" s="128" t="s">
        <v>3583</v>
      </c>
      <c r="C75" s="113" t="s">
        <v>2884</v>
      </c>
      <c r="D75" s="113" t="s">
        <v>1912</v>
      </c>
      <c r="E75" s="113" t="s">
        <v>1948</v>
      </c>
      <c r="F75" s="113"/>
      <c r="G75" s="161"/>
    </row>
    <row r="76" spans="1:7" ht="115.2">
      <c r="A76" s="219">
        <v>75</v>
      </c>
      <c r="B76" s="132" t="s">
        <v>3583</v>
      </c>
      <c r="C76" s="113" t="s">
        <v>2883</v>
      </c>
      <c r="D76" s="132" t="s">
        <v>1914</v>
      </c>
      <c r="E76" s="132" t="s">
        <v>1948</v>
      </c>
      <c r="F76" s="132"/>
      <c r="G76" s="160"/>
    </row>
    <row r="77" spans="1:7" ht="100.8">
      <c r="A77" s="219">
        <v>76</v>
      </c>
      <c r="B77" s="111" t="s">
        <v>3583</v>
      </c>
      <c r="C77" s="113" t="s">
        <v>2882</v>
      </c>
      <c r="D77" s="132" t="s">
        <v>1948</v>
      </c>
      <c r="E77" s="132" t="s">
        <v>2167</v>
      </c>
      <c r="F77" s="132"/>
      <c r="G77" s="160"/>
    </row>
    <row r="78" spans="1:7" ht="86.4">
      <c r="A78" s="219">
        <v>77</v>
      </c>
      <c r="B78" s="132" t="s">
        <v>3583</v>
      </c>
      <c r="C78" s="113" t="s">
        <v>2881</v>
      </c>
      <c r="D78" s="132" t="s">
        <v>1948</v>
      </c>
      <c r="E78" s="132"/>
      <c r="F78" s="132"/>
      <c r="G78" s="160"/>
    </row>
    <row r="79" spans="1:7" ht="86.4">
      <c r="A79" s="219">
        <v>78</v>
      </c>
      <c r="B79" s="128" t="s">
        <v>3583</v>
      </c>
      <c r="C79" s="113" t="s">
        <v>2880</v>
      </c>
      <c r="D79" s="132" t="s">
        <v>1948</v>
      </c>
      <c r="E79" s="132"/>
      <c r="F79" s="132"/>
      <c r="G79" s="160"/>
    </row>
    <row r="80" spans="1:7" ht="86.4">
      <c r="A80" s="219">
        <v>79</v>
      </c>
      <c r="B80" s="128" t="s">
        <v>3583</v>
      </c>
      <c r="C80" s="113" t="s">
        <v>2879</v>
      </c>
      <c r="D80" s="132" t="s">
        <v>1948</v>
      </c>
      <c r="E80" s="132" t="s">
        <v>2167</v>
      </c>
      <c r="F80" s="132"/>
      <c r="G80" s="160"/>
    </row>
    <row r="81" spans="1:7" ht="72">
      <c r="A81" s="219">
        <v>80</v>
      </c>
      <c r="B81" s="128" t="s">
        <v>3583</v>
      </c>
      <c r="C81" s="113" t="s">
        <v>2878</v>
      </c>
      <c r="D81" s="132" t="s">
        <v>1914</v>
      </c>
      <c r="E81" s="132" t="s">
        <v>1948</v>
      </c>
      <c r="F81" s="132"/>
      <c r="G81" s="160"/>
    </row>
    <row r="82" spans="1:7" ht="72">
      <c r="A82" s="219">
        <v>81</v>
      </c>
      <c r="B82" s="132" t="s">
        <v>3583</v>
      </c>
      <c r="C82" s="113" t="s">
        <v>2877</v>
      </c>
      <c r="D82" s="113" t="s">
        <v>1948</v>
      </c>
      <c r="E82" s="113"/>
      <c r="F82" s="113"/>
      <c r="G82" s="161"/>
    </row>
    <row r="83" spans="1:7" ht="43.2">
      <c r="A83" s="219">
        <v>82</v>
      </c>
      <c r="B83" s="128" t="s">
        <v>3584</v>
      </c>
      <c r="C83" s="113" t="s">
        <v>2876</v>
      </c>
      <c r="D83" s="158" t="s">
        <v>1948</v>
      </c>
      <c r="E83" s="158" t="s">
        <v>1930</v>
      </c>
      <c r="F83" s="158"/>
      <c r="G83" s="162"/>
    </row>
    <row r="84" spans="1:7" ht="43.2">
      <c r="A84" s="219">
        <v>83</v>
      </c>
      <c r="B84" s="128" t="s">
        <v>3584</v>
      </c>
      <c r="C84" s="113" t="s">
        <v>2875</v>
      </c>
      <c r="D84" s="113" t="s">
        <v>1948</v>
      </c>
      <c r="E84" s="113" t="s">
        <v>1938</v>
      </c>
      <c r="F84" s="113" t="s">
        <v>1930</v>
      </c>
      <c r="G84" s="161" t="s">
        <v>1985</v>
      </c>
    </row>
    <row r="85" spans="1:7" ht="86.4">
      <c r="A85" s="219">
        <v>84</v>
      </c>
      <c r="B85" s="132" t="s">
        <v>3584</v>
      </c>
      <c r="C85" s="113" t="s">
        <v>2874</v>
      </c>
      <c r="D85" s="113" t="s">
        <v>1938</v>
      </c>
      <c r="E85" s="113" t="s">
        <v>1930</v>
      </c>
      <c r="F85" s="113" t="s">
        <v>1985</v>
      </c>
      <c r="G85" s="161"/>
    </row>
    <row r="86" spans="1:7" ht="72">
      <c r="A86" s="219">
        <v>85</v>
      </c>
      <c r="B86" s="132" t="s">
        <v>3584</v>
      </c>
      <c r="C86" s="113" t="s">
        <v>2873</v>
      </c>
      <c r="D86" s="113" t="s">
        <v>1778</v>
      </c>
      <c r="E86" s="113"/>
      <c r="F86" s="113"/>
      <c r="G86" s="161"/>
    </row>
    <row r="87" spans="1:7" ht="43.2">
      <c r="A87" s="219">
        <v>86</v>
      </c>
      <c r="B87" s="128" t="s">
        <v>3585</v>
      </c>
      <c r="C87" s="113" t="s">
        <v>2872</v>
      </c>
      <c r="D87" s="132" t="s">
        <v>1914</v>
      </c>
      <c r="E87" s="132" t="s">
        <v>1930</v>
      </c>
      <c r="F87" s="132" t="s">
        <v>1985</v>
      </c>
      <c r="G87" s="160" t="s">
        <v>1938</v>
      </c>
    </row>
    <row r="88" spans="1:7" ht="43.2">
      <c r="A88" s="219">
        <v>87</v>
      </c>
      <c r="B88" s="128" t="s">
        <v>3585</v>
      </c>
      <c r="C88" s="113" t="s">
        <v>2871</v>
      </c>
      <c r="D88" s="132" t="s">
        <v>1914</v>
      </c>
      <c r="E88" s="132"/>
      <c r="F88" s="132"/>
      <c r="G88" s="160"/>
    </row>
    <row r="89" spans="1:7" ht="57.6">
      <c r="A89" s="219">
        <v>88</v>
      </c>
      <c r="B89" s="128" t="s">
        <v>3586</v>
      </c>
      <c r="C89" s="113" t="s">
        <v>2870</v>
      </c>
      <c r="D89" s="132" t="s">
        <v>1930</v>
      </c>
      <c r="E89" s="132" t="s">
        <v>1938</v>
      </c>
      <c r="F89" s="132" t="s">
        <v>1985</v>
      </c>
      <c r="G89" s="160"/>
    </row>
    <row r="90" spans="1:7" ht="43.2">
      <c r="A90" s="219">
        <v>89</v>
      </c>
      <c r="B90" s="128" t="s">
        <v>3586</v>
      </c>
      <c r="C90" s="113" t="s">
        <v>2869</v>
      </c>
      <c r="D90" s="159" t="s">
        <v>1914</v>
      </c>
      <c r="E90" s="159"/>
      <c r="F90" s="159"/>
      <c r="G90" s="163"/>
    </row>
    <row r="91" spans="1:7" ht="57.6">
      <c r="A91" s="219">
        <v>90</v>
      </c>
      <c r="B91" s="128" t="s">
        <v>3587</v>
      </c>
      <c r="C91" s="113" t="s">
        <v>2868</v>
      </c>
      <c r="D91" s="132" t="s">
        <v>2167</v>
      </c>
      <c r="E91" s="132" t="s">
        <v>1938</v>
      </c>
      <c r="F91" s="132" t="s">
        <v>1930</v>
      </c>
      <c r="G91" s="160"/>
    </row>
    <row r="92" spans="1:7" ht="57.6">
      <c r="A92" s="219">
        <v>91</v>
      </c>
      <c r="B92" s="128" t="s">
        <v>3587</v>
      </c>
      <c r="C92" s="113" t="s">
        <v>2867</v>
      </c>
      <c r="D92" s="113" t="s">
        <v>2207</v>
      </c>
      <c r="E92" s="113" t="s">
        <v>1938</v>
      </c>
      <c r="F92" s="113" t="s">
        <v>1948</v>
      </c>
      <c r="G92" s="161" t="s">
        <v>2167</v>
      </c>
    </row>
    <row r="93" spans="1:7" ht="43.2">
      <c r="A93" s="219">
        <v>92</v>
      </c>
      <c r="B93" s="128" t="s">
        <v>3587</v>
      </c>
      <c r="C93" s="113" t="s">
        <v>2866</v>
      </c>
      <c r="D93" s="158" t="s">
        <v>1914</v>
      </c>
      <c r="E93" s="158"/>
      <c r="F93" s="158"/>
      <c r="G93" s="162"/>
    </row>
    <row r="94" spans="1:7" ht="28.8">
      <c r="A94" s="219">
        <v>93</v>
      </c>
      <c r="B94" s="128" t="s">
        <v>3588</v>
      </c>
      <c r="C94" s="113" t="s">
        <v>2865</v>
      </c>
      <c r="D94" s="159" t="s">
        <v>1988</v>
      </c>
      <c r="E94" s="159" t="s">
        <v>2509</v>
      </c>
      <c r="F94" s="159" t="s">
        <v>2459</v>
      </c>
      <c r="G94" s="163"/>
    </row>
    <row r="95" spans="1:7" ht="57.6">
      <c r="A95" s="219">
        <v>94</v>
      </c>
      <c r="B95" s="128" t="s">
        <v>3588</v>
      </c>
      <c r="C95" s="113" t="s">
        <v>2864</v>
      </c>
      <c r="D95" s="132" t="s">
        <v>1988</v>
      </c>
      <c r="E95" s="132" t="s">
        <v>2509</v>
      </c>
      <c r="F95" s="132" t="s">
        <v>2459</v>
      </c>
      <c r="G95" s="160"/>
    </row>
    <row r="96" spans="1:7" ht="57.6">
      <c r="A96" s="219">
        <v>95</v>
      </c>
      <c r="B96" s="128" t="s">
        <v>3588</v>
      </c>
      <c r="C96" s="113" t="s">
        <v>2863</v>
      </c>
      <c r="D96" s="113" t="s">
        <v>1988</v>
      </c>
      <c r="E96" s="113" t="s">
        <v>2509</v>
      </c>
      <c r="F96" s="113" t="s">
        <v>2459</v>
      </c>
      <c r="G96" s="161"/>
    </row>
    <row r="97" spans="1:7" ht="28.8">
      <c r="A97" s="219">
        <v>96</v>
      </c>
      <c r="B97" s="128" t="s">
        <v>3588</v>
      </c>
      <c r="C97" s="113" t="s">
        <v>2862</v>
      </c>
      <c r="D97" s="158" t="s">
        <v>1778</v>
      </c>
      <c r="E97" s="158"/>
      <c r="F97" s="158"/>
      <c r="G97" s="162"/>
    </row>
    <row r="98" spans="1:7" ht="43.2">
      <c r="A98" s="219">
        <v>97</v>
      </c>
      <c r="B98" s="128" t="s">
        <v>3589</v>
      </c>
      <c r="C98" s="113" t="s">
        <v>2861</v>
      </c>
      <c r="D98" s="159" t="s">
        <v>2205</v>
      </c>
      <c r="E98" s="132" t="s">
        <v>2210</v>
      </c>
      <c r="F98" s="159"/>
      <c r="G98" s="163"/>
    </row>
    <row r="99" spans="1:7" ht="100.8">
      <c r="A99" s="219">
        <v>98</v>
      </c>
      <c r="B99" s="132" t="s">
        <v>3590</v>
      </c>
      <c r="C99" s="113" t="s">
        <v>2860</v>
      </c>
      <c r="D99" s="132" t="s">
        <v>2205</v>
      </c>
      <c r="E99" s="132" t="s">
        <v>2173</v>
      </c>
      <c r="F99" s="132"/>
      <c r="G99" s="160"/>
    </row>
    <row r="100" spans="1:7" ht="57.6">
      <c r="A100" s="219">
        <v>99</v>
      </c>
      <c r="B100" s="128" t="s">
        <v>3590</v>
      </c>
      <c r="C100" s="113" t="s">
        <v>2859</v>
      </c>
      <c r="D100" s="113" t="s">
        <v>2205</v>
      </c>
      <c r="E100" s="113" t="s">
        <v>1930</v>
      </c>
      <c r="F100" s="113"/>
      <c r="G100" s="161"/>
    </row>
    <row r="101" spans="1:7" ht="57.6">
      <c r="A101" s="219">
        <v>100</v>
      </c>
      <c r="B101" s="128" t="s">
        <v>3590</v>
      </c>
      <c r="C101" s="113" t="s">
        <v>2858</v>
      </c>
      <c r="D101" s="132" t="s">
        <v>2205</v>
      </c>
      <c r="E101" s="132" t="s">
        <v>1930</v>
      </c>
      <c r="F101" s="132"/>
      <c r="G101" s="160"/>
    </row>
    <row r="102" spans="1:7" ht="57.6">
      <c r="A102" s="219">
        <v>101</v>
      </c>
      <c r="B102" s="128" t="s">
        <v>3590</v>
      </c>
      <c r="C102" s="113" t="s">
        <v>2857</v>
      </c>
      <c r="D102" s="159" t="s">
        <v>2205</v>
      </c>
      <c r="E102" s="159" t="s">
        <v>1930</v>
      </c>
      <c r="F102" s="159"/>
      <c r="G102" s="163"/>
    </row>
    <row r="103" spans="1:7" ht="43.2">
      <c r="A103" s="219">
        <v>102</v>
      </c>
      <c r="B103" s="128" t="s">
        <v>3590</v>
      </c>
      <c r="C103" s="113" t="s">
        <v>2856</v>
      </c>
      <c r="D103" s="132" t="s">
        <v>2205</v>
      </c>
      <c r="E103" s="159" t="s">
        <v>1912</v>
      </c>
      <c r="F103" s="159"/>
      <c r="G103" s="163"/>
    </row>
    <row r="104" spans="1:7" ht="28.8">
      <c r="A104" s="219">
        <v>103</v>
      </c>
      <c r="B104" s="128" t="s">
        <v>3591</v>
      </c>
      <c r="C104" s="113" t="s">
        <v>2855</v>
      </c>
      <c r="D104" s="113" t="s">
        <v>2207</v>
      </c>
      <c r="E104" s="113" t="s">
        <v>1948</v>
      </c>
      <c r="F104" s="113" t="s">
        <v>2854</v>
      </c>
      <c r="G104" s="161" t="s">
        <v>1930</v>
      </c>
    </row>
    <row r="105" spans="1:7" ht="115.2">
      <c r="A105" s="219">
        <v>104</v>
      </c>
      <c r="B105" s="132" t="s">
        <v>3591</v>
      </c>
      <c r="C105" s="113" t="s">
        <v>2853</v>
      </c>
      <c r="D105" s="113" t="s">
        <v>1930</v>
      </c>
      <c r="E105" s="113" t="s">
        <v>1948</v>
      </c>
      <c r="F105" s="113"/>
      <c r="G105" s="161"/>
    </row>
    <row r="106" spans="1:7" ht="100.8">
      <c r="A106" s="219">
        <v>105</v>
      </c>
      <c r="B106" s="111" t="s">
        <v>3591</v>
      </c>
      <c r="C106" s="113" t="s">
        <v>2852</v>
      </c>
      <c r="D106" s="113" t="s">
        <v>2207</v>
      </c>
      <c r="E106" s="113" t="s">
        <v>1930</v>
      </c>
      <c r="F106" s="113" t="s">
        <v>1948</v>
      </c>
      <c r="G106" s="161"/>
    </row>
    <row r="107" spans="1:7" ht="100.8">
      <c r="A107" s="219">
        <v>106</v>
      </c>
      <c r="B107" s="111" t="s">
        <v>3591</v>
      </c>
      <c r="C107" s="113" t="s">
        <v>2851</v>
      </c>
      <c r="D107" s="132" t="s">
        <v>2207</v>
      </c>
      <c r="E107" s="132" t="s">
        <v>1930</v>
      </c>
      <c r="F107" s="132" t="s">
        <v>1948</v>
      </c>
      <c r="G107" s="160"/>
    </row>
    <row r="108" spans="1:7" ht="115.2">
      <c r="A108" s="219">
        <v>107</v>
      </c>
      <c r="B108" s="124" t="s">
        <v>3592</v>
      </c>
      <c r="C108" s="113" t="s">
        <v>2850</v>
      </c>
      <c r="D108" s="132" t="s">
        <v>1930</v>
      </c>
      <c r="E108" s="132" t="s">
        <v>1919</v>
      </c>
      <c r="F108" s="132"/>
      <c r="G108" s="160"/>
    </row>
    <row r="109" spans="1:7" ht="115.2">
      <c r="A109" s="219">
        <v>108</v>
      </c>
      <c r="B109" s="111" t="s">
        <v>3591</v>
      </c>
      <c r="C109" s="113" t="s">
        <v>2849</v>
      </c>
      <c r="D109" s="113" t="s">
        <v>1914</v>
      </c>
      <c r="E109" s="113" t="s">
        <v>2207</v>
      </c>
      <c r="F109" s="113" t="s">
        <v>1948</v>
      </c>
      <c r="G109" s="161"/>
    </row>
    <row r="110" spans="1:7" ht="100.8">
      <c r="A110" s="219">
        <v>109</v>
      </c>
      <c r="B110" s="111" t="s">
        <v>3591</v>
      </c>
      <c r="C110" s="113" t="s">
        <v>2848</v>
      </c>
      <c r="D110" s="113" t="s">
        <v>1988</v>
      </c>
      <c r="E110" s="113" t="s">
        <v>1930</v>
      </c>
      <c r="F110" s="113" t="s">
        <v>1948</v>
      </c>
      <c r="G110" s="161"/>
    </row>
    <row r="111" spans="1:7" ht="100.8">
      <c r="A111" s="219">
        <v>110</v>
      </c>
      <c r="B111" s="111" t="s">
        <v>3591</v>
      </c>
      <c r="C111" s="113" t="s">
        <v>2847</v>
      </c>
      <c r="D111" s="132" t="s">
        <v>2207</v>
      </c>
      <c r="E111" s="132" t="s">
        <v>1930</v>
      </c>
      <c r="F111" s="132" t="s">
        <v>1948</v>
      </c>
      <c r="G111" s="160"/>
    </row>
    <row r="112" spans="1:7" ht="115.2">
      <c r="A112" s="219">
        <v>111</v>
      </c>
      <c r="B112" s="111" t="s">
        <v>3591</v>
      </c>
      <c r="C112" s="113" t="s">
        <v>2846</v>
      </c>
      <c r="D112" s="132" t="s">
        <v>1930</v>
      </c>
      <c r="E112" s="132" t="s">
        <v>1948</v>
      </c>
      <c r="F112" s="132"/>
      <c r="G112" s="160"/>
    </row>
    <row r="113" spans="1:7" ht="115.2">
      <c r="A113" s="219">
        <v>112</v>
      </c>
      <c r="B113" s="111" t="s">
        <v>3593</v>
      </c>
      <c r="C113" s="113" t="s">
        <v>2845</v>
      </c>
      <c r="D113" s="113" t="s">
        <v>1912</v>
      </c>
      <c r="E113" s="113" t="s">
        <v>1948</v>
      </c>
      <c r="F113" s="113"/>
      <c r="G113" s="161"/>
    </row>
    <row r="114" spans="1:7" ht="100.8">
      <c r="A114" s="219">
        <v>113</v>
      </c>
      <c r="B114" s="111" t="s">
        <v>3591</v>
      </c>
      <c r="C114" s="113" t="s">
        <v>2844</v>
      </c>
      <c r="D114" s="113" t="s">
        <v>1912</v>
      </c>
      <c r="E114" s="113" t="s">
        <v>1948</v>
      </c>
      <c r="F114" s="113"/>
      <c r="G114" s="161"/>
    </row>
    <row r="115" spans="1:7" ht="115.2">
      <c r="A115" s="219">
        <v>114</v>
      </c>
      <c r="B115" s="111" t="s">
        <v>3591</v>
      </c>
      <c r="C115" s="113" t="s">
        <v>2843</v>
      </c>
      <c r="D115" s="113" t="s">
        <v>1912</v>
      </c>
      <c r="E115" s="113" t="s">
        <v>1948</v>
      </c>
      <c r="F115" s="113"/>
      <c r="G115" s="161"/>
    </row>
    <row r="116" spans="1:7" ht="100.8">
      <c r="A116" s="219">
        <v>115</v>
      </c>
      <c r="B116" s="111" t="s">
        <v>3591</v>
      </c>
      <c r="C116" s="113" t="s">
        <v>2842</v>
      </c>
      <c r="D116" s="113" t="s">
        <v>1988</v>
      </c>
      <c r="E116" s="113" t="s">
        <v>1948</v>
      </c>
      <c r="F116" s="113" t="s">
        <v>2736</v>
      </c>
      <c r="G116" s="161"/>
    </row>
    <row r="117" spans="1:7" ht="115.2">
      <c r="A117" s="219">
        <v>116</v>
      </c>
      <c r="B117" s="111" t="s">
        <v>3591</v>
      </c>
      <c r="C117" s="113" t="s">
        <v>2841</v>
      </c>
      <c r="D117" s="113" t="s">
        <v>2736</v>
      </c>
      <c r="E117" s="113" t="s">
        <v>1988</v>
      </c>
      <c r="F117" s="113" t="s">
        <v>1948</v>
      </c>
      <c r="G117" s="161"/>
    </row>
    <row r="118" spans="1:7" ht="100.8">
      <c r="A118" s="219">
        <v>117</v>
      </c>
      <c r="B118" s="111" t="s">
        <v>3591</v>
      </c>
      <c r="C118" s="113" t="s">
        <v>2840</v>
      </c>
      <c r="D118" s="113" t="s">
        <v>2167</v>
      </c>
      <c r="E118" s="113"/>
      <c r="F118" s="113"/>
      <c r="G118" s="161"/>
    </row>
    <row r="119" spans="1:7" ht="115.2">
      <c r="A119" s="219">
        <v>118</v>
      </c>
      <c r="B119" s="111" t="s">
        <v>3591</v>
      </c>
      <c r="C119" s="113" t="s">
        <v>2839</v>
      </c>
      <c r="D119" s="113" t="s">
        <v>1912</v>
      </c>
      <c r="E119" s="113" t="s">
        <v>1930</v>
      </c>
      <c r="F119" s="113"/>
      <c r="G119" s="161"/>
    </row>
    <row r="120" spans="1:7" ht="72">
      <c r="A120" s="219">
        <v>119</v>
      </c>
      <c r="B120" s="111" t="s">
        <v>3594</v>
      </c>
      <c r="C120" s="113" t="s">
        <v>2838</v>
      </c>
      <c r="D120" s="113" t="s">
        <v>1912</v>
      </c>
      <c r="E120" s="113" t="s">
        <v>1930</v>
      </c>
      <c r="F120" s="113"/>
      <c r="G120" s="161"/>
    </row>
    <row r="121" spans="1:7" ht="86.4">
      <c r="A121" s="219">
        <v>120</v>
      </c>
      <c r="B121" s="111" t="s">
        <v>3594</v>
      </c>
      <c r="C121" s="113" t="s">
        <v>2837</v>
      </c>
      <c r="D121" s="132" t="s">
        <v>2736</v>
      </c>
      <c r="E121" s="132" t="s">
        <v>1988</v>
      </c>
      <c r="F121" s="132" t="s">
        <v>1912</v>
      </c>
      <c r="G121" s="160" t="s">
        <v>1930</v>
      </c>
    </row>
    <row r="122" spans="1:7" ht="57.6">
      <c r="A122" s="219">
        <v>121</v>
      </c>
      <c r="B122" s="111" t="s">
        <v>3594</v>
      </c>
      <c r="C122" s="113" t="s">
        <v>2836</v>
      </c>
      <c r="D122" s="113" t="s">
        <v>1912</v>
      </c>
      <c r="E122" s="113" t="s">
        <v>2210</v>
      </c>
      <c r="F122" s="113" t="s">
        <v>1930</v>
      </c>
      <c r="G122" s="161"/>
    </row>
    <row r="123" spans="1:7" ht="57.6">
      <c r="A123" s="219">
        <v>122</v>
      </c>
      <c r="B123" s="111" t="s">
        <v>3594</v>
      </c>
      <c r="C123" s="113" t="s">
        <v>2835</v>
      </c>
      <c r="D123" s="132" t="s">
        <v>2736</v>
      </c>
      <c r="E123" s="132" t="s">
        <v>1988</v>
      </c>
      <c r="F123" s="132" t="s">
        <v>1930</v>
      </c>
      <c r="G123" s="160"/>
    </row>
    <row r="124" spans="1:7" ht="72">
      <c r="A124" s="219">
        <v>123</v>
      </c>
      <c r="B124" s="111" t="s">
        <v>3594</v>
      </c>
      <c r="C124" s="113" t="s">
        <v>2834</v>
      </c>
      <c r="D124" s="132" t="s">
        <v>1912</v>
      </c>
      <c r="E124" s="132" t="s">
        <v>2210</v>
      </c>
      <c r="F124" s="132" t="s">
        <v>1930</v>
      </c>
      <c r="G124" s="160"/>
    </row>
    <row r="125" spans="1:7" ht="57.6">
      <c r="A125" s="219">
        <v>124</v>
      </c>
      <c r="B125" s="111" t="s">
        <v>3594</v>
      </c>
      <c r="C125" s="113" t="s">
        <v>2833</v>
      </c>
      <c r="D125" s="132" t="s">
        <v>1912</v>
      </c>
      <c r="E125" s="132" t="s">
        <v>2210</v>
      </c>
      <c r="F125" s="132" t="s">
        <v>1930</v>
      </c>
      <c r="G125" s="160"/>
    </row>
    <row r="126" spans="1:7" ht="57.6">
      <c r="A126" s="219">
        <v>125</v>
      </c>
      <c r="B126" s="111" t="s">
        <v>3594</v>
      </c>
      <c r="C126" s="113" t="s">
        <v>2832</v>
      </c>
      <c r="D126" s="158" t="s">
        <v>1912</v>
      </c>
      <c r="E126" s="113" t="s">
        <v>2210</v>
      </c>
      <c r="F126" s="158" t="s">
        <v>1930</v>
      </c>
      <c r="G126" s="162"/>
    </row>
    <row r="127" spans="1:7" ht="72">
      <c r="A127" s="219">
        <v>126</v>
      </c>
      <c r="B127" s="111" t="s">
        <v>3595</v>
      </c>
      <c r="C127" s="113" t="s">
        <v>2831</v>
      </c>
      <c r="D127" s="132" t="s">
        <v>1930</v>
      </c>
      <c r="E127" s="132"/>
      <c r="F127" s="132"/>
      <c r="G127" s="160"/>
    </row>
    <row r="128" spans="1:7" ht="57.6">
      <c r="A128" s="219">
        <v>127</v>
      </c>
      <c r="B128" s="111" t="s">
        <v>3595</v>
      </c>
      <c r="C128" s="113" t="s">
        <v>2830</v>
      </c>
      <c r="D128" s="113" t="s">
        <v>1930</v>
      </c>
      <c r="E128" s="113"/>
      <c r="F128" s="113"/>
      <c r="G128" s="161"/>
    </row>
    <row r="129" spans="1:7" ht="43.2">
      <c r="A129" s="219">
        <v>128</v>
      </c>
      <c r="B129" s="128" t="s">
        <v>3595</v>
      </c>
      <c r="C129" s="113" t="s">
        <v>2829</v>
      </c>
      <c r="D129" s="159" t="s">
        <v>2736</v>
      </c>
      <c r="E129" s="132" t="s">
        <v>1930</v>
      </c>
      <c r="F129" s="159"/>
      <c r="G129" s="163"/>
    </row>
    <row r="130" spans="1:7" ht="57.6">
      <c r="A130" s="219">
        <v>129</v>
      </c>
      <c r="B130" s="111" t="s">
        <v>3595</v>
      </c>
      <c r="C130" s="113" t="s">
        <v>2828</v>
      </c>
      <c r="D130" s="132" t="s">
        <v>1930</v>
      </c>
      <c r="E130" s="132"/>
      <c r="F130" s="132"/>
      <c r="G130" s="160"/>
    </row>
    <row r="131" spans="1:7" ht="43.2">
      <c r="A131" s="219">
        <v>130</v>
      </c>
      <c r="B131" s="128" t="s">
        <v>3595</v>
      </c>
      <c r="C131" s="113" t="s">
        <v>2827</v>
      </c>
      <c r="D131" s="113" t="s">
        <v>1914</v>
      </c>
      <c r="E131" s="113" t="s">
        <v>1930</v>
      </c>
      <c r="F131" s="113"/>
      <c r="G131" s="161"/>
    </row>
    <row r="132" spans="1:7" ht="43.2">
      <c r="A132" s="219">
        <v>131</v>
      </c>
      <c r="B132" s="128" t="s">
        <v>3595</v>
      </c>
      <c r="C132" s="113" t="s">
        <v>2826</v>
      </c>
      <c r="D132" s="159" t="s">
        <v>1930</v>
      </c>
      <c r="E132" s="159"/>
      <c r="F132" s="159"/>
      <c r="G132" s="163"/>
    </row>
    <row r="133" spans="1:7" ht="28.8">
      <c r="A133" s="219">
        <v>132</v>
      </c>
      <c r="B133" s="128" t="s">
        <v>3596</v>
      </c>
      <c r="C133" s="113" t="s">
        <v>2825</v>
      </c>
      <c r="D133" s="113" t="s">
        <v>2207</v>
      </c>
      <c r="E133" s="158" t="s">
        <v>1930</v>
      </c>
      <c r="F133" s="113" t="s">
        <v>1948</v>
      </c>
      <c r="G133" s="162"/>
    </row>
    <row r="134" spans="1:7" ht="86.4">
      <c r="A134" s="219">
        <v>133</v>
      </c>
      <c r="B134" s="128" t="s">
        <v>3596</v>
      </c>
      <c r="C134" s="113" t="s">
        <v>2824</v>
      </c>
      <c r="D134" s="132" t="s">
        <v>2736</v>
      </c>
      <c r="E134" s="132" t="s">
        <v>1930</v>
      </c>
      <c r="F134" s="132" t="s">
        <v>1948</v>
      </c>
      <c r="G134" s="160"/>
    </row>
    <row r="135" spans="1:7" ht="43.2">
      <c r="A135" s="219">
        <v>134</v>
      </c>
      <c r="B135" s="128" t="s">
        <v>3596</v>
      </c>
      <c r="C135" s="113" t="s">
        <v>2823</v>
      </c>
      <c r="D135" s="132" t="s">
        <v>1914</v>
      </c>
      <c r="E135" s="159" t="s">
        <v>1930</v>
      </c>
      <c r="F135" s="132" t="s">
        <v>1948</v>
      </c>
      <c r="G135" s="163"/>
    </row>
    <row r="136" spans="1:7" ht="43.2">
      <c r="A136" s="219">
        <v>135</v>
      </c>
      <c r="B136" s="128" t="s">
        <v>3597</v>
      </c>
      <c r="C136" s="113" t="s">
        <v>2822</v>
      </c>
      <c r="D136" s="132" t="s">
        <v>1988</v>
      </c>
      <c r="E136" s="159" t="s">
        <v>2459</v>
      </c>
      <c r="F136" s="132" t="s">
        <v>2509</v>
      </c>
      <c r="G136" s="163"/>
    </row>
    <row r="137" spans="1:7" ht="43.2">
      <c r="A137" s="219">
        <v>136</v>
      </c>
      <c r="B137" s="128" t="s">
        <v>3597</v>
      </c>
      <c r="C137" s="113" t="s">
        <v>2821</v>
      </c>
      <c r="D137" s="113" t="s">
        <v>1988</v>
      </c>
      <c r="E137" s="113" t="s">
        <v>2459</v>
      </c>
      <c r="F137" s="113" t="s">
        <v>2509</v>
      </c>
      <c r="G137" s="161"/>
    </row>
    <row r="138" spans="1:7" ht="57.6">
      <c r="A138" s="219">
        <v>137</v>
      </c>
      <c r="B138" s="128" t="s">
        <v>3597</v>
      </c>
      <c r="C138" s="113" t="s">
        <v>2820</v>
      </c>
      <c r="D138" s="132" t="s">
        <v>1988</v>
      </c>
      <c r="E138" s="132" t="s">
        <v>2459</v>
      </c>
      <c r="F138" s="132" t="s">
        <v>2509</v>
      </c>
      <c r="G138" s="160"/>
    </row>
    <row r="139" spans="1:7" ht="57.6">
      <c r="A139" s="219">
        <v>138</v>
      </c>
      <c r="B139" s="128" t="s">
        <v>3597</v>
      </c>
      <c r="C139" s="113" t="s">
        <v>2819</v>
      </c>
      <c r="D139" s="113" t="s">
        <v>1988</v>
      </c>
      <c r="E139" s="113"/>
      <c r="F139" s="113"/>
      <c r="G139" s="161"/>
    </row>
    <row r="140" spans="1:7" ht="43.2">
      <c r="A140" s="219">
        <v>139</v>
      </c>
      <c r="B140" s="128" t="s">
        <v>3598</v>
      </c>
      <c r="C140" s="113" t="s">
        <v>2818</v>
      </c>
      <c r="D140" s="132" t="s">
        <v>1988</v>
      </c>
      <c r="E140" s="132"/>
      <c r="F140" s="132"/>
      <c r="G140" s="160"/>
    </row>
    <row r="141" spans="1:7" ht="57.6">
      <c r="A141" s="219">
        <v>140</v>
      </c>
      <c r="B141" s="128" t="s">
        <v>3598</v>
      </c>
      <c r="C141" s="113" t="s">
        <v>2817</v>
      </c>
      <c r="D141" s="113" t="s">
        <v>2736</v>
      </c>
      <c r="E141" s="113" t="s">
        <v>1988</v>
      </c>
      <c r="F141" s="113" t="s">
        <v>1948</v>
      </c>
      <c r="G141" s="161"/>
    </row>
    <row r="142" spans="1:7" ht="129.6">
      <c r="A142" s="219">
        <v>141</v>
      </c>
      <c r="B142" s="132" t="s">
        <v>3598</v>
      </c>
      <c r="C142" s="113" t="s">
        <v>2816</v>
      </c>
      <c r="D142" s="113" t="s">
        <v>2736</v>
      </c>
      <c r="E142" s="113" t="s">
        <v>1988</v>
      </c>
      <c r="F142" s="113"/>
      <c r="G142" s="161"/>
    </row>
    <row r="143" spans="1:7" ht="129.6">
      <c r="A143" s="219">
        <v>142</v>
      </c>
      <c r="B143" s="128" t="s">
        <v>3598</v>
      </c>
      <c r="C143" s="113" t="s">
        <v>2815</v>
      </c>
      <c r="D143" s="132" t="s">
        <v>2736</v>
      </c>
      <c r="E143" s="132" t="s">
        <v>1988</v>
      </c>
      <c r="F143" s="132"/>
      <c r="G143" s="160"/>
    </row>
    <row r="144" spans="1:7" ht="57.6">
      <c r="A144" s="219">
        <v>143</v>
      </c>
      <c r="B144" s="128" t="s">
        <v>3598</v>
      </c>
      <c r="C144" s="113" t="s">
        <v>2814</v>
      </c>
      <c r="D144" s="132" t="s">
        <v>1914</v>
      </c>
      <c r="E144" s="132" t="s">
        <v>1988</v>
      </c>
      <c r="F144" s="132"/>
      <c r="G144" s="160"/>
    </row>
    <row r="145" spans="1:7" ht="28.8">
      <c r="A145" s="219">
        <v>144</v>
      </c>
      <c r="B145" s="128" t="s">
        <v>3598</v>
      </c>
      <c r="C145" s="113" t="s">
        <v>2813</v>
      </c>
      <c r="D145" s="132" t="s">
        <v>1914</v>
      </c>
      <c r="E145" s="132"/>
      <c r="F145" s="132"/>
      <c r="G145" s="160"/>
    </row>
    <row r="146" spans="1:7" ht="57.6">
      <c r="A146" s="219">
        <v>145</v>
      </c>
      <c r="B146" s="128" t="s">
        <v>3599</v>
      </c>
      <c r="C146" s="113" t="s">
        <v>2812</v>
      </c>
      <c r="D146" s="113" t="s">
        <v>1982</v>
      </c>
      <c r="E146" s="113" t="s">
        <v>1930</v>
      </c>
      <c r="F146" s="113" t="s">
        <v>2809</v>
      </c>
      <c r="G146" s="161"/>
    </row>
    <row r="147" spans="1:7" ht="72">
      <c r="A147" s="219">
        <v>146</v>
      </c>
      <c r="B147" s="128" t="s">
        <v>3599</v>
      </c>
      <c r="C147" s="113" t="s">
        <v>2811</v>
      </c>
      <c r="D147" s="113" t="s">
        <v>2810</v>
      </c>
      <c r="E147" s="113" t="s">
        <v>1930</v>
      </c>
      <c r="F147" s="113" t="s">
        <v>2809</v>
      </c>
      <c r="G147" s="161"/>
    </row>
    <row r="148" spans="1:7" ht="43.2">
      <c r="A148" s="219">
        <v>147</v>
      </c>
      <c r="B148" s="128" t="s">
        <v>3599</v>
      </c>
      <c r="C148" s="113" t="s">
        <v>2808</v>
      </c>
      <c r="D148" s="113" t="s">
        <v>2736</v>
      </c>
      <c r="E148" s="113" t="s">
        <v>1988</v>
      </c>
      <c r="F148" s="113" t="s">
        <v>1930</v>
      </c>
      <c r="G148" s="161"/>
    </row>
    <row r="149" spans="1:7" ht="129.6">
      <c r="A149" s="219">
        <v>148</v>
      </c>
      <c r="B149" s="132" t="s">
        <v>3600</v>
      </c>
      <c r="C149" s="113" t="s">
        <v>2807</v>
      </c>
      <c r="D149" s="113" t="s">
        <v>2736</v>
      </c>
      <c r="E149" s="113" t="s">
        <v>1988</v>
      </c>
      <c r="F149" s="113" t="s">
        <v>2459</v>
      </c>
      <c r="G149" s="161" t="s">
        <v>1930</v>
      </c>
    </row>
    <row r="150" spans="1:7" ht="129.6">
      <c r="A150" s="219">
        <v>149</v>
      </c>
      <c r="B150" s="128" t="s">
        <v>3600</v>
      </c>
      <c r="C150" s="113" t="s">
        <v>2806</v>
      </c>
      <c r="D150" s="128" t="s">
        <v>2736</v>
      </c>
      <c r="E150" s="128" t="s">
        <v>1988</v>
      </c>
      <c r="F150" s="128" t="s">
        <v>1930</v>
      </c>
      <c r="G150" s="164" t="s">
        <v>2459</v>
      </c>
    </row>
    <row r="151" spans="1:7" ht="57.6">
      <c r="A151" s="219">
        <v>150</v>
      </c>
      <c r="B151" s="128" t="s">
        <v>3600</v>
      </c>
      <c r="C151" s="113" t="s">
        <v>2805</v>
      </c>
      <c r="D151" s="132" t="s">
        <v>2736</v>
      </c>
      <c r="E151" s="132" t="s">
        <v>1988</v>
      </c>
      <c r="F151" s="132" t="s">
        <v>1930</v>
      </c>
      <c r="G151" s="160" t="s">
        <v>2459</v>
      </c>
    </row>
    <row r="152" spans="1:7" ht="57.6">
      <c r="A152" s="219">
        <v>151</v>
      </c>
      <c r="B152" s="128" t="s">
        <v>3600</v>
      </c>
      <c r="C152" s="113" t="s">
        <v>2804</v>
      </c>
      <c r="D152" s="132" t="s">
        <v>2736</v>
      </c>
      <c r="E152" s="132" t="s">
        <v>1988</v>
      </c>
      <c r="F152" s="132" t="s">
        <v>2459</v>
      </c>
      <c r="G152" s="160" t="s">
        <v>1930</v>
      </c>
    </row>
    <row r="153" spans="1:7" ht="43.2">
      <c r="A153" s="219">
        <v>152</v>
      </c>
      <c r="B153" s="128" t="s">
        <v>3600</v>
      </c>
      <c r="C153" s="113" t="s">
        <v>2803</v>
      </c>
      <c r="D153" s="113" t="s">
        <v>1912</v>
      </c>
      <c r="E153" s="113"/>
      <c r="F153" s="113"/>
      <c r="G153" s="161"/>
    </row>
    <row r="154" spans="1:7" ht="43.2">
      <c r="A154" s="219">
        <v>153</v>
      </c>
      <c r="B154" s="128" t="s">
        <v>3600</v>
      </c>
      <c r="C154" s="113" t="s">
        <v>2802</v>
      </c>
      <c r="D154" s="132" t="s">
        <v>1914</v>
      </c>
      <c r="E154" s="132" t="s">
        <v>1930</v>
      </c>
      <c r="F154" s="132"/>
      <c r="G154" s="160"/>
    </row>
    <row r="155" spans="1:7" ht="57.6">
      <c r="A155" s="219">
        <v>154</v>
      </c>
      <c r="B155" s="128" t="s">
        <v>3600</v>
      </c>
      <c r="C155" s="113" t="s">
        <v>2801</v>
      </c>
      <c r="D155" s="113" t="s">
        <v>2736</v>
      </c>
      <c r="E155" s="113" t="s">
        <v>1988</v>
      </c>
      <c r="F155" s="113" t="s">
        <v>2459</v>
      </c>
      <c r="G155" s="161" t="s">
        <v>2509</v>
      </c>
    </row>
    <row r="156" spans="1:7" ht="43.2">
      <c r="A156" s="219">
        <v>155</v>
      </c>
      <c r="B156" s="128" t="s">
        <v>3600</v>
      </c>
      <c r="C156" s="113" t="s">
        <v>2800</v>
      </c>
      <c r="D156" s="113" t="s">
        <v>2736</v>
      </c>
      <c r="E156" s="113" t="s">
        <v>1988</v>
      </c>
      <c r="F156" s="113" t="s">
        <v>1919</v>
      </c>
      <c r="G156" s="161"/>
    </row>
    <row r="157" spans="1:7" ht="57.6">
      <c r="A157" s="219">
        <v>156</v>
      </c>
      <c r="B157" s="128" t="s">
        <v>3600</v>
      </c>
      <c r="C157" s="113" t="s">
        <v>2799</v>
      </c>
      <c r="D157" s="113" t="s">
        <v>1914</v>
      </c>
      <c r="E157" s="113" t="s">
        <v>1930</v>
      </c>
      <c r="F157" s="113" t="s">
        <v>1919</v>
      </c>
      <c r="G157" s="161"/>
    </row>
    <row r="158" spans="1:7" ht="57.6">
      <c r="A158" s="219">
        <v>157</v>
      </c>
      <c r="B158" s="128" t="s">
        <v>3600</v>
      </c>
      <c r="C158" s="113" t="s">
        <v>2798</v>
      </c>
      <c r="D158" s="132" t="s">
        <v>1914</v>
      </c>
      <c r="E158" s="132" t="s">
        <v>1930</v>
      </c>
      <c r="F158" s="132" t="s">
        <v>1919</v>
      </c>
      <c r="G158" s="160"/>
    </row>
    <row r="159" spans="1:7" ht="43.2">
      <c r="A159" s="219">
        <v>158</v>
      </c>
      <c r="B159" s="128" t="s">
        <v>3601</v>
      </c>
      <c r="C159" s="113" t="s">
        <v>2797</v>
      </c>
      <c r="D159" s="158" t="s">
        <v>1914</v>
      </c>
      <c r="E159" s="158" t="s">
        <v>2173</v>
      </c>
      <c r="F159" s="158" t="s">
        <v>1930</v>
      </c>
      <c r="G159" s="162"/>
    </row>
    <row r="160" spans="1:7" ht="43.2">
      <c r="A160" s="219">
        <v>159</v>
      </c>
      <c r="B160" s="128" t="s">
        <v>3601</v>
      </c>
      <c r="C160" s="113" t="s">
        <v>2796</v>
      </c>
      <c r="D160" s="113" t="s">
        <v>1914</v>
      </c>
      <c r="E160" s="113"/>
      <c r="F160" s="113"/>
      <c r="G160" s="161"/>
    </row>
    <row r="161" spans="1:7" ht="57.6">
      <c r="A161" s="219">
        <v>160</v>
      </c>
      <c r="B161" s="128" t="s">
        <v>3601</v>
      </c>
      <c r="C161" s="113" t="s">
        <v>2795</v>
      </c>
      <c r="D161" s="113" t="s">
        <v>1914</v>
      </c>
      <c r="E161" s="113"/>
      <c r="F161" s="113"/>
      <c r="G161" s="161"/>
    </row>
    <row r="162" spans="1:7" ht="57.6">
      <c r="A162" s="219">
        <v>161</v>
      </c>
      <c r="B162" s="128" t="s">
        <v>3601</v>
      </c>
      <c r="C162" s="113" t="s">
        <v>2794</v>
      </c>
      <c r="D162" s="113" t="s">
        <v>1778</v>
      </c>
      <c r="E162" s="113"/>
      <c r="F162" s="113"/>
      <c r="G162" s="161"/>
    </row>
    <row r="163" spans="1:7" ht="72">
      <c r="A163" s="219">
        <v>162</v>
      </c>
      <c r="B163" s="128" t="s">
        <v>3601</v>
      </c>
      <c r="C163" s="113" t="s">
        <v>2793</v>
      </c>
      <c r="D163" s="113" t="s">
        <v>1914</v>
      </c>
      <c r="E163" s="113"/>
      <c r="F163" s="113"/>
      <c r="G163" s="161"/>
    </row>
    <row r="164" spans="1:7" ht="72">
      <c r="A164" s="219">
        <v>163</v>
      </c>
      <c r="B164" s="128" t="s">
        <v>3601</v>
      </c>
      <c r="C164" s="113" t="s">
        <v>2792</v>
      </c>
      <c r="D164" s="113" t="s">
        <v>1914</v>
      </c>
      <c r="E164" s="113" t="s">
        <v>1930</v>
      </c>
      <c r="F164" s="113"/>
      <c r="G164" s="161"/>
    </row>
    <row r="165" spans="1:7" ht="43.2">
      <c r="A165" s="219">
        <v>164</v>
      </c>
      <c r="B165" s="128" t="s">
        <v>3602</v>
      </c>
      <c r="C165" s="113" t="s">
        <v>2791</v>
      </c>
      <c r="D165" s="159" t="s">
        <v>1914</v>
      </c>
      <c r="E165" s="159" t="s">
        <v>1930</v>
      </c>
      <c r="F165" s="159"/>
      <c r="G165" s="163"/>
    </row>
    <row r="166" spans="1:7" ht="57.6">
      <c r="A166" s="219">
        <v>165</v>
      </c>
      <c r="B166" s="128" t="s">
        <v>3602</v>
      </c>
      <c r="C166" s="113" t="s">
        <v>2790</v>
      </c>
      <c r="D166" s="113" t="s">
        <v>1914</v>
      </c>
      <c r="E166" s="113" t="s">
        <v>1930</v>
      </c>
      <c r="F166" s="113"/>
      <c r="G166" s="161"/>
    </row>
    <row r="167" spans="1:7" ht="57.6">
      <c r="A167" s="219">
        <v>166</v>
      </c>
      <c r="B167" s="128" t="s">
        <v>3602</v>
      </c>
      <c r="C167" s="113" t="s">
        <v>2789</v>
      </c>
      <c r="D167" s="159" t="s">
        <v>1914</v>
      </c>
      <c r="E167" s="159" t="s">
        <v>1930</v>
      </c>
      <c r="F167" s="159"/>
      <c r="G167" s="163"/>
    </row>
    <row r="168" spans="1:7" ht="72">
      <c r="A168" s="219">
        <v>167</v>
      </c>
      <c r="B168" s="128" t="s">
        <v>3603</v>
      </c>
      <c r="C168" s="113" t="s">
        <v>2788</v>
      </c>
      <c r="D168" s="113" t="s">
        <v>2459</v>
      </c>
      <c r="E168" s="113" t="s">
        <v>1930</v>
      </c>
      <c r="F168" s="113" t="s">
        <v>1985</v>
      </c>
      <c r="G168" s="161"/>
    </row>
    <row r="169" spans="1:7" ht="43.2">
      <c r="A169" s="219">
        <v>168</v>
      </c>
      <c r="B169" s="128" t="s">
        <v>3603</v>
      </c>
      <c r="C169" s="113" t="s">
        <v>2787</v>
      </c>
      <c r="D169" s="113" t="s">
        <v>2459</v>
      </c>
      <c r="E169" s="113" t="s">
        <v>1930</v>
      </c>
      <c r="F169" s="113" t="s">
        <v>1985</v>
      </c>
      <c r="G169" s="161"/>
    </row>
    <row r="170" spans="1:7" ht="43.2">
      <c r="A170" s="219">
        <v>169</v>
      </c>
      <c r="B170" s="128" t="s">
        <v>3603</v>
      </c>
      <c r="C170" s="113" t="s">
        <v>2786</v>
      </c>
      <c r="D170" s="124" t="s">
        <v>1930</v>
      </c>
      <c r="E170" s="124"/>
      <c r="F170" s="124"/>
      <c r="G170" s="165"/>
    </row>
    <row r="171" spans="1:7" ht="43.2">
      <c r="A171" s="219">
        <v>170</v>
      </c>
      <c r="B171" s="128" t="s">
        <v>3604</v>
      </c>
      <c r="C171" s="113" t="s">
        <v>2785</v>
      </c>
      <c r="D171" s="158" t="s">
        <v>1914</v>
      </c>
      <c r="E171" s="158" t="s">
        <v>1930</v>
      </c>
      <c r="F171" s="158"/>
      <c r="G171" s="162"/>
    </row>
    <row r="172" spans="1:7" ht="43.2">
      <c r="A172" s="219">
        <v>171</v>
      </c>
      <c r="B172" s="128" t="s">
        <v>3604</v>
      </c>
      <c r="C172" s="113" t="s">
        <v>2784</v>
      </c>
      <c r="D172" s="159" t="s">
        <v>1914</v>
      </c>
      <c r="E172" s="132" t="s">
        <v>1930</v>
      </c>
      <c r="F172" s="159"/>
      <c r="G172" s="163"/>
    </row>
    <row r="173" spans="1:7" ht="43.2">
      <c r="A173" s="219">
        <v>172</v>
      </c>
      <c r="B173" s="128" t="s">
        <v>3604</v>
      </c>
      <c r="C173" s="113" t="s">
        <v>2783</v>
      </c>
      <c r="D173" s="158" t="s">
        <v>1914</v>
      </c>
      <c r="E173" s="158" t="s">
        <v>1930</v>
      </c>
      <c r="F173" s="158"/>
      <c r="G173" s="162"/>
    </row>
    <row r="174" spans="1:7" ht="129.6">
      <c r="A174" s="219">
        <v>173</v>
      </c>
      <c r="B174" s="128" t="s">
        <v>3604</v>
      </c>
      <c r="C174" s="113" t="s">
        <v>2782</v>
      </c>
      <c r="D174" s="113" t="s">
        <v>1914</v>
      </c>
      <c r="E174" s="113"/>
      <c r="F174" s="113"/>
      <c r="G174" s="161"/>
    </row>
    <row r="175" spans="1:7" ht="86.4">
      <c r="A175" s="219">
        <v>174</v>
      </c>
      <c r="B175" s="128" t="s">
        <v>3604</v>
      </c>
      <c r="C175" s="113" t="s">
        <v>2781</v>
      </c>
      <c r="D175" s="113" t="s">
        <v>1914</v>
      </c>
      <c r="E175" s="113" t="s">
        <v>1988</v>
      </c>
      <c r="F175" s="113"/>
      <c r="G175" s="161"/>
    </row>
    <row r="176" spans="1:7" ht="72">
      <c r="A176" s="219">
        <v>175</v>
      </c>
      <c r="B176" s="128" t="s">
        <v>3605</v>
      </c>
      <c r="C176" s="113" t="s">
        <v>2780</v>
      </c>
      <c r="D176" s="132" t="s">
        <v>1914</v>
      </c>
      <c r="E176" s="132"/>
      <c r="F176" s="132"/>
      <c r="G176" s="160"/>
    </row>
    <row r="177" spans="1:7" ht="57.6">
      <c r="A177" s="219">
        <v>176</v>
      </c>
      <c r="B177" s="128" t="s">
        <v>3605</v>
      </c>
      <c r="C177" s="113" t="s">
        <v>2779</v>
      </c>
      <c r="D177" s="113" t="s">
        <v>1914</v>
      </c>
      <c r="E177" s="113"/>
      <c r="F177" s="113"/>
      <c r="G177" s="161"/>
    </row>
    <row r="178" spans="1:7" ht="43.2">
      <c r="A178" s="219">
        <v>177</v>
      </c>
      <c r="B178" s="128" t="s">
        <v>3605</v>
      </c>
      <c r="C178" s="113" t="s">
        <v>2778</v>
      </c>
      <c r="D178" s="159" t="s">
        <v>1914</v>
      </c>
      <c r="E178" s="159"/>
      <c r="F178" s="159"/>
      <c r="G178" s="163"/>
    </row>
    <row r="179" spans="1:7" ht="43.2">
      <c r="A179" s="219">
        <v>178</v>
      </c>
      <c r="B179" s="128" t="s">
        <v>3605</v>
      </c>
      <c r="C179" s="113" t="s">
        <v>2777</v>
      </c>
      <c r="D179" s="159" t="s">
        <v>1914</v>
      </c>
      <c r="E179" s="159"/>
      <c r="F179" s="159"/>
      <c r="G179" s="163"/>
    </row>
    <row r="180" spans="1:7" ht="43.2">
      <c r="A180" s="219">
        <v>179</v>
      </c>
      <c r="B180" s="128" t="s">
        <v>3605</v>
      </c>
      <c r="C180" s="113" t="s">
        <v>2776</v>
      </c>
      <c r="D180" s="132" t="s">
        <v>1914</v>
      </c>
      <c r="E180" s="132"/>
      <c r="F180" s="132"/>
      <c r="G180" s="160"/>
    </row>
    <row r="181" spans="1:7" ht="57.6">
      <c r="A181" s="219">
        <v>180</v>
      </c>
      <c r="B181" s="128" t="s">
        <v>3605</v>
      </c>
      <c r="C181" s="113" t="s">
        <v>2775</v>
      </c>
      <c r="D181" s="132" t="s">
        <v>1914</v>
      </c>
      <c r="E181" s="132" t="s">
        <v>1912</v>
      </c>
      <c r="F181" s="132" t="s">
        <v>1938</v>
      </c>
      <c r="G181" s="160"/>
    </row>
    <row r="182" spans="1:7" ht="28.8">
      <c r="A182" s="219">
        <v>181</v>
      </c>
      <c r="B182" s="128" t="s">
        <v>3606</v>
      </c>
      <c r="C182" s="113" t="s">
        <v>2774</v>
      </c>
      <c r="D182" s="132" t="s">
        <v>1912</v>
      </c>
      <c r="E182" s="132"/>
      <c r="F182" s="132"/>
      <c r="G182" s="160"/>
    </row>
    <row r="183" spans="1:7" ht="57.6">
      <c r="A183" s="219">
        <v>182</v>
      </c>
      <c r="B183" s="128" t="s">
        <v>3607</v>
      </c>
      <c r="C183" s="113" t="s">
        <v>2773</v>
      </c>
      <c r="D183" s="132" t="s">
        <v>1912</v>
      </c>
      <c r="E183" s="132" t="s">
        <v>2173</v>
      </c>
      <c r="F183" s="132"/>
      <c r="G183" s="160"/>
    </row>
    <row r="184" spans="1:7" ht="43.2">
      <c r="A184" s="219">
        <v>183</v>
      </c>
      <c r="B184" s="128" t="s">
        <v>3608</v>
      </c>
      <c r="C184" s="113" t="s">
        <v>2772</v>
      </c>
      <c r="D184" s="113" t="s">
        <v>1914</v>
      </c>
      <c r="E184" s="113" t="s">
        <v>1930</v>
      </c>
      <c r="F184" s="113"/>
      <c r="G184" s="161"/>
    </row>
    <row r="185" spans="1:7" ht="43.2">
      <c r="A185" s="219">
        <v>184</v>
      </c>
      <c r="B185" s="128" t="s">
        <v>3609</v>
      </c>
      <c r="C185" s="113" t="s">
        <v>2771</v>
      </c>
      <c r="D185" s="113" t="s">
        <v>1914</v>
      </c>
      <c r="E185" s="113" t="s">
        <v>1912</v>
      </c>
      <c r="F185" s="113"/>
      <c r="G185" s="161"/>
    </row>
    <row r="186" spans="1:7" ht="28.8">
      <c r="A186" s="220">
        <v>185</v>
      </c>
      <c r="B186" s="221" t="s">
        <v>3610</v>
      </c>
      <c r="C186" s="222" t="s">
        <v>2770</v>
      </c>
      <c r="D186" s="223" t="s">
        <v>1914</v>
      </c>
      <c r="E186" s="223" t="s">
        <v>1912</v>
      </c>
      <c r="F186" s="223"/>
      <c r="G186" s="224"/>
    </row>
  </sheetData>
  <pageMargins left="0.7" right="0.7" top="0.75" bottom="0.75" header="0.3" footer="0.3"/>
  <pageSetup orientation="portrait" horizontalDpi="4294967293" verticalDpi="4294967293"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FC5B-8C50-7049-95BE-13C2EBC5C70A}">
  <dimension ref="A1:G89"/>
  <sheetViews>
    <sheetView showGridLines="0" zoomScale="85" zoomScaleNormal="85" workbookViewId="0"/>
  </sheetViews>
  <sheetFormatPr baseColWidth="10" defaultRowHeight="14.4"/>
  <cols>
    <col min="2" max="2" width="70.44140625" customWidth="1"/>
    <col min="3" max="3" width="102.44140625" style="99" customWidth="1"/>
    <col min="4" max="7" width="30.77734375" style="86" customWidth="1"/>
  </cols>
  <sheetData>
    <row r="1" spans="1:7" s="2" customFormat="1" ht="26.4">
      <c r="A1" s="225" t="s">
        <v>4108</v>
      </c>
      <c r="B1" s="211" t="s">
        <v>4109</v>
      </c>
      <c r="C1" s="226" t="s">
        <v>1751</v>
      </c>
      <c r="D1" s="202" t="s">
        <v>4174</v>
      </c>
      <c r="E1" s="202" t="s">
        <v>4175</v>
      </c>
      <c r="F1" s="202" t="s">
        <v>4176</v>
      </c>
      <c r="G1" s="213" t="s">
        <v>4177</v>
      </c>
    </row>
    <row r="2" spans="1:7" ht="26.4">
      <c r="A2" s="219">
        <v>1</v>
      </c>
      <c r="B2" s="111" t="s">
        <v>3611</v>
      </c>
      <c r="C2" s="166" t="s">
        <v>3046</v>
      </c>
      <c r="D2" s="166" t="s">
        <v>1988</v>
      </c>
      <c r="E2" s="166" t="s">
        <v>1930</v>
      </c>
      <c r="F2" s="166"/>
      <c r="G2" s="169"/>
    </row>
    <row r="3" spans="1:7" ht="52.8">
      <c r="A3" s="219">
        <v>2</v>
      </c>
      <c r="B3" s="128" t="s">
        <v>3612</v>
      </c>
      <c r="C3" s="166" t="s">
        <v>3045</v>
      </c>
      <c r="D3" s="167" t="s">
        <v>1988</v>
      </c>
      <c r="E3" s="167" t="s">
        <v>1930</v>
      </c>
      <c r="F3" s="167"/>
      <c r="G3" s="170"/>
    </row>
    <row r="4" spans="1:7" ht="39.6">
      <c r="A4" s="219">
        <v>3</v>
      </c>
      <c r="B4" s="128" t="s">
        <v>3613</v>
      </c>
      <c r="C4" s="166" t="s">
        <v>3044</v>
      </c>
      <c r="D4" s="167" t="s">
        <v>1988</v>
      </c>
      <c r="E4" s="167" t="s">
        <v>1930</v>
      </c>
      <c r="F4" s="167"/>
      <c r="G4" s="170"/>
    </row>
    <row r="5" spans="1:7" ht="52.8">
      <c r="A5" s="219">
        <v>4</v>
      </c>
      <c r="B5" s="128" t="s">
        <v>3614</v>
      </c>
      <c r="C5" s="166" t="s">
        <v>3043</v>
      </c>
      <c r="D5" s="167" t="s">
        <v>2173</v>
      </c>
      <c r="E5" s="167" t="s">
        <v>1930</v>
      </c>
      <c r="F5" s="167"/>
      <c r="G5" s="170"/>
    </row>
    <row r="6" spans="1:7" ht="52.8">
      <c r="A6" s="219">
        <v>5</v>
      </c>
      <c r="B6" s="128" t="s">
        <v>4946</v>
      </c>
      <c r="C6" s="166" t="s">
        <v>3042</v>
      </c>
      <c r="D6" s="167" t="s">
        <v>1914</v>
      </c>
      <c r="E6" s="167" t="s">
        <v>1930</v>
      </c>
      <c r="F6" s="167"/>
      <c r="G6" s="170"/>
    </row>
    <row r="7" spans="1:7" ht="52.8">
      <c r="A7" s="219">
        <v>6</v>
      </c>
      <c r="B7" s="128" t="s">
        <v>3615</v>
      </c>
      <c r="C7" s="166" t="s">
        <v>3041</v>
      </c>
      <c r="D7" s="166" t="s">
        <v>1914</v>
      </c>
      <c r="E7" s="166" t="s">
        <v>1930</v>
      </c>
      <c r="F7" s="166"/>
      <c r="G7" s="169"/>
    </row>
    <row r="8" spans="1:7" ht="52.8">
      <c r="A8" s="219">
        <v>7</v>
      </c>
      <c r="B8" s="128" t="s">
        <v>3615</v>
      </c>
      <c r="C8" s="166" t="s">
        <v>3040</v>
      </c>
      <c r="D8" s="166" t="s">
        <v>1914</v>
      </c>
      <c r="E8" s="166" t="s">
        <v>1930</v>
      </c>
      <c r="F8" s="166"/>
      <c r="G8" s="169"/>
    </row>
    <row r="9" spans="1:7" ht="26.4">
      <c r="A9" s="219">
        <v>8</v>
      </c>
      <c r="B9" s="128" t="s">
        <v>4948</v>
      </c>
      <c r="C9" s="166" t="s">
        <v>3039</v>
      </c>
      <c r="D9" s="167" t="s">
        <v>1914</v>
      </c>
      <c r="E9" s="167" t="s">
        <v>1930</v>
      </c>
      <c r="F9" s="167"/>
      <c r="G9" s="170"/>
    </row>
    <row r="10" spans="1:7" ht="26.4">
      <c r="A10" s="219">
        <v>9</v>
      </c>
      <c r="B10" s="128" t="s">
        <v>4949</v>
      </c>
      <c r="C10" s="166" t="s">
        <v>3038</v>
      </c>
      <c r="D10" s="167" t="s">
        <v>2210</v>
      </c>
      <c r="E10" s="167"/>
      <c r="F10" s="167"/>
      <c r="G10" s="170"/>
    </row>
    <row r="11" spans="1:7" ht="79.2">
      <c r="A11" s="219">
        <v>10</v>
      </c>
      <c r="B11" s="128" t="s">
        <v>3616</v>
      </c>
      <c r="C11" s="166" t="s">
        <v>3037</v>
      </c>
      <c r="D11" s="167" t="s">
        <v>2173</v>
      </c>
      <c r="E11" s="167"/>
      <c r="F11" s="167"/>
      <c r="G11" s="170"/>
    </row>
    <row r="12" spans="1:7" ht="26.4">
      <c r="A12" s="219">
        <v>11</v>
      </c>
      <c r="B12" s="128" t="s">
        <v>4951</v>
      </c>
      <c r="C12" s="166" t="s">
        <v>3036</v>
      </c>
      <c r="D12" s="167" t="s">
        <v>1914</v>
      </c>
      <c r="E12" s="167"/>
      <c r="F12" s="167"/>
      <c r="G12" s="170"/>
    </row>
    <row r="13" spans="1:7" ht="66">
      <c r="A13" s="219">
        <v>12</v>
      </c>
      <c r="B13" s="128" t="s">
        <v>4952</v>
      </c>
      <c r="C13" s="166" t="s">
        <v>3035</v>
      </c>
      <c r="D13" s="167" t="s">
        <v>1778</v>
      </c>
      <c r="E13" s="167"/>
      <c r="F13" s="167"/>
      <c r="G13" s="170"/>
    </row>
    <row r="14" spans="1:7" ht="39.6">
      <c r="A14" s="219">
        <v>13</v>
      </c>
      <c r="B14" s="132" t="s">
        <v>4226</v>
      </c>
      <c r="C14" s="166" t="s">
        <v>3034</v>
      </c>
      <c r="D14" s="167" t="s">
        <v>1914</v>
      </c>
      <c r="E14" s="167"/>
      <c r="F14" s="167"/>
      <c r="G14" s="170"/>
    </row>
    <row r="15" spans="1:7" ht="39.6">
      <c r="A15" s="219">
        <v>14</v>
      </c>
      <c r="B15" s="128" t="s">
        <v>4953</v>
      </c>
      <c r="C15" s="166" t="s">
        <v>3033</v>
      </c>
      <c r="D15" s="166" t="s">
        <v>1914</v>
      </c>
      <c r="E15" s="166"/>
      <c r="F15" s="166"/>
      <c r="G15" s="169"/>
    </row>
    <row r="16" spans="1:7" ht="26.4">
      <c r="A16" s="219">
        <v>15</v>
      </c>
      <c r="B16" s="128" t="s">
        <v>3617</v>
      </c>
      <c r="C16" s="166" t="s">
        <v>3032</v>
      </c>
      <c r="D16" s="167" t="s">
        <v>2207</v>
      </c>
      <c r="E16" s="167" t="s">
        <v>1930</v>
      </c>
      <c r="F16" s="167" t="s">
        <v>1985</v>
      </c>
      <c r="G16" s="170"/>
    </row>
    <row r="17" spans="1:7" ht="52.8">
      <c r="A17" s="219">
        <v>16</v>
      </c>
      <c r="B17" s="128" t="s">
        <v>3617</v>
      </c>
      <c r="C17" s="166" t="s">
        <v>3031</v>
      </c>
      <c r="D17" s="166" t="s">
        <v>1914</v>
      </c>
      <c r="E17" s="166"/>
      <c r="F17" s="166"/>
      <c r="G17" s="169"/>
    </row>
    <row r="18" spans="1:7" ht="39.6">
      <c r="A18" s="219">
        <v>17</v>
      </c>
      <c r="B18" s="128" t="s">
        <v>3617</v>
      </c>
      <c r="C18" s="166" t="s">
        <v>3030</v>
      </c>
      <c r="D18" s="166" t="s">
        <v>1914</v>
      </c>
      <c r="E18" s="166" t="s">
        <v>1930</v>
      </c>
      <c r="F18" s="166" t="s">
        <v>1985</v>
      </c>
      <c r="G18" s="169"/>
    </row>
    <row r="19" spans="1:7" ht="26.4">
      <c r="A19" s="219">
        <v>18</v>
      </c>
      <c r="B19" s="128" t="s">
        <v>3617</v>
      </c>
      <c r="C19" s="166" t="s">
        <v>3029</v>
      </c>
      <c r="D19" s="167" t="s">
        <v>1914</v>
      </c>
      <c r="E19" s="167"/>
      <c r="F19" s="167"/>
      <c r="G19" s="170"/>
    </row>
    <row r="20" spans="1:7" ht="26.4">
      <c r="A20" s="219">
        <v>19</v>
      </c>
      <c r="B20" s="128" t="s">
        <v>3617</v>
      </c>
      <c r="C20" s="166" t="s">
        <v>3028</v>
      </c>
      <c r="D20" s="167" t="s">
        <v>1914</v>
      </c>
      <c r="E20" s="167"/>
      <c r="F20" s="167"/>
      <c r="G20" s="170"/>
    </row>
    <row r="21" spans="1:7" ht="26.4">
      <c r="A21" s="219">
        <v>20</v>
      </c>
      <c r="B21" s="128" t="s">
        <v>3617</v>
      </c>
      <c r="C21" s="166" t="s">
        <v>3027</v>
      </c>
      <c r="D21" s="167" t="s">
        <v>1914</v>
      </c>
      <c r="E21" s="167"/>
      <c r="F21" s="167"/>
      <c r="G21" s="170"/>
    </row>
    <row r="22" spans="1:7" ht="26.4">
      <c r="A22" s="219">
        <v>21</v>
      </c>
      <c r="B22" s="128" t="s">
        <v>3618</v>
      </c>
      <c r="C22" s="166" t="s">
        <v>3026</v>
      </c>
      <c r="D22" s="166" t="s">
        <v>2207</v>
      </c>
      <c r="E22" s="166" t="s">
        <v>2202</v>
      </c>
      <c r="F22" s="166" t="s">
        <v>1938</v>
      </c>
      <c r="G22" s="169"/>
    </row>
    <row r="23" spans="1:7" ht="26.4">
      <c r="A23" s="219">
        <v>22</v>
      </c>
      <c r="B23" s="128" t="s">
        <v>3619</v>
      </c>
      <c r="C23" s="166" t="s">
        <v>3025</v>
      </c>
      <c r="D23" s="167" t="s">
        <v>2202</v>
      </c>
      <c r="E23" s="167"/>
      <c r="F23" s="167"/>
      <c r="G23" s="170"/>
    </row>
    <row r="24" spans="1:7">
      <c r="A24" s="219">
        <v>23</v>
      </c>
      <c r="B24" s="128" t="s">
        <v>3620</v>
      </c>
      <c r="C24" s="166" t="s">
        <v>3024</v>
      </c>
      <c r="D24" s="168" t="s">
        <v>2202</v>
      </c>
      <c r="E24" s="168"/>
      <c r="F24" s="168"/>
      <c r="G24" s="171"/>
    </row>
    <row r="25" spans="1:7">
      <c r="A25" s="219">
        <v>24</v>
      </c>
      <c r="B25" s="128" t="s">
        <v>3621</v>
      </c>
      <c r="C25" s="166" t="s">
        <v>3023</v>
      </c>
      <c r="D25" s="168" t="s">
        <v>2202</v>
      </c>
      <c r="E25" s="168"/>
      <c r="F25" s="168"/>
      <c r="G25" s="171"/>
    </row>
    <row r="26" spans="1:7" ht="39.6">
      <c r="A26" s="219">
        <v>25</v>
      </c>
      <c r="B26" s="128" t="s">
        <v>3621</v>
      </c>
      <c r="C26" s="166" t="s">
        <v>3022</v>
      </c>
      <c r="D26" s="166" t="s">
        <v>1914</v>
      </c>
      <c r="E26" s="166"/>
      <c r="F26" s="166"/>
      <c r="G26" s="169"/>
    </row>
    <row r="27" spans="1:7" ht="52.8">
      <c r="A27" s="219">
        <v>26</v>
      </c>
      <c r="B27" s="128" t="s">
        <v>3621</v>
      </c>
      <c r="C27" s="166" t="s">
        <v>3021</v>
      </c>
      <c r="D27" s="167" t="s">
        <v>1914</v>
      </c>
      <c r="E27" s="167"/>
      <c r="F27" s="167"/>
      <c r="G27" s="170"/>
    </row>
    <row r="28" spans="1:7" ht="39.6">
      <c r="A28" s="219">
        <v>27</v>
      </c>
      <c r="B28" s="128" t="s">
        <v>3621</v>
      </c>
      <c r="C28" s="166" t="s">
        <v>3020</v>
      </c>
      <c r="D28" s="166" t="s">
        <v>1914</v>
      </c>
      <c r="E28" s="166"/>
      <c r="F28" s="166"/>
      <c r="G28" s="169"/>
    </row>
    <row r="29" spans="1:7" ht="26.4">
      <c r="A29" s="219">
        <v>28</v>
      </c>
      <c r="B29" s="128" t="s">
        <v>3621</v>
      </c>
      <c r="C29" s="166" t="s">
        <v>3019</v>
      </c>
      <c r="D29" s="166" t="s">
        <v>1914</v>
      </c>
      <c r="E29" s="166"/>
      <c r="F29" s="166"/>
      <c r="G29" s="169"/>
    </row>
    <row r="30" spans="1:7" ht="26.4">
      <c r="A30" s="219">
        <v>29</v>
      </c>
      <c r="B30" s="128" t="s">
        <v>3621</v>
      </c>
      <c r="C30" s="166" t="s">
        <v>3018</v>
      </c>
      <c r="D30" s="167" t="s">
        <v>1914</v>
      </c>
      <c r="E30" s="167"/>
      <c r="F30" s="167"/>
      <c r="G30" s="170"/>
    </row>
    <row r="31" spans="1:7" ht="39.6">
      <c r="A31" s="219">
        <v>30</v>
      </c>
      <c r="B31" s="128" t="s">
        <v>3622</v>
      </c>
      <c r="C31" s="166" t="s">
        <v>3017</v>
      </c>
      <c r="D31" s="167" t="s">
        <v>2202</v>
      </c>
      <c r="E31" s="167" t="s">
        <v>1938</v>
      </c>
      <c r="F31" s="167" t="s">
        <v>1930</v>
      </c>
      <c r="G31" s="170"/>
    </row>
    <row r="32" spans="1:7" ht="26.4">
      <c r="A32" s="219">
        <v>31</v>
      </c>
      <c r="B32" s="128" t="s">
        <v>3622</v>
      </c>
      <c r="C32" s="166" t="s">
        <v>3016</v>
      </c>
      <c r="D32" s="167" t="s">
        <v>1938</v>
      </c>
      <c r="E32" s="167" t="s">
        <v>1930</v>
      </c>
      <c r="F32" s="167"/>
      <c r="G32" s="170"/>
    </row>
    <row r="33" spans="1:7" ht="66">
      <c r="A33" s="219">
        <v>32</v>
      </c>
      <c r="B33" s="132" t="s">
        <v>3622</v>
      </c>
      <c r="C33" s="166" t="s">
        <v>3015</v>
      </c>
      <c r="D33" s="166" t="s">
        <v>1938</v>
      </c>
      <c r="E33" s="166" t="s">
        <v>1930</v>
      </c>
      <c r="F33" s="166"/>
      <c r="G33" s="169"/>
    </row>
    <row r="34" spans="1:7" ht="39.6">
      <c r="A34" s="219">
        <v>33</v>
      </c>
      <c r="B34" s="132" t="s">
        <v>3622</v>
      </c>
      <c r="C34" s="166" t="s">
        <v>3014</v>
      </c>
      <c r="D34" s="167" t="s">
        <v>1938</v>
      </c>
      <c r="E34" s="167" t="s">
        <v>1930</v>
      </c>
      <c r="F34" s="167"/>
      <c r="G34" s="170"/>
    </row>
    <row r="35" spans="1:7" ht="26.4">
      <c r="A35" s="219">
        <v>34</v>
      </c>
      <c r="B35" s="128" t="s">
        <v>3622</v>
      </c>
      <c r="C35" s="166" t="s">
        <v>3013</v>
      </c>
      <c r="D35" s="167" t="s">
        <v>1914</v>
      </c>
      <c r="E35" s="167" t="s">
        <v>1930</v>
      </c>
      <c r="F35" s="167"/>
      <c r="G35" s="170"/>
    </row>
    <row r="36" spans="1:7" ht="26.4">
      <c r="A36" s="219">
        <v>35</v>
      </c>
      <c r="B36" s="128" t="s">
        <v>3623</v>
      </c>
      <c r="C36" s="166" t="s">
        <v>3012</v>
      </c>
      <c r="D36" s="166" t="s">
        <v>1938</v>
      </c>
      <c r="E36" s="166" t="s">
        <v>1930</v>
      </c>
      <c r="F36" s="166"/>
      <c r="G36" s="169"/>
    </row>
    <row r="37" spans="1:7" ht="26.4">
      <c r="A37" s="219">
        <v>36</v>
      </c>
      <c r="B37" s="128" t="s">
        <v>3623</v>
      </c>
      <c r="C37" s="166" t="s">
        <v>3011</v>
      </c>
      <c r="D37" s="166" t="s">
        <v>1938</v>
      </c>
      <c r="E37" s="166" t="s">
        <v>1930</v>
      </c>
      <c r="F37" s="166"/>
      <c r="G37" s="169"/>
    </row>
    <row r="38" spans="1:7" ht="26.4">
      <c r="A38" s="219">
        <v>37</v>
      </c>
      <c r="B38" s="128" t="s">
        <v>3623</v>
      </c>
      <c r="C38" s="166" t="s">
        <v>3010</v>
      </c>
      <c r="D38" s="166" t="s">
        <v>1938</v>
      </c>
      <c r="E38" s="166" t="s">
        <v>1930</v>
      </c>
      <c r="F38" s="166"/>
      <c r="G38" s="169"/>
    </row>
    <row r="39" spans="1:7" ht="39.6">
      <c r="A39" s="219">
        <v>38</v>
      </c>
      <c r="B39" s="128" t="s">
        <v>3623</v>
      </c>
      <c r="C39" s="166" t="s">
        <v>3009</v>
      </c>
      <c r="D39" s="166" t="s">
        <v>1938</v>
      </c>
      <c r="E39" s="166" t="s">
        <v>1930</v>
      </c>
      <c r="F39" s="166"/>
      <c r="G39" s="169"/>
    </row>
    <row r="40" spans="1:7" ht="26.4">
      <c r="A40" s="219">
        <v>39</v>
      </c>
      <c r="B40" s="128" t="s">
        <v>3624</v>
      </c>
      <c r="C40" s="166" t="s">
        <v>3008</v>
      </c>
      <c r="D40" s="167" t="s">
        <v>1988</v>
      </c>
      <c r="E40" s="167" t="s">
        <v>1930</v>
      </c>
      <c r="F40" s="167"/>
      <c r="G40" s="170"/>
    </row>
    <row r="41" spans="1:7" ht="26.4">
      <c r="A41" s="219">
        <v>40</v>
      </c>
      <c r="B41" s="128" t="s">
        <v>3625</v>
      </c>
      <c r="C41" s="166" t="s">
        <v>3007</v>
      </c>
      <c r="D41" s="167" t="s">
        <v>2202</v>
      </c>
      <c r="E41" s="167" t="s">
        <v>1930</v>
      </c>
      <c r="F41" s="167"/>
      <c r="G41" s="170"/>
    </row>
    <row r="42" spans="1:7">
      <c r="A42" s="219">
        <v>41</v>
      </c>
      <c r="B42" s="128" t="s">
        <v>3625</v>
      </c>
      <c r="C42" s="166" t="s">
        <v>3006</v>
      </c>
      <c r="D42" s="167" t="s">
        <v>2202</v>
      </c>
      <c r="E42" s="167" t="s">
        <v>1930</v>
      </c>
      <c r="F42" s="167"/>
      <c r="G42" s="170"/>
    </row>
    <row r="43" spans="1:7" ht="39.6">
      <c r="A43" s="219">
        <v>42</v>
      </c>
      <c r="B43" s="111" t="s">
        <v>3625</v>
      </c>
      <c r="C43" s="166" t="s">
        <v>3005</v>
      </c>
      <c r="D43" s="167" t="s">
        <v>1914</v>
      </c>
      <c r="E43" s="167"/>
      <c r="F43" s="167"/>
      <c r="G43" s="170"/>
    </row>
    <row r="44" spans="1:7">
      <c r="A44" s="219">
        <v>43</v>
      </c>
      <c r="B44" s="128" t="s">
        <v>3625</v>
      </c>
      <c r="C44" s="166" t="s">
        <v>3004</v>
      </c>
      <c r="D44" s="167" t="s">
        <v>1930</v>
      </c>
      <c r="E44" s="167"/>
      <c r="F44" s="167"/>
      <c r="G44" s="170"/>
    </row>
    <row r="45" spans="1:7" ht="66">
      <c r="A45" s="219">
        <v>44</v>
      </c>
      <c r="B45" s="128" t="s">
        <v>3626</v>
      </c>
      <c r="C45" s="166" t="s">
        <v>3003</v>
      </c>
      <c r="D45" s="166" t="s">
        <v>1930</v>
      </c>
      <c r="E45" s="166"/>
      <c r="F45" s="166"/>
      <c r="G45" s="169"/>
    </row>
    <row r="46" spans="1:7" ht="118.8">
      <c r="A46" s="219">
        <v>45</v>
      </c>
      <c r="B46" s="132" t="s">
        <v>3627</v>
      </c>
      <c r="C46" s="166" t="s">
        <v>3002</v>
      </c>
      <c r="D46" s="167" t="s">
        <v>1914</v>
      </c>
      <c r="E46" s="167" t="s">
        <v>1930</v>
      </c>
      <c r="F46" s="167"/>
      <c r="G46" s="170"/>
    </row>
    <row r="47" spans="1:7" ht="26.4">
      <c r="A47" s="219">
        <v>46</v>
      </c>
      <c r="B47" s="128" t="s">
        <v>3627</v>
      </c>
      <c r="C47" s="166" t="s">
        <v>3001</v>
      </c>
      <c r="D47" s="166" t="s">
        <v>1914</v>
      </c>
      <c r="E47" s="166" t="s">
        <v>1930</v>
      </c>
      <c r="F47" s="166"/>
      <c r="G47" s="169"/>
    </row>
    <row r="48" spans="1:7" ht="39.6">
      <c r="A48" s="219">
        <v>47</v>
      </c>
      <c r="B48" s="128" t="s">
        <v>3627</v>
      </c>
      <c r="C48" s="166" t="s">
        <v>3000</v>
      </c>
      <c r="D48" s="166" t="s">
        <v>1914</v>
      </c>
      <c r="E48" s="166" t="s">
        <v>1930</v>
      </c>
      <c r="F48" s="166"/>
      <c r="G48" s="169"/>
    </row>
    <row r="49" spans="1:7" ht="39.6">
      <c r="A49" s="219">
        <v>48</v>
      </c>
      <c r="B49" s="128" t="s">
        <v>3627</v>
      </c>
      <c r="C49" s="166" t="s">
        <v>2999</v>
      </c>
      <c r="D49" s="166" t="s">
        <v>1914</v>
      </c>
      <c r="E49" s="166" t="s">
        <v>1930</v>
      </c>
      <c r="F49" s="166"/>
      <c r="G49" s="169"/>
    </row>
    <row r="50" spans="1:7" ht="26.4">
      <c r="A50" s="219">
        <v>49</v>
      </c>
      <c r="B50" s="128" t="s">
        <v>3627</v>
      </c>
      <c r="C50" s="166" t="s">
        <v>2998</v>
      </c>
      <c r="D50" s="167" t="s">
        <v>1914</v>
      </c>
      <c r="E50" s="167" t="s">
        <v>1930</v>
      </c>
      <c r="F50" s="167"/>
      <c r="G50" s="170"/>
    </row>
    <row r="51" spans="1:7" ht="66">
      <c r="A51" s="219">
        <v>50</v>
      </c>
      <c r="B51" s="128" t="s">
        <v>3627</v>
      </c>
      <c r="C51" s="166" t="s">
        <v>2997</v>
      </c>
      <c r="D51" s="166" t="s">
        <v>1914</v>
      </c>
      <c r="E51" s="166" t="s">
        <v>1930</v>
      </c>
      <c r="F51" s="166"/>
      <c r="G51" s="169"/>
    </row>
    <row r="52" spans="1:7" ht="39.6">
      <c r="A52" s="219">
        <v>51</v>
      </c>
      <c r="B52" s="128" t="s">
        <v>3627</v>
      </c>
      <c r="C52" s="166" t="s">
        <v>2996</v>
      </c>
      <c r="D52" s="167" t="s">
        <v>1914</v>
      </c>
      <c r="E52" s="167" t="s">
        <v>1930</v>
      </c>
      <c r="F52" s="167"/>
      <c r="G52" s="170"/>
    </row>
    <row r="53" spans="1:7" ht="39.6">
      <c r="A53" s="219">
        <v>52</v>
      </c>
      <c r="B53" s="128" t="s">
        <v>3627</v>
      </c>
      <c r="C53" s="166" t="s">
        <v>2995</v>
      </c>
      <c r="D53" s="167" t="s">
        <v>1914</v>
      </c>
      <c r="E53" s="167" t="s">
        <v>1930</v>
      </c>
      <c r="F53" s="167"/>
      <c r="G53" s="170"/>
    </row>
    <row r="54" spans="1:7" ht="26.4">
      <c r="A54" s="219">
        <v>53</v>
      </c>
      <c r="B54" s="128" t="s">
        <v>3627</v>
      </c>
      <c r="C54" s="166" t="s">
        <v>2994</v>
      </c>
      <c r="D54" s="167" t="s">
        <v>1914</v>
      </c>
      <c r="E54" s="167" t="s">
        <v>1930</v>
      </c>
      <c r="F54" s="167"/>
      <c r="G54" s="170"/>
    </row>
    <row r="55" spans="1:7" ht="26.4">
      <c r="A55" s="219">
        <v>54</v>
      </c>
      <c r="B55" s="128" t="s">
        <v>3627</v>
      </c>
      <c r="C55" s="166" t="s">
        <v>2993</v>
      </c>
      <c r="D55" s="167" t="s">
        <v>1914</v>
      </c>
      <c r="E55" s="167" t="s">
        <v>1930</v>
      </c>
      <c r="F55" s="167"/>
      <c r="G55" s="170"/>
    </row>
    <row r="56" spans="1:7" ht="26.4">
      <c r="A56" s="219">
        <v>55</v>
      </c>
      <c r="B56" s="128" t="s">
        <v>3627</v>
      </c>
      <c r="C56" s="166" t="s">
        <v>2992</v>
      </c>
      <c r="D56" s="167" t="s">
        <v>1914</v>
      </c>
      <c r="E56" s="167" t="s">
        <v>1930</v>
      </c>
      <c r="F56" s="167"/>
      <c r="G56" s="170"/>
    </row>
    <row r="57" spans="1:7" ht="52.8">
      <c r="A57" s="219">
        <v>56</v>
      </c>
      <c r="B57" s="132" t="s">
        <v>3627</v>
      </c>
      <c r="C57" s="166" t="s">
        <v>2991</v>
      </c>
      <c r="D57" s="107" t="s">
        <v>1914</v>
      </c>
      <c r="E57" s="107" t="s">
        <v>1930</v>
      </c>
      <c r="F57" s="107"/>
      <c r="G57" s="172"/>
    </row>
    <row r="58" spans="1:7" ht="26.4">
      <c r="A58" s="219">
        <v>57</v>
      </c>
      <c r="B58" s="128" t="s">
        <v>3627</v>
      </c>
      <c r="C58" s="166" t="s">
        <v>2990</v>
      </c>
      <c r="D58" s="167" t="s">
        <v>1914</v>
      </c>
      <c r="E58" s="167" t="s">
        <v>1930</v>
      </c>
      <c r="F58" s="167"/>
      <c r="G58" s="170"/>
    </row>
    <row r="59" spans="1:7" ht="52.8">
      <c r="A59" s="219">
        <v>58</v>
      </c>
      <c r="B59" s="111" t="s">
        <v>3628</v>
      </c>
      <c r="C59" s="166" t="s">
        <v>2989</v>
      </c>
      <c r="D59" s="166" t="s">
        <v>1914</v>
      </c>
      <c r="E59" s="166" t="s">
        <v>1930</v>
      </c>
      <c r="F59" s="166"/>
      <c r="G59" s="169"/>
    </row>
    <row r="60" spans="1:7" ht="39.6">
      <c r="A60" s="219">
        <v>59</v>
      </c>
      <c r="B60" s="128" t="s">
        <v>3628</v>
      </c>
      <c r="C60" s="166" t="s">
        <v>2988</v>
      </c>
      <c r="D60" s="167" t="s">
        <v>1914</v>
      </c>
      <c r="E60" s="167" t="s">
        <v>1930</v>
      </c>
      <c r="F60" s="167"/>
      <c r="G60" s="170"/>
    </row>
    <row r="61" spans="1:7">
      <c r="A61" s="219">
        <v>60</v>
      </c>
      <c r="B61" s="128" t="s">
        <v>3629</v>
      </c>
      <c r="C61" s="166" t="s">
        <v>2987</v>
      </c>
      <c r="D61" s="167" t="s">
        <v>1914</v>
      </c>
      <c r="E61" s="167" t="s">
        <v>1930</v>
      </c>
      <c r="F61" s="167"/>
      <c r="G61" s="170"/>
    </row>
    <row r="62" spans="1:7" ht="26.4">
      <c r="A62" s="219">
        <v>61</v>
      </c>
      <c r="B62" s="128" t="s">
        <v>3630</v>
      </c>
      <c r="C62" s="166" t="s">
        <v>2986</v>
      </c>
      <c r="D62" s="167" t="s">
        <v>1914</v>
      </c>
      <c r="E62" s="167" t="s">
        <v>1938</v>
      </c>
      <c r="F62" s="167" t="s">
        <v>1930</v>
      </c>
      <c r="G62" s="170" t="s">
        <v>2167</v>
      </c>
    </row>
    <row r="63" spans="1:7">
      <c r="A63" s="219">
        <v>62</v>
      </c>
      <c r="B63" s="128" t="s">
        <v>3630</v>
      </c>
      <c r="C63" s="166" t="s">
        <v>2985</v>
      </c>
      <c r="D63" s="167" t="s">
        <v>1914</v>
      </c>
      <c r="E63" s="167" t="s">
        <v>1938</v>
      </c>
      <c r="F63" s="167" t="s">
        <v>1930</v>
      </c>
      <c r="G63" s="170" t="s">
        <v>2167</v>
      </c>
    </row>
    <row r="64" spans="1:7" ht="52.8">
      <c r="A64" s="219">
        <v>63</v>
      </c>
      <c r="B64" s="128" t="s">
        <v>3631</v>
      </c>
      <c r="C64" s="166" t="s">
        <v>2984</v>
      </c>
      <c r="D64" s="167" t="s">
        <v>1930</v>
      </c>
      <c r="E64" s="167"/>
      <c r="F64" s="167"/>
      <c r="G64" s="170"/>
    </row>
    <row r="65" spans="1:7" ht="26.4">
      <c r="A65" s="219">
        <v>64</v>
      </c>
      <c r="B65" s="128" t="s">
        <v>3631</v>
      </c>
      <c r="C65" s="166" t="s">
        <v>2983</v>
      </c>
      <c r="D65" s="167" t="s">
        <v>1914</v>
      </c>
      <c r="E65" s="167" t="s">
        <v>1930</v>
      </c>
      <c r="F65" s="167"/>
      <c r="G65" s="170"/>
    </row>
    <row r="66" spans="1:7" ht="39.6">
      <c r="A66" s="219">
        <v>65</v>
      </c>
      <c r="B66" s="128" t="s">
        <v>3631</v>
      </c>
      <c r="C66" s="166" t="s">
        <v>2982</v>
      </c>
      <c r="D66" s="166" t="s">
        <v>1914</v>
      </c>
      <c r="E66" s="166" t="s">
        <v>1930</v>
      </c>
      <c r="F66" s="166"/>
      <c r="G66" s="169"/>
    </row>
    <row r="67" spans="1:7" ht="39.6">
      <c r="A67" s="219">
        <v>66</v>
      </c>
      <c r="B67" s="128" t="s">
        <v>3631</v>
      </c>
      <c r="C67" s="166" t="s">
        <v>2980</v>
      </c>
      <c r="D67" s="166" t="s">
        <v>1930</v>
      </c>
      <c r="E67" s="166"/>
      <c r="F67" s="166"/>
      <c r="G67" s="169"/>
    </row>
    <row r="68" spans="1:7">
      <c r="A68" s="219">
        <v>67</v>
      </c>
      <c r="B68" s="128" t="s">
        <v>3632</v>
      </c>
      <c r="C68" s="166" t="s">
        <v>2979</v>
      </c>
      <c r="D68" s="168" t="s">
        <v>1938</v>
      </c>
      <c r="E68" s="168" t="s">
        <v>1930</v>
      </c>
      <c r="F68" s="168"/>
      <c r="G68" s="171"/>
    </row>
    <row r="69" spans="1:7" ht="39.6">
      <c r="A69" s="219">
        <v>68</v>
      </c>
      <c r="B69" s="128" t="s">
        <v>3632</v>
      </c>
      <c r="C69" s="166" t="s">
        <v>2978</v>
      </c>
      <c r="D69" s="166" t="s">
        <v>1914</v>
      </c>
      <c r="E69" s="166" t="s">
        <v>1938</v>
      </c>
      <c r="F69" s="166" t="s">
        <v>1930</v>
      </c>
      <c r="G69" s="169"/>
    </row>
    <row r="70" spans="1:7" ht="39.6">
      <c r="A70" s="219">
        <v>69</v>
      </c>
      <c r="B70" s="128" t="s">
        <v>3632</v>
      </c>
      <c r="C70" s="166" t="s">
        <v>2977</v>
      </c>
      <c r="D70" s="166" t="s">
        <v>1914</v>
      </c>
      <c r="E70" s="166"/>
      <c r="F70" s="166"/>
      <c r="G70" s="169"/>
    </row>
    <row r="71" spans="1:7" ht="52.8">
      <c r="A71" s="219">
        <v>70</v>
      </c>
      <c r="B71" s="128" t="s">
        <v>3632</v>
      </c>
      <c r="C71" s="166" t="s">
        <v>2976</v>
      </c>
      <c r="D71" s="166" t="s">
        <v>1914</v>
      </c>
      <c r="E71" s="166"/>
      <c r="F71" s="166"/>
      <c r="G71" s="169"/>
    </row>
    <row r="72" spans="1:7">
      <c r="A72" s="219">
        <v>71</v>
      </c>
      <c r="B72" s="128" t="s">
        <v>3632</v>
      </c>
      <c r="C72" s="166" t="s">
        <v>2975</v>
      </c>
      <c r="D72" s="168" t="s">
        <v>1914</v>
      </c>
      <c r="E72" s="168"/>
      <c r="F72" s="168"/>
      <c r="G72" s="171"/>
    </row>
    <row r="73" spans="1:7" ht="26.4">
      <c r="A73" s="219">
        <v>72</v>
      </c>
      <c r="B73" s="128" t="s">
        <v>3633</v>
      </c>
      <c r="C73" s="166" t="s">
        <v>2974</v>
      </c>
      <c r="D73" s="166" t="s">
        <v>2173</v>
      </c>
      <c r="E73" s="166"/>
      <c r="F73" s="166"/>
      <c r="G73" s="169"/>
    </row>
    <row r="74" spans="1:7" ht="52.8">
      <c r="A74" s="219">
        <v>73</v>
      </c>
      <c r="B74" s="128" t="s">
        <v>3634</v>
      </c>
      <c r="C74" s="166" t="s">
        <v>2973</v>
      </c>
      <c r="D74" s="167" t="s">
        <v>1938</v>
      </c>
      <c r="E74" s="167" t="s">
        <v>1930</v>
      </c>
      <c r="F74" s="167"/>
      <c r="G74" s="170"/>
    </row>
    <row r="75" spans="1:7" ht="26.4">
      <c r="A75" s="219">
        <v>74</v>
      </c>
      <c r="B75" s="128" t="s">
        <v>3635</v>
      </c>
      <c r="C75" s="166" t="s">
        <v>2972</v>
      </c>
      <c r="D75" s="167" t="s">
        <v>2215</v>
      </c>
      <c r="E75" s="167" t="s">
        <v>1930</v>
      </c>
      <c r="F75" s="167"/>
      <c r="G75" s="170"/>
    </row>
    <row r="76" spans="1:7" ht="66">
      <c r="A76" s="219">
        <v>75</v>
      </c>
      <c r="B76" s="111" t="s">
        <v>3635</v>
      </c>
      <c r="C76" s="166" t="s">
        <v>2971</v>
      </c>
      <c r="D76" s="166" t="s">
        <v>1914</v>
      </c>
      <c r="E76" s="166"/>
      <c r="F76" s="166"/>
      <c r="G76" s="169"/>
    </row>
    <row r="77" spans="1:7" ht="52.8">
      <c r="A77" s="219">
        <v>76</v>
      </c>
      <c r="B77" s="128" t="s">
        <v>3635</v>
      </c>
      <c r="C77" s="166" t="s">
        <v>2970</v>
      </c>
      <c r="D77" s="166" t="s">
        <v>2215</v>
      </c>
      <c r="E77" s="166"/>
      <c r="F77" s="166"/>
      <c r="G77" s="169"/>
    </row>
    <row r="78" spans="1:7" ht="26.4">
      <c r="A78" s="219">
        <v>77</v>
      </c>
      <c r="B78" s="128" t="s">
        <v>3636</v>
      </c>
      <c r="C78" s="166" t="s">
        <v>2969</v>
      </c>
      <c r="D78" s="166" t="s">
        <v>1930</v>
      </c>
      <c r="E78" s="166"/>
      <c r="F78" s="166"/>
      <c r="G78" s="169"/>
    </row>
    <row r="79" spans="1:7" ht="26.4">
      <c r="A79" s="219">
        <v>78</v>
      </c>
      <c r="B79" s="128" t="s">
        <v>3636</v>
      </c>
      <c r="C79" s="166" t="s">
        <v>2968</v>
      </c>
      <c r="D79" s="167" t="s">
        <v>1778</v>
      </c>
      <c r="E79" s="167"/>
      <c r="F79" s="167"/>
      <c r="G79" s="170"/>
    </row>
    <row r="80" spans="1:7">
      <c r="A80" s="219">
        <v>79</v>
      </c>
      <c r="B80" s="128" t="s">
        <v>3636</v>
      </c>
      <c r="C80" s="166" t="s">
        <v>2967</v>
      </c>
      <c r="D80" s="166" t="s">
        <v>1778</v>
      </c>
      <c r="E80" s="166"/>
      <c r="F80" s="166"/>
      <c r="G80" s="169"/>
    </row>
    <row r="81" spans="1:7" ht="39.6">
      <c r="A81" s="219">
        <v>80</v>
      </c>
      <c r="B81" s="128" t="s">
        <v>3636</v>
      </c>
      <c r="C81" s="166" t="s">
        <v>2966</v>
      </c>
      <c r="D81" s="167" t="s">
        <v>2210</v>
      </c>
      <c r="E81" s="167" t="s">
        <v>1930</v>
      </c>
      <c r="F81" s="167"/>
      <c r="G81" s="170"/>
    </row>
    <row r="82" spans="1:7" ht="39.6">
      <c r="A82" s="219">
        <v>81</v>
      </c>
      <c r="B82" s="128" t="s">
        <v>3636</v>
      </c>
      <c r="C82" s="166" t="s">
        <v>2965</v>
      </c>
      <c r="D82" s="166" t="s">
        <v>2173</v>
      </c>
      <c r="E82" s="166" t="s">
        <v>1930</v>
      </c>
      <c r="F82" s="166"/>
      <c r="G82" s="169"/>
    </row>
    <row r="83" spans="1:7">
      <c r="A83" s="219">
        <v>82</v>
      </c>
      <c r="B83" s="128" t="s">
        <v>3636</v>
      </c>
      <c r="C83" s="166" t="s">
        <v>2964</v>
      </c>
      <c r="D83" s="166" t="s">
        <v>1778</v>
      </c>
      <c r="E83" s="166"/>
      <c r="F83" s="166"/>
      <c r="G83" s="169"/>
    </row>
    <row r="84" spans="1:7">
      <c r="A84" s="219">
        <v>83</v>
      </c>
      <c r="B84" s="128" t="s">
        <v>3636</v>
      </c>
      <c r="C84" s="166" t="s">
        <v>2963</v>
      </c>
      <c r="D84" s="167" t="s">
        <v>1930</v>
      </c>
      <c r="E84" s="167"/>
      <c r="F84" s="167"/>
      <c r="G84" s="170"/>
    </row>
    <row r="85" spans="1:7" ht="39.6">
      <c r="A85" s="219">
        <v>84</v>
      </c>
      <c r="B85" s="128" t="s">
        <v>3637</v>
      </c>
      <c r="C85" s="166" t="s">
        <v>2962</v>
      </c>
      <c r="D85" s="166" t="s">
        <v>1914</v>
      </c>
      <c r="E85" s="166" t="s">
        <v>1930</v>
      </c>
      <c r="F85" s="166"/>
      <c r="G85" s="169"/>
    </row>
    <row r="86" spans="1:7" ht="52.8">
      <c r="A86" s="219">
        <v>85</v>
      </c>
      <c r="B86" s="128" t="s">
        <v>3637</v>
      </c>
      <c r="C86" s="166" t="s">
        <v>2961</v>
      </c>
      <c r="D86" s="167" t="s">
        <v>2459</v>
      </c>
      <c r="E86" s="167" t="s">
        <v>1930</v>
      </c>
      <c r="F86" s="167"/>
      <c r="G86" s="170"/>
    </row>
    <row r="87" spans="1:7" ht="39.6">
      <c r="A87" s="219">
        <v>86</v>
      </c>
      <c r="B87" s="128" t="s">
        <v>3637</v>
      </c>
      <c r="C87" s="166" t="s">
        <v>2960</v>
      </c>
      <c r="D87" s="166" t="s">
        <v>2459</v>
      </c>
      <c r="E87" s="166" t="s">
        <v>1930</v>
      </c>
      <c r="F87" s="166"/>
      <c r="G87" s="169"/>
    </row>
    <row r="88" spans="1:7" ht="52.8">
      <c r="A88" s="219">
        <v>87</v>
      </c>
      <c r="B88" s="128" t="s">
        <v>3638</v>
      </c>
      <c r="C88" s="166" t="s">
        <v>2959</v>
      </c>
      <c r="D88" s="166" t="s">
        <v>2210</v>
      </c>
      <c r="E88" s="166" t="s">
        <v>2173</v>
      </c>
      <c r="F88" s="166"/>
      <c r="G88" s="169"/>
    </row>
    <row r="89" spans="1:7" ht="39.6">
      <c r="A89" s="220">
        <v>88</v>
      </c>
      <c r="B89" s="221" t="s">
        <v>3639</v>
      </c>
      <c r="C89" s="227" t="s">
        <v>2958</v>
      </c>
      <c r="D89" s="227" t="s">
        <v>2173</v>
      </c>
      <c r="E89" s="227" t="s">
        <v>1930</v>
      </c>
      <c r="F89" s="227"/>
      <c r="G89" s="228"/>
    </row>
  </sheetData>
  <pageMargins left="0.7" right="0.7" top="0.75" bottom="0.75" header="0.3" footer="0.3"/>
  <pageSetup orientation="portrait" horizontalDpi="4294967293" verticalDpi="4294967293"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8641-3BB2-9947-82A3-074C501F8264}">
  <dimension ref="A1:G67"/>
  <sheetViews>
    <sheetView showGridLines="0" zoomScale="90" zoomScaleNormal="90" workbookViewId="0"/>
  </sheetViews>
  <sheetFormatPr baseColWidth="10" defaultRowHeight="14.4"/>
  <cols>
    <col min="2" max="2" width="86.109375" customWidth="1"/>
    <col min="3" max="3" width="100.77734375" style="99" customWidth="1"/>
    <col min="4" max="7" width="30.77734375" style="86" customWidth="1"/>
  </cols>
  <sheetData>
    <row r="1" spans="1:7" ht="26.4">
      <c r="A1" s="210" t="s">
        <v>4108</v>
      </c>
      <c r="B1" s="216" t="s">
        <v>4109</v>
      </c>
      <c r="C1" s="197" t="s">
        <v>1723</v>
      </c>
      <c r="D1" s="202" t="s">
        <v>4174</v>
      </c>
      <c r="E1" s="202" t="s">
        <v>4175</v>
      </c>
      <c r="F1" s="202" t="s">
        <v>4176</v>
      </c>
      <c r="G1" s="213" t="s">
        <v>4177</v>
      </c>
    </row>
    <row r="2" spans="1:7" ht="66">
      <c r="A2" s="236">
        <v>1</v>
      </c>
      <c r="B2" s="156" t="s">
        <v>3640</v>
      </c>
      <c r="C2" s="167" t="s">
        <v>3112</v>
      </c>
      <c r="D2" s="167" t="s">
        <v>2173</v>
      </c>
      <c r="E2" s="167" t="s">
        <v>1930</v>
      </c>
      <c r="F2" s="167"/>
      <c r="G2" s="170"/>
    </row>
    <row r="3" spans="1:7" ht="66">
      <c r="A3" s="236">
        <v>2</v>
      </c>
      <c r="B3" s="112" t="s">
        <v>3641</v>
      </c>
      <c r="C3" s="167" t="s">
        <v>3111</v>
      </c>
      <c r="D3" s="167" t="s">
        <v>2210</v>
      </c>
      <c r="E3" s="167" t="s">
        <v>1930</v>
      </c>
      <c r="F3" s="167"/>
      <c r="G3" s="170"/>
    </row>
    <row r="4" spans="1:7" ht="52.8">
      <c r="A4" s="236">
        <v>3</v>
      </c>
      <c r="B4" s="131" t="s">
        <v>3640</v>
      </c>
      <c r="C4" s="167" t="s">
        <v>3110</v>
      </c>
      <c r="D4" s="167" t="s">
        <v>2173</v>
      </c>
      <c r="E4" s="167" t="s">
        <v>1930</v>
      </c>
      <c r="F4" s="167"/>
      <c r="G4" s="170"/>
    </row>
    <row r="5" spans="1:7" ht="66">
      <c r="A5" s="236">
        <v>4</v>
      </c>
      <c r="B5" s="112" t="s">
        <v>3642</v>
      </c>
      <c r="C5" s="167" t="s">
        <v>3109</v>
      </c>
      <c r="D5" s="167" t="s">
        <v>1914</v>
      </c>
      <c r="E5" s="167" t="s">
        <v>2210</v>
      </c>
      <c r="F5" s="167" t="s">
        <v>1930</v>
      </c>
      <c r="G5" s="170"/>
    </row>
    <row r="6" spans="1:7" ht="52.8">
      <c r="A6" s="236">
        <v>5</v>
      </c>
      <c r="B6" s="112" t="s">
        <v>3643</v>
      </c>
      <c r="C6" s="167" t="s">
        <v>3108</v>
      </c>
      <c r="D6" s="167" t="s">
        <v>1914</v>
      </c>
      <c r="E6" s="167" t="s">
        <v>2173</v>
      </c>
      <c r="F6" s="167" t="s">
        <v>1930</v>
      </c>
      <c r="G6" s="170" t="s">
        <v>1919</v>
      </c>
    </row>
    <row r="7" spans="1:7" ht="52.8">
      <c r="A7" s="236">
        <v>6</v>
      </c>
      <c r="B7" s="112" t="s">
        <v>3644</v>
      </c>
      <c r="C7" s="167" t="s">
        <v>3107</v>
      </c>
      <c r="D7" s="166" t="s">
        <v>1914</v>
      </c>
      <c r="E7" s="166" t="s">
        <v>2173</v>
      </c>
      <c r="F7" s="166" t="s">
        <v>1930</v>
      </c>
      <c r="G7" s="169"/>
    </row>
    <row r="8" spans="1:7" ht="52.8">
      <c r="A8" s="236">
        <v>7</v>
      </c>
      <c r="B8" s="112" t="s">
        <v>3645</v>
      </c>
      <c r="C8" s="167" t="s">
        <v>3106</v>
      </c>
      <c r="D8" s="167" t="s">
        <v>2173</v>
      </c>
      <c r="E8" s="167" t="s">
        <v>1930</v>
      </c>
      <c r="F8" s="167" t="s">
        <v>1919</v>
      </c>
      <c r="G8" s="170"/>
    </row>
    <row r="9" spans="1:7" ht="52.8">
      <c r="A9" s="236">
        <v>8</v>
      </c>
      <c r="B9" s="112" t="s">
        <v>3646</v>
      </c>
      <c r="C9" s="167" t="s">
        <v>3105</v>
      </c>
      <c r="D9" s="166" t="s">
        <v>1778</v>
      </c>
      <c r="E9" s="166"/>
      <c r="F9" s="166"/>
      <c r="G9" s="169"/>
    </row>
    <row r="10" spans="1:7" ht="52.8">
      <c r="A10" s="236">
        <v>9</v>
      </c>
      <c r="B10" s="112" t="s">
        <v>3647</v>
      </c>
      <c r="C10" s="167" t="s">
        <v>3104</v>
      </c>
      <c r="D10" s="167" t="s">
        <v>1914</v>
      </c>
      <c r="E10" s="167" t="s">
        <v>2210</v>
      </c>
      <c r="F10" s="167" t="s">
        <v>1930</v>
      </c>
      <c r="G10" s="170" t="s">
        <v>1919</v>
      </c>
    </row>
    <row r="11" spans="1:7" ht="52.8">
      <c r="A11" s="236">
        <v>10</v>
      </c>
      <c r="B11" s="112" t="s">
        <v>3648</v>
      </c>
      <c r="C11" s="167" t="s">
        <v>3103</v>
      </c>
      <c r="D11" s="167" t="s">
        <v>1914</v>
      </c>
      <c r="E11" s="167"/>
      <c r="F11" s="167"/>
      <c r="G11" s="170"/>
    </row>
    <row r="12" spans="1:7" ht="26.4">
      <c r="A12" s="236">
        <v>11</v>
      </c>
      <c r="B12" s="112" t="s">
        <v>3649</v>
      </c>
      <c r="C12" s="167" t="s">
        <v>3102</v>
      </c>
      <c r="D12" s="166" t="s">
        <v>1914</v>
      </c>
      <c r="E12" s="166" t="s">
        <v>2210</v>
      </c>
      <c r="F12" s="166" t="s">
        <v>2205</v>
      </c>
      <c r="G12" s="169" t="s">
        <v>1930</v>
      </c>
    </row>
    <row r="13" spans="1:7" ht="52.8">
      <c r="A13" s="236">
        <v>12</v>
      </c>
      <c r="B13" s="112" t="s">
        <v>3650</v>
      </c>
      <c r="C13" s="167" t="s">
        <v>3101</v>
      </c>
      <c r="D13" s="166" t="s">
        <v>1914</v>
      </c>
      <c r="E13" s="166" t="s">
        <v>2210</v>
      </c>
      <c r="F13" s="166" t="s">
        <v>2205</v>
      </c>
      <c r="G13" s="169" t="s">
        <v>1930</v>
      </c>
    </row>
    <row r="14" spans="1:7" ht="52.8">
      <c r="A14" s="236">
        <v>13</v>
      </c>
      <c r="B14" s="112" t="s">
        <v>3651</v>
      </c>
      <c r="C14" s="167" t="s">
        <v>3100</v>
      </c>
      <c r="D14" s="167" t="s">
        <v>2210</v>
      </c>
      <c r="E14" s="167" t="s">
        <v>1912</v>
      </c>
      <c r="F14" s="167" t="s">
        <v>2205</v>
      </c>
      <c r="G14" s="170" t="s">
        <v>1930</v>
      </c>
    </row>
    <row r="15" spans="1:7" ht="26.4">
      <c r="A15" s="236">
        <v>14</v>
      </c>
      <c r="B15" s="112" t="s">
        <v>3652</v>
      </c>
      <c r="C15" s="167" t="s">
        <v>3099</v>
      </c>
      <c r="D15" s="166" t="s">
        <v>2202</v>
      </c>
      <c r="E15" s="166"/>
      <c r="F15" s="166"/>
      <c r="G15" s="169"/>
    </row>
    <row r="16" spans="1:7" ht="52.8">
      <c r="A16" s="236">
        <v>15</v>
      </c>
      <c r="B16" s="112" t="s">
        <v>3653</v>
      </c>
      <c r="C16" s="167" t="s">
        <v>3098</v>
      </c>
      <c r="D16" s="167" t="s">
        <v>1914</v>
      </c>
      <c r="E16" s="167" t="s">
        <v>1930</v>
      </c>
      <c r="F16" s="167"/>
      <c r="G16" s="170"/>
    </row>
    <row r="17" spans="1:7" ht="52.8">
      <c r="A17" s="236">
        <v>16</v>
      </c>
      <c r="B17" s="112" t="s">
        <v>3654</v>
      </c>
      <c r="C17" s="167" t="s">
        <v>3097</v>
      </c>
      <c r="D17" s="166" t="s">
        <v>1914</v>
      </c>
      <c r="E17" s="166" t="s">
        <v>1930</v>
      </c>
      <c r="F17" s="166"/>
      <c r="G17" s="169"/>
    </row>
    <row r="18" spans="1:7" ht="52.8">
      <c r="A18" s="236">
        <v>17</v>
      </c>
      <c r="B18" s="112" t="s">
        <v>3654</v>
      </c>
      <c r="C18" s="167" t="s">
        <v>3096</v>
      </c>
      <c r="D18" s="167" t="s">
        <v>1914</v>
      </c>
      <c r="E18" s="167" t="s">
        <v>1930</v>
      </c>
      <c r="F18" s="167"/>
      <c r="G18" s="170"/>
    </row>
    <row r="19" spans="1:7" ht="39.6">
      <c r="A19" s="236">
        <v>18</v>
      </c>
      <c r="B19" s="112" t="s">
        <v>3655</v>
      </c>
      <c r="C19" s="167" t="s">
        <v>3095</v>
      </c>
      <c r="D19" s="167" t="s">
        <v>1914</v>
      </c>
      <c r="E19" s="167" t="s">
        <v>1930</v>
      </c>
      <c r="F19" s="167"/>
      <c r="G19" s="170"/>
    </row>
    <row r="20" spans="1:7" ht="52.8">
      <c r="A20" s="236">
        <v>19</v>
      </c>
      <c r="B20" s="112" t="s">
        <v>3656</v>
      </c>
      <c r="C20" s="167" t="s">
        <v>3094</v>
      </c>
      <c r="D20" s="167" t="s">
        <v>1914</v>
      </c>
      <c r="E20" s="167" t="s">
        <v>1930</v>
      </c>
      <c r="F20" s="167"/>
      <c r="G20" s="170"/>
    </row>
    <row r="21" spans="1:7" ht="26.4">
      <c r="A21" s="236">
        <v>20</v>
      </c>
      <c r="B21" s="112" t="s">
        <v>3657</v>
      </c>
      <c r="C21" s="167" t="s">
        <v>3093</v>
      </c>
      <c r="D21" s="167" t="s">
        <v>1930</v>
      </c>
      <c r="E21" s="167"/>
      <c r="F21" s="167"/>
      <c r="G21" s="170"/>
    </row>
    <row r="22" spans="1:7" ht="92.4">
      <c r="A22" s="236">
        <v>21</v>
      </c>
      <c r="B22" s="112" t="s">
        <v>3658</v>
      </c>
      <c r="C22" s="167" t="s">
        <v>3092</v>
      </c>
      <c r="D22" s="167" t="s">
        <v>1912</v>
      </c>
      <c r="E22" s="167" t="s">
        <v>1930</v>
      </c>
      <c r="F22" s="167" t="s">
        <v>2210</v>
      </c>
      <c r="G22" s="170"/>
    </row>
    <row r="23" spans="1:7" ht="66">
      <c r="A23" s="236">
        <v>22</v>
      </c>
      <c r="B23" s="112" t="s">
        <v>3659</v>
      </c>
      <c r="C23" s="167" t="s">
        <v>3091</v>
      </c>
      <c r="D23" s="167" t="s">
        <v>1912</v>
      </c>
      <c r="E23" s="167" t="s">
        <v>1930</v>
      </c>
      <c r="F23" s="167" t="s">
        <v>2210</v>
      </c>
      <c r="G23" s="170"/>
    </row>
    <row r="24" spans="1:7" ht="82.5" customHeight="1">
      <c r="A24" s="236">
        <v>23</v>
      </c>
      <c r="B24" s="112" t="s">
        <v>3660</v>
      </c>
      <c r="C24" s="167" t="s">
        <v>3090</v>
      </c>
      <c r="D24" s="167" t="s">
        <v>1912</v>
      </c>
      <c r="E24" s="167" t="s">
        <v>1930</v>
      </c>
      <c r="F24" s="167" t="s">
        <v>2173</v>
      </c>
      <c r="G24" s="170"/>
    </row>
    <row r="25" spans="1:7" ht="52.8">
      <c r="A25" s="236">
        <v>24</v>
      </c>
      <c r="B25" s="112" t="s">
        <v>3661</v>
      </c>
      <c r="C25" s="167" t="s">
        <v>3089</v>
      </c>
      <c r="D25" s="167" t="s">
        <v>2210</v>
      </c>
      <c r="E25" s="167" t="s">
        <v>1912</v>
      </c>
      <c r="F25" s="167" t="s">
        <v>1930</v>
      </c>
      <c r="G25" s="170"/>
    </row>
    <row r="26" spans="1:7" ht="66">
      <c r="A26" s="236">
        <v>25</v>
      </c>
      <c r="B26" s="112" t="s">
        <v>3662</v>
      </c>
      <c r="C26" s="167" t="s">
        <v>3088</v>
      </c>
      <c r="D26" s="167" t="s">
        <v>1912</v>
      </c>
      <c r="E26" s="167" t="s">
        <v>1930</v>
      </c>
      <c r="F26" s="167" t="s">
        <v>2210</v>
      </c>
      <c r="G26" s="170"/>
    </row>
    <row r="27" spans="1:7" ht="66">
      <c r="A27" s="236">
        <v>26</v>
      </c>
      <c r="B27" s="112" t="s">
        <v>3663</v>
      </c>
      <c r="C27" s="167" t="s">
        <v>3087</v>
      </c>
      <c r="D27" s="167" t="s">
        <v>1912</v>
      </c>
      <c r="E27" s="167" t="s">
        <v>1930</v>
      </c>
      <c r="F27" s="167"/>
      <c r="G27" s="170"/>
    </row>
    <row r="28" spans="1:7" ht="52.8">
      <c r="A28" s="236">
        <v>27</v>
      </c>
      <c r="B28" s="112" t="s">
        <v>3664</v>
      </c>
      <c r="C28" s="167" t="s">
        <v>3086</v>
      </c>
      <c r="D28" s="167" t="s">
        <v>2207</v>
      </c>
      <c r="E28" s="167" t="s">
        <v>2210</v>
      </c>
      <c r="F28" s="167" t="s">
        <v>1930</v>
      </c>
      <c r="G28" s="170"/>
    </row>
    <row r="29" spans="1:7" ht="66">
      <c r="A29" s="236">
        <v>28</v>
      </c>
      <c r="B29" s="112" t="s">
        <v>3665</v>
      </c>
      <c r="C29" s="167" t="s">
        <v>3085</v>
      </c>
      <c r="D29" s="167" t="s">
        <v>1914</v>
      </c>
      <c r="E29" s="167" t="s">
        <v>1912</v>
      </c>
      <c r="F29" s="167" t="s">
        <v>1930</v>
      </c>
      <c r="G29" s="170"/>
    </row>
    <row r="30" spans="1:7" ht="39.6">
      <c r="A30" s="236">
        <v>29</v>
      </c>
      <c r="B30" s="112" t="s">
        <v>3666</v>
      </c>
      <c r="C30" s="167" t="s">
        <v>3084</v>
      </c>
      <c r="D30" s="167" t="s">
        <v>2205</v>
      </c>
      <c r="E30" s="167" t="s">
        <v>1930</v>
      </c>
      <c r="F30" s="167"/>
      <c r="G30" s="170"/>
    </row>
    <row r="31" spans="1:7" ht="52.8">
      <c r="A31" s="236">
        <v>30</v>
      </c>
      <c r="B31" s="112" t="s">
        <v>3667</v>
      </c>
      <c r="C31" s="167" t="s">
        <v>3083</v>
      </c>
      <c r="D31" s="166" t="s">
        <v>2205</v>
      </c>
      <c r="E31" s="166" t="s">
        <v>2210</v>
      </c>
      <c r="F31" s="166" t="s">
        <v>1930</v>
      </c>
      <c r="G31" s="169" t="s">
        <v>1985</v>
      </c>
    </row>
    <row r="32" spans="1:7" ht="66">
      <c r="A32" s="236">
        <v>31</v>
      </c>
      <c r="B32" s="112" t="s">
        <v>3668</v>
      </c>
      <c r="C32" s="167" t="s">
        <v>3082</v>
      </c>
      <c r="D32" s="167" t="s">
        <v>2205</v>
      </c>
      <c r="E32" s="167" t="s">
        <v>2210</v>
      </c>
      <c r="F32" s="167" t="s">
        <v>1930</v>
      </c>
      <c r="G32" s="170" t="s">
        <v>1985</v>
      </c>
    </row>
    <row r="33" spans="1:7" ht="66">
      <c r="A33" s="236">
        <v>32</v>
      </c>
      <c r="B33" s="112" t="s">
        <v>3669</v>
      </c>
      <c r="C33" s="167" t="s">
        <v>3081</v>
      </c>
      <c r="D33" s="166" t="s">
        <v>2205</v>
      </c>
      <c r="E33" s="166" t="s">
        <v>2173</v>
      </c>
      <c r="F33" s="166" t="s">
        <v>1930</v>
      </c>
      <c r="G33" s="169" t="s">
        <v>1985</v>
      </c>
    </row>
    <row r="34" spans="1:7" ht="52.8">
      <c r="A34" s="236">
        <v>33</v>
      </c>
      <c r="B34" s="112" t="s">
        <v>3670</v>
      </c>
      <c r="C34" s="167" t="s">
        <v>3080</v>
      </c>
      <c r="D34" s="166" t="s">
        <v>2205</v>
      </c>
      <c r="E34" s="166" t="s">
        <v>2207</v>
      </c>
      <c r="F34" s="166" t="s">
        <v>1930</v>
      </c>
      <c r="G34" s="169" t="s">
        <v>1985</v>
      </c>
    </row>
    <row r="35" spans="1:7" ht="52.8">
      <c r="A35" s="236">
        <v>34</v>
      </c>
      <c r="B35" s="112" t="s">
        <v>3671</v>
      </c>
      <c r="C35" s="167" t="s">
        <v>3079</v>
      </c>
      <c r="D35" s="167" t="s">
        <v>2205</v>
      </c>
      <c r="E35" s="167" t="s">
        <v>2207</v>
      </c>
      <c r="F35" s="167" t="s">
        <v>1930</v>
      </c>
      <c r="G35" s="170" t="s">
        <v>1985</v>
      </c>
    </row>
    <row r="36" spans="1:7" ht="52.8">
      <c r="A36" s="236">
        <v>35</v>
      </c>
      <c r="B36" s="112" t="s">
        <v>3672</v>
      </c>
      <c r="C36" s="167" t="s">
        <v>3078</v>
      </c>
      <c r="D36" s="166" t="s">
        <v>2205</v>
      </c>
      <c r="E36" s="166" t="s">
        <v>2173</v>
      </c>
      <c r="F36" s="166" t="s">
        <v>1930</v>
      </c>
      <c r="G36" s="169" t="s">
        <v>1985</v>
      </c>
    </row>
    <row r="37" spans="1:7" ht="52.8">
      <c r="A37" s="236">
        <v>36</v>
      </c>
      <c r="B37" s="112" t="s">
        <v>3673</v>
      </c>
      <c r="C37" s="167" t="s">
        <v>3077</v>
      </c>
      <c r="D37" s="166" t="s">
        <v>2205</v>
      </c>
      <c r="E37" s="166" t="s">
        <v>2210</v>
      </c>
      <c r="F37" s="166" t="s">
        <v>1930</v>
      </c>
      <c r="G37" s="169" t="s">
        <v>1985</v>
      </c>
    </row>
    <row r="38" spans="1:7" ht="66">
      <c r="A38" s="236">
        <v>37</v>
      </c>
      <c r="B38" s="112" t="s">
        <v>3674</v>
      </c>
      <c r="C38" s="167" t="s">
        <v>3076</v>
      </c>
      <c r="D38" s="167" t="s">
        <v>2205</v>
      </c>
      <c r="E38" s="167" t="s">
        <v>2210</v>
      </c>
      <c r="F38" s="167" t="s">
        <v>1930</v>
      </c>
      <c r="G38" s="170" t="s">
        <v>1985</v>
      </c>
    </row>
    <row r="39" spans="1:7" ht="52.8">
      <c r="A39" s="236">
        <v>38</v>
      </c>
      <c r="B39" s="112" t="s">
        <v>3675</v>
      </c>
      <c r="C39" s="167" t="s">
        <v>3075</v>
      </c>
      <c r="D39" s="173" t="s">
        <v>2207</v>
      </c>
      <c r="E39" s="173" t="s">
        <v>1930</v>
      </c>
      <c r="F39" s="173" t="s">
        <v>1985</v>
      </c>
      <c r="G39" s="174"/>
    </row>
    <row r="40" spans="1:7" ht="39.6">
      <c r="A40" s="236">
        <v>39</v>
      </c>
      <c r="B40" s="112" t="s">
        <v>3676</v>
      </c>
      <c r="C40" s="167" t="s">
        <v>3074</v>
      </c>
      <c r="D40" s="167" t="s">
        <v>1914</v>
      </c>
      <c r="E40" s="167"/>
      <c r="F40" s="167"/>
      <c r="G40" s="170"/>
    </row>
    <row r="41" spans="1:7" ht="39.6">
      <c r="A41" s="236">
        <v>40</v>
      </c>
      <c r="B41" s="112" t="s">
        <v>3677</v>
      </c>
      <c r="C41" s="167" t="s">
        <v>3073</v>
      </c>
      <c r="D41" s="166" t="s">
        <v>1988</v>
      </c>
      <c r="E41" s="166" t="s">
        <v>2207</v>
      </c>
      <c r="F41" s="166" t="s">
        <v>1930</v>
      </c>
      <c r="G41" s="169" t="s">
        <v>1948</v>
      </c>
    </row>
    <row r="42" spans="1:7" ht="39.6">
      <c r="A42" s="236">
        <v>41</v>
      </c>
      <c r="B42" s="112" t="s">
        <v>3678</v>
      </c>
      <c r="C42" s="167" t="s">
        <v>3072</v>
      </c>
      <c r="D42" s="166" t="s">
        <v>1988</v>
      </c>
      <c r="E42" s="166" t="s">
        <v>2207</v>
      </c>
      <c r="F42" s="166" t="s">
        <v>1930</v>
      </c>
      <c r="G42" s="169" t="s">
        <v>1948</v>
      </c>
    </row>
    <row r="43" spans="1:7" ht="39.6">
      <c r="A43" s="236">
        <v>42</v>
      </c>
      <c r="B43" s="112" t="s">
        <v>3679</v>
      </c>
      <c r="C43" s="167" t="s">
        <v>3071</v>
      </c>
      <c r="D43" s="166" t="s">
        <v>1988</v>
      </c>
      <c r="E43" s="166" t="s">
        <v>2205</v>
      </c>
      <c r="F43" s="166" t="s">
        <v>1930</v>
      </c>
      <c r="G43" s="169" t="s">
        <v>1985</v>
      </c>
    </row>
    <row r="44" spans="1:7" ht="52.8">
      <c r="A44" s="236">
        <v>43</v>
      </c>
      <c r="B44" s="112" t="s">
        <v>3680</v>
      </c>
      <c r="C44" s="167" t="s">
        <v>3070</v>
      </c>
      <c r="D44" s="167" t="s">
        <v>1988</v>
      </c>
      <c r="E44" s="167" t="s">
        <v>2210</v>
      </c>
      <c r="F44" s="167" t="s">
        <v>1930</v>
      </c>
      <c r="G44" s="170"/>
    </row>
    <row r="45" spans="1:7" ht="52.8">
      <c r="A45" s="236">
        <v>44</v>
      </c>
      <c r="B45" s="112" t="s">
        <v>3681</v>
      </c>
      <c r="C45" s="167" t="s">
        <v>3069</v>
      </c>
      <c r="D45" s="166" t="s">
        <v>1930</v>
      </c>
      <c r="E45" s="166"/>
      <c r="F45" s="166"/>
      <c r="G45" s="169"/>
    </row>
    <row r="46" spans="1:7" ht="52.8">
      <c r="A46" s="236">
        <v>45</v>
      </c>
      <c r="B46" s="112" t="s">
        <v>3682</v>
      </c>
      <c r="C46" s="167" t="s">
        <v>3068</v>
      </c>
      <c r="D46" s="167" t="s">
        <v>1988</v>
      </c>
      <c r="E46" s="167" t="s">
        <v>1930</v>
      </c>
      <c r="F46" s="167" t="s">
        <v>1985</v>
      </c>
      <c r="G46" s="170" t="s">
        <v>1958</v>
      </c>
    </row>
    <row r="47" spans="1:7" ht="52.8">
      <c r="A47" s="236">
        <v>46</v>
      </c>
      <c r="B47" s="112" t="s">
        <v>3683</v>
      </c>
      <c r="C47" s="167" t="s">
        <v>3067</v>
      </c>
      <c r="D47" s="167" t="s">
        <v>1988</v>
      </c>
      <c r="E47" s="167" t="s">
        <v>1930</v>
      </c>
      <c r="F47" s="167" t="s">
        <v>1985</v>
      </c>
      <c r="G47" s="170" t="s">
        <v>1958</v>
      </c>
    </row>
    <row r="48" spans="1:7" ht="52.8">
      <c r="A48" s="236">
        <v>47</v>
      </c>
      <c r="B48" s="112" t="s">
        <v>3684</v>
      </c>
      <c r="C48" s="167" t="s">
        <v>3066</v>
      </c>
      <c r="D48" s="167" t="s">
        <v>1988</v>
      </c>
      <c r="E48" s="167" t="s">
        <v>1930</v>
      </c>
      <c r="F48" s="167" t="s">
        <v>1958</v>
      </c>
      <c r="G48" s="170" t="s">
        <v>1985</v>
      </c>
    </row>
    <row r="49" spans="1:7" ht="52.8">
      <c r="A49" s="236">
        <v>48</v>
      </c>
      <c r="B49" s="112" t="s">
        <v>3685</v>
      </c>
      <c r="C49" s="167" t="s">
        <v>3065</v>
      </c>
      <c r="D49" s="166" t="s">
        <v>1988</v>
      </c>
      <c r="E49" s="166" t="s">
        <v>1958</v>
      </c>
      <c r="F49" s="166" t="s">
        <v>1930</v>
      </c>
      <c r="G49" s="169" t="s">
        <v>1985</v>
      </c>
    </row>
    <row r="50" spans="1:7" ht="79.2">
      <c r="A50" s="236">
        <v>49</v>
      </c>
      <c r="B50" s="112" t="s">
        <v>3686</v>
      </c>
      <c r="C50" s="167" t="s">
        <v>3064</v>
      </c>
      <c r="D50" s="167" t="s">
        <v>1988</v>
      </c>
      <c r="E50" s="167" t="s">
        <v>1958</v>
      </c>
      <c r="F50" s="167" t="s">
        <v>1930</v>
      </c>
      <c r="G50" s="170" t="s">
        <v>1985</v>
      </c>
    </row>
    <row r="51" spans="1:7" ht="66">
      <c r="A51" s="236">
        <v>50</v>
      </c>
      <c r="B51" s="112" t="s">
        <v>3687</v>
      </c>
      <c r="C51" s="167" t="s">
        <v>3063</v>
      </c>
      <c r="D51" s="166" t="s">
        <v>1988</v>
      </c>
      <c r="E51" s="166" t="s">
        <v>1958</v>
      </c>
      <c r="F51" s="166" t="s">
        <v>1930</v>
      </c>
      <c r="G51" s="169" t="s">
        <v>1985</v>
      </c>
    </row>
    <row r="52" spans="1:7" ht="52.8">
      <c r="A52" s="236">
        <v>51</v>
      </c>
      <c r="B52" s="112" t="s">
        <v>3688</v>
      </c>
      <c r="C52" s="167" t="s">
        <v>3062</v>
      </c>
      <c r="D52" s="167" t="s">
        <v>1914</v>
      </c>
      <c r="E52" s="167" t="s">
        <v>1958</v>
      </c>
      <c r="F52" s="167" t="s">
        <v>1930</v>
      </c>
      <c r="G52" s="170" t="s">
        <v>1985</v>
      </c>
    </row>
    <row r="53" spans="1:7" ht="66">
      <c r="A53" s="236">
        <v>52</v>
      </c>
      <c r="B53" s="112" t="s">
        <v>3689</v>
      </c>
      <c r="C53" s="167" t="s">
        <v>3061</v>
      </c>
      <c r="D53" s="166" t="s">
        <v>1988</v>
      </c>
      <c r="E53" s="166" t="s">
        <v>1958</v>
      </c>
      <c r="F53" s="166" t="s">
        <v>1930</v>
      </c>
      <c r="G53" s="169" t="s">
        <v>1985</v>
      </c>
    </row>
    <row r="54" spans="1:7" ht="66">
      <c r="A54" s="236">
        <v>53</v>
      </c>
      <c r="B54" s="112" t="s">
        <v>3690</v>
      </c>
      <c r="C54" s="167" t="s">
        <v>3060</v>
      </c>
      <c r="D54" s="166" t="s">
        <v>1988</v>
      </c>
      <c r="E54" s="166" t="s">
        <v>1958</v>
      </c>
      <c r="F54" s="166" t="s">
        <v>1930</v>
      </c>
      <c r="G54" s="169" t="s">
        <v>1985</v>
      </c>
    </row>
    <row r="55" spans="1:7" ht="26.4">
      <c r="A55" s="236">
        <v>54</v>
      </c>
      <c r="B55" s="112" t="s">
        <v>3691</v>
      </c>
      <c r="C55" s="167" t="s">
        <v>3059</v>
      </c>
      <c r="D55" s="168" t="s">
        <v>1914</v>
      </c>
      <c r="E55" s="167" t="s">
        <v>2210</v>
      </c>
      <c r="F55" s="168"/>
      <c r="G55" s="171"/>
    </row>
    <row r="56" spans="1:7" ht="52.8">
      <c r="A56" s="236">
        <v>55</v>
      </c>
      <c r="B56" s="112" t="s">
        <v>3692</v>
      </c>
      <c r="C56" s="167" t="s">
        <v>3058</v>
      </c>
      <c r="D56" s="166" t="s">
        <v>1914</v>
      </c>
      <c r="E56" s="166" t="s">
        <v>1930</v>
      </c>
      <c r="F56" s="166"/>
      <c r="G56" s="169"/>
    </row>
    <row r="57" spans="1:7" ht="26.4">
      <c r="A57" s="236">
        <v>56</v>
      </c>
      <c r="B57" s="112" t="s">
        <v>3692</v>
      </c>
      <c r="C57" s="167" t="s">
        <v>3057</v>
      </c>
      <c r="D57" s="166" t="s">
        <v>1914</v>
      </c>
      <c r="E57" s="166" t="s">
        <v>1930</v>
      </c>
      <c r="F57" s="166"/>
      <c r="G57" s="169"/>
    </row>
    <row r="58" spans="1:7" ht="26.4">
      <c r="A58" s="236">
        <v>57</v>
      </c>
      <c r="B58" s="112" t="s">
        <v>3693</v>
      </c>
      <c r="C58" s="167" t="s">
        <v>3056</v>
      </c>
      <c r="D58" s="166" t="s">
        <v>2202</v>
      </c>
      <c r="E58" s="166" t="s">
        <v>1938</v>
      </c>
      <c r="F58" s="166" t="s">
        <v>1930</v>
      </c>
      <c r="G58" s="169" t="s">
        <v>1985</v>
      </c>
    </row>
    <row r="59" spans="1:7" ht="39.6">
      <c r="A59" s="236">
        <v>58</v>
      </c>
      <c r="B59" s="112" t="s">
        <v>3694</v>
      </c>
      <c r="C59" s="167" t="s">
        <v>3055</v>
      </c>
      <c r="D59" s="166" t="s">
        <v>2210</v>
      </c>
      <c r="E59" s="166"/>
      <c r="F59" s="166"/>
      <c r="G59" s="169"/>
    </row>
    <row r="60" spans="1:7" ht="52.8">
      <c r="A60" s="236">
        <v>59</v>
      </c>
      <c r="B60" s="112" t="s">
        <v>3694</v>
      </c>
      <c r="C60" s="167" t="s">
        <v>3054</v>
      </c>
      <c r="D60" s="166" t="s">
        <v>2210</v>
      </c>
      <c r="E60" s="166"/>
      <c r="F60" s="166"/>
      <c r="G60" s="169"/>
    </row>
    <row r="61" spans="1:7" ht="52.8">
      <c r="A61" s="236">
        <v>60</v>
      </c>
      <c r="B61" s="112" t="s">
        <v>3695</v>
      </c>
      <c r="C61" s="167" t="s">
        <v>3053</v>
      </c>
      <c r="D61" s="166" t="s">
        <v>2210</v>
      </c>
      <c r="E61" s="166"/>
      <c r="F61" s="166"/>
      <c r="G61" s="169"/>
    </row>
    <row r="62" spans="1:7" ht="66">
      <c r="A62" s="236">
        <v>61</v>
      </c>
      <c r="B62" s="112" t="s">
        <v>3696</v>
      </c>
      <c r="C62" s="167" t="s">
        <v>3052</v>
      </c>
      <c r="D62" s="167" t="s">
        <v>2210</v>
      </c>
      <c r="E62" s="167"/>
      <c r="F62" s="167"/>
      <c r="G62" s="170"/>
    </row>
    <row r="63" spans="1:7" ht="66">
      <c r="A63" s="236">
        <v>62</v>
      </c>
      <c r="B63" s="112" t="s">
        <v>3697</v>
      </c>
      <c r="C63" s="167" t="s">
        <v>3051</v>
      </c>
      <c r="D63" s="167" t="s">
        <v>2210</v>
      </c>
      <c r="E63" s="167"/>
      <c r="F63" s="167"/>
      <c r="G63" s="170"/>
    </row>
    <row r="64" spans="1:7" ht="66">
      <c r="A64" s="236">
        <v>63</v>
      </c>
      <c r="B64" s="112" t="s">
        <v>3698</v>
      </c>
      <c r="C64" s="167" t="s">
        <v>3050</v>
      </c>
      <c r="D64" s="166" t="s">
        <v>2210</v>
      </c>
      <c r="E64" s="166"/>
      <c r="F64" s="166"/>
      <c r="G64" s="169"/>
    </row>
    <row r="65" spans="1:7" ht="52.8">
      <c r="A65" s="236">
        <v>64</v>
      </c>
      <c r="B65" s="112" t="s">
        <v>3699</v>
      </c>
      <c r="C65" s="167" t="s">
        <v>3049</v>
      </c>
      <c r="D65" s="166" t="s">
        <v>2210</v>
      </c>
      <c r="E65" s="166"/>
      <c r="F65" s="166"/>
      <c r="G65" s="169"/>
    </row>
    <row r="66" spans="1:7" ht="66">
      <c r="A66" s="236">
        <v>65</v>
      </c>
      <c r="B66" s="112" t="s">
        <v>3700</v>
      </c>
      <c r="C66" s="167" t="s">
        <v>3048</v>
      </c>
      <c r="D66" s="166" t="s">
        <v>1988</v>
      </c>
      <c r="E66" s="166" t="s">
        <v>2210</v>
      </c>
      <c r="F66" s="166"/>
      <c r="G66" s="169"/>
    </row>
    <row r="67" spans="1:7" ht="39.6">
      <c r="A67" s="237">
        <v>66</v>
      </c>
      <c r="B67" s="233" t="s">
        <v>3701</v>
      </c>
      <c r="C67" s="238" t="s">
        <v>3047</v>
      </c>
      <c r="D67" s="227" t="s">
        <v>1778</v>
      </c>
      <c r="E67" s="227"/>
      <c r="F67" s="227"/>
      <c r="G67" s="228"/>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BF99-5D97-4F42-8A93-93F75E68DD3B}">
  <dimension ref="A1:G221"/>
  <sheetViews>
    <sheetView showGridLines="0" zoomScale="120" zoomScaleNormal="120" workbookViewId="0"/>
  </sheetViews>
  <sheetFormatPr baseColWidth="10" defaultRowHeight="14.4"/>
  <cols>
    <col min="1" max="1" width="5.44140625" bestFit="1" customWidth="1"/>
    <col min="2" max="2" width="43.44140625" customWidth="1"/>
    <col min="3" max="3" width="101.44140625" style="27" bestFit="1" customWidth="1"/>
    <col min="4" max="6" width="30.77734375" customWidth="1"/>
    <col min="7" max="7" width="28" bestFit="1" customWidth="1"/>
  </cols>
  <sheetData>
    <row r="1" spans="1:7" ht="39.6">
      <c r="A1" s="210" t="s">
        <v>4108</v>
      </c>
      <c r="B1" s="197" t="s">
        <v>4109</v>
      </c>
      <c r="C1" s="197" t="s">
        <v>3334</v>
      </c>
      <c r="D1" s="202" t="s">
        <v>4174</v>
      </c>
      <c r="E1" s="202" t="s">
        <v>4175</v>
      </c>
      <c r="F1" s="202" t="s">
        <v>4176</v>
      </c>
      <c r="G1" s="213" t="s">
        <v>4177</v>
      </c>
    </row>
    <row r="2" spans="1:7" ht="57.6">
      <c r="A2" s="229">
        <v>1</v>
      </c>
      <c r="B2" s="112" t="s">
        <v>3702</v>
      </c>
      <c r="C2" s="112" t="s">
        <v>3333</v>
      </c>
      <c r="D2" s="112" t="s">
        <v>2173</v>
      </c>
      <c r="E2" s="112"/>
      <c r="F2" s="112"/>
      <c r="G2" s="230"/>
    </row>
    <row r="3" spans="1:7" ht="57.6">
      <c r="A3" s="229">
        <v>2</v>
      </c>
      <c r="B3" s="112" t="s">
        <v>3702</v>
      </c>
      <c r="C3" s="112" t="s">
        <v>3332</v>
      </c>
      <c r="D3" s="112" t="s">
        <v>2173</v>
      </c>
      <c r="E3" s="112"/>
      <c r="F3" s="112"/>
      <c r="G3" s="230"/>
    </row>
    <row r="4" spans="1:7" ht="28.8">
      <c r="A4" s="229">
        <v>3</v>
      </c>
      <c r="B4" s="112" t="s">
        <v>3703</v>
      </c>
      <c r="C4" s="112" t="s">
        <v>3331</v>
      </c>
      <c r="D4" s="173" t="s">
        <v>2205</v>
      </c>
      <c r="E4" s="173" t="s">
        <v>2202</v>
      </c>
      <c r="F4" s="173" t="s">
        <v>1985</v>
      </c>
      <c r="G4" s="174"/>
    </row>
    <row r="5" spans="1:7" ht="28.8">
      <c r="A5" s="229">
        <v>4</v>
      </c>
      <c r="B5" s="112" t="s">
        <v>3704</v>
      </c>
      <c r="C5" s="112" t="s">
        <v>3330</v>
      </c>
      <c r="D5" s="173" t="s">
        <v>1778</v>
      </c>
      <c r="E5" s="173"/>
      <c r="F5" s="173"/>
      <c r="G5" s="174"/>
    </row>
    <row r="6" spans="1:7" ht="28.8">
      <c r="A6" s="229">
        <v>5</v>
      </c>
      <c r="B6" s="112" t="s">
        <v>3705</v>
      </c>
      <c r="C6" s="112" t="s">
        <v>3329</v>
      </c>
      <c r="D6" s="173" t="s">
        <v>2205</v>
      </c>
      <c r="E6" s="173" t="s">
        <v>2202</v>
      </c>
      <c r="F6" s="173" t="s">
        <v>1985</v>
      </c>
      <c r="G6" s="174"/>
    </row>
    <row r="7" spans="1:7" ht="28.8">
      <c r="A7" s="229">
        <v>6</v>
      </c>
      <c r="B7" s="112" t="s">
        <v>3706</v>
      </c>
      <c r="C7" s="112" t="s">
        <v>3328</v>
      </c>
      <c r="D7" s="173" t="s">
        <v>1778</v>
      </c>
      <c r="E7" s="173"/>
      <c r="F7" s="173"/>
      <c r="G7" s="174"/>
    </row>
    <row r="8" spans="1:7" ht="28.8">
      <c r="A8" s="229">
        <v>7</v>
      </c>
      <c r="B8" s="112" t="s">
        <v>3707</v>
      </c>
      <c r="C8" s="112" t="s">
        <v>3327</v>
      </c>
      <c r="D8" s="173" t="s">
        <v>1778</v>
      </c>
      <c r="E8" s="173"/>
      <c r="F8" s="173"/>
      <c r="G8" s="174"/>
    </row>
    <row r="9" spans="1:7" ht="28.8">
      <c r="A9" s="229">
        <v>8</v>
      </c>
      <c r="B9" s="112" t="s">
        <v>3708</v>
      </c>
      <c r="C9" s="112" t="s">
        <v>3326</v>
      </c>
      <c r="D9" s="173" t="s">
        <v>2205</v>
      </c>
      <c r="E9" s="173" t="s">
        <v>2202</v>
      </c>
      <c r="F9" s="173" t="s">
        <v>1985</v>
      </c>
      <c r="G9" s="174"/>
    </row>
    <row r="10" spans="1:7" ht="28.8">
      <c r="A10" s="229">
        <v>9</v>
      </c>
      <c r="B10" s="112" t="s">
        <v>3709</v>
      </c>
      <c r="C10" s="112" t="s">
        <v>3325</v>
      </c>
      <c r="D10" s="173" t="s">
        <v>2205</v>
      </c>
      <c r="E10" s="173" t="s">
        <v>2202</v>
      </c>
      <c r="F10" s="173" t="s">
        <v>1985</v>
      </c>
      <c r="G10" s="174"/>
    </row>
    <row r="11" spans="1:7" ht="57.6">
      <c r="A11" s="229">
        <v>10</v>
      </c>
      <c r="B11" s="112" t="s">
        <v>3710</v>
      </c>
      <c r="C11" s="112" t="s">
        <v>3324</v>
      </c>
      <c r="D11" s="173" t="s">
        <v>1778</v>
      </c>
      <c r="E11" s="173"/>
      <c r="F11" s="173"/>
      <c r="G11" s="174"/>
    </row>
    <row r="12" spans="1:7" ht="57.6">
      <c r="A12" s="229">
        <v>11</v>
      </c>
      <c r="B12" s="112" t="s">
        <v>3710</v>
      </c>
      <c r="C12" s="112" t="s">
        <v>3323</v>
      </c>
      <c r="D12" s="173" t="s">
        <v>1778</v>
      </c>
      <c r="E12" s="173"/>
      <c r="F12" s="173"/>
      <c r="G12" s="174"/>
    </row>
    <row r="13" spans="1:7" ht="57.6">
      <c r="A13" s="229">
        <v>12</v>
      </c>
      <c r="B13" s="112" t="s">
        <v>3710</v>
      </c>
      <c r="C13" s="112" t="s">
        <v>3322</v>
      </c>
      <c r="D13" s="173" t="s">
        <v>1778</v>
      </c>
      <c r="E13" s="173"/>
      <c r="F13" s="173"/>
      <c r="G13" s="174"/>
    </row>
    <row r="14" spans="1:7" ht="57.6">
      <c r="A14" s="229">
        <v>13</v>
      </c>
      <c r="B14" s="112" t="s">
        <v>3711</v>
      </c>
      <c r="C14" s="112" t="s">
        <v>3321</v>
      </c>
      <c r="D14" s="175" t="s">
        <v>2205</v>
      </c>
      <c r="E14" s="173" t="s">
        <v>2202</v>
      </c>
      <c r="F14" s="173" t="s">
        <v>1985</v>
      </c>
      <c r="G14" s="174"/>
    </row>
    <row r="15" spans="1:7" ht="57.6">
      <c r="A15" s="229">
        <v>14</v>
      </c>
      <c r="B15" s="112" t="s">
        <v>3712</v>
      </c>
      <c r="C15" s="112" t="s">
        <v>3320</v>
      </c>
      <c r="D15" s="173" t="s">
        <v>1778</v>
      </c>
      <c r="E15" s="173"/>
      <c r="F15" s="173"/>
      <c r="G15" s="174"/>
    </row>
    <row r="16" spans="1:7" ht="57.6">
      <c r="A16" s="229">
        <v>15</v>
      </c>
      <c r="B16" s="112" t="s">
        <v>3712</v>
      </c>
      <c r="C16" s="112" t="s">
        <v>3319</v>
      </c>
      <c r="D16" s="173" t="s">
        <v>1778</v>
      </c>
      <c r="E16" s="173"/>
      <c r="F16" s="173"/>
      <c r="G16" s="174"/>
    </row>
    <row r="17" spans="1:7" ht="28.8">
      <c r="A17" s="229">
        <v>16</v>
      </c>
      <c r="B17" s="112" t="s">
        <v>3712</v>
      </c>
      <c r="C17" s="112" t="s">
        <v>3318</v>
      </c>
      <c r="D17" s="173" t="s">
        <v>1778</v>
      </c>
      <c r="E17" s="173"/>
      <c r="F17" s="173"/>
      <c r="G17" s="174"/>
    </row>
    <row r="18" spans="1:7" ht="43.2">
      <c r="A18" s="229">
        <v>17</v>
      </c>
      <c r="B18" s="112" t="s">
        <v>3712</v>
      </c>
      <c r="C18" s="112" t="s">
        <v>3317</v>
      </c>
      <c r="D18" s="173" t="s">
        <v>1778</v>
      </c>
      <c r="E18" s="173"/>
      <c r="F18" s="173"/>
      <c r="G18" s="174"/>
    </row>
    <row r="19" spans="1:7">
      <c r="A19" s="229">
        <v>18</v>
      </c>
      <c r="B19" s="112" t="s">
        <v>3712</v>
      </c>
      <c r="C19" s="112" t="s">
        <v>3316</v>
      </c>
      <c r="D19" s="173" t="s">
        <v>1778</v>
      </c>
      <c r="E19" s="173"/>
      <c r="F19" s="173"/>
      <c r="G19" s="174"/>
    </row>
    <row r="20" spans="1:7" ht="28.8">
      <c r="A20" s="229">
        <v>19</v>
      </c>
      <c r="B20" s="112" t="s">
        <v>3712</v>
      </c>
      <c r="C20" s="112" t="s">
        <v>3315</v>
      </c>
      <c r="D20" s="173" t="s">
        <v>1778</v>
      </c>
      <c r="E20" s="173"/>
      <c r="F20" s="173"/>
      <c r="G20" s="174"/>
    </row>
    <row r="21" spans="1:7" ht="57.6">
      <c r="A21" s="229">
        <v>20</v>
      </c>
      <c r="B21" s="112" t="s">
        <v>3713</v>
      </c>
      <c r="C21" s="112" t="s">
        <v>3314</v>
      </c>
      <c r="D21" s="173" t="s">
        <v>1778</v>
      </c>
      <c r="E21" s="173"/>
      <c r="F21" s="173"/>
      <c r="G21" s="174"/>
    </row>
    <row r="22" spans="1:7" ht="43.2">
      <c r="A22" s="229">
        <v>21</v>
      </c>
      <c r="B22" s="112" t="s">
        <v>3712</v>
      </c>
      <c r="C22" s="112" t="s">
        <v>3313</v>
      </c>
      <c r="D22" s="173" t="s">
        <v>1985</v>
      </c>
      <c r="E22" s="173"/>
      <c r="F22" s="173"/>
      <c r="G22" s="174"/>
    </row>
    <row r="23" spans="1:7" ht="28.8">
      <c r="A23" s="229">
        <v>22</v>
      </c>
      <c r="B23" s="112" t="s">
        <v>3712</v>
      </c>
      <c r="C23" s="112" t="s">
        <v>3312</v>
      </c>
      <c r="D23" s="173" t="s">
        <v>1985</v>
      </c>
      <c r="E23" s="173"/>
      <c r="F23" s="173"/>
      <c r="G23" s="174"/>
    </row>
    <row r="24" spans="1:7">
      <c r="A24" s="229">
        <v>23</v>
      </c>
      <c r="B24" s="112" t="s">
        <v>3714</v>
      </c>
      <c r="C24" s="112" t="s">
        <v>3311</v>
      </c>
      <c r="D24" s="173" t="s">
        <v>1778</v>
      </c>
      <c r="E24" s="173"/>
      <c r="F24" s="173"/>
      <c r="G24" s="174"/>
    </row>
    <row r="25" spans="1:7" ht="28.8">
      <c r="A25" s="229">
        <v>24</v>
      </c>
      <c r="B25" s="112" t="s">
        <v>3715</v>
      </c>
      <c r="C25" s="112" t="s">
        <v>3310</v>
      </c>
      <c r="D25" s="173" t="s">
        <v>1778</v>
      </c>
      <c r="E25" s="173"/>
      <c r="F25" s="173"/>
      <c r="G25" s="174"/>
    </row>
    <row r="26" spans="1:7" ht="28.8">
      <c r="A26" s="229">
        <v>25</v>
      </c>
      <c r="B26" s="112" t="s">
        <v>3716</v>
      </c>
      <c r="C26" s="112" t="s">
        <v>3309</v>
      </c>
      <c r="D26" s="173" t="s">
        <v>1778</v>
      </c>
      <c r="E26" s="173"/>
      <c r="F26" s="173"/>
      <c r="G26" s="174"/>
    </row>
    <row r="27" spans="1:7" ht="72">
      <c r="A27" s="229">
        <v>26</v>
      </c>
      <c r="B27" s="112" t="s">
        <v>3717</v>
      </c>
      <c r="C27" s="112" t="s">
        <v>3308</v>
      </c>
      <c r="D27" s="112" t="s">
        <v>2173</v>
      </c>
      <c r="E27" s="173" t="s">
        <v>1985</v>
      </c>
      <c r="F27" s="173"/>
      <c r="G27" s="174"/>
    </row>
    <row r="28" spans="1:7" ht="57.6">
      <c r="A28" s="229">
        <v>27</v>
      </c>
      <c r="B28" s="112" t="s">
        <v>3718</v>
      </c>
      <c r="C28" s="112" t="s">
        <v>3307</v>
      </c>
      <c r="D28" s="112" t="s">
        <v>2173</v>
      </c>
      <c r="E28" s="173" t="s">
        <v>2202</v>
      </c>
      <c r="F28" s="173" t="s">
        <v>1985</v>
      </c>
      <c r="G28" s="174"/>
    </row>
    <row r="29" spans="1:7" ht="28.8">
      <c r="A29" s="229">
        <v>28</v>
      </c>
      <c r="B29" s="112" t="s">
        <v>3718</v>
      </c>
      <c r="C29" s="112" t="s">
        <v>3306</v>
      </c>
      <c r="D29" s="173" t="s">
        <v>2202</v>
      </c>
      <c r="E29" s="173" t="s">
        <v>1985</v>
      </c>
      <c r="F29" s="173"/>
      <c r="G29" s="174"/>
    </row>
    <row r="30" spans="1:7" ht="28.8">
      <c r="A30" s="229">
        <v>29</v>
      </c>
      <c r="B30" s="112" t="s">
        <v>3719</v>
      </c>
      <c r="C30" s="112" t="s">
        <v>3305</v>
      </c>
      <c r="D30" s="173" t="s">
        <v>2207</v>
      </c>
      <c r="E30" s="173" t="s">
        <v>2202</v>
      </c>
      <c r="F30" s="173" t="s">
        <v>1985</v>
      </c>
      <c r="G30" s="174"/>
    </row>
    <row r="31" spans="1:7" ht="43.2">
      <c r="A31" s="229">
        <v>30</v>
      </c>
      <c r="B31" s="112" t="s">
        <v>3720</v>
      </c>
      <c r="C31" s="112" t="s">
        <v>3304</v>
      </c>
      <c r="D31" s="173" t="s">
        <v>2207</v>
      </c>
      <c r="E31" s="175" t="s">
        <v>2202</v>
      </c>
      <c r="F31" s="173" t="s">
        <v>1985</v>
      </c>
      <c r="G31" s="174"/>
    </row>
    <row r="32" spans="1:7" ht="28.8">
      <c r="A32" s="229">
        <v>31</v>
      </c>
      <c r="B32" s="112" t="s">
        <v>3721</v>
      </c>
      <c r="C32" s="112" t="s">
        <v>3303</v>
      </c>
      <c r="D32" s="175" t="s">
        <v>2202</v>
      </c>
      <c r="E32" s="173" t="s">
        <v>1985</v>
      </c>
      <c r="F32" s="173"/>
      <c r="G32" s="174"/>
    </row>
    <row r="33" spans="1:7" ht="28.8">
      <c r="A33" s="229">
        <v>32</v>
      </c>
      <c r="B33" s="112" t="s">
        <v>3722</v>
      </c>
      <c r="C33" s="112" t="s">
        <v>3302</v>
      </c>
      <c r="D33" s="175" t="s">
        <v>2202</v>
      </c>
      <c r="E33" s="173" t="s">
        <v>1985</v>
      </c>
      <c r="F33" s="173"/>
      <c r="G33" s="174"/>
    </row>
    <row r="34" spans="1:7" ht="28.8">
      <c r="A34" s="229">
        <v>33</v>
      </c>
      <c r="B34" s="112" t="s">
        <v>3722</v>
      </c>
      <c r="C34" s="112" t="s">
        <v>3301</v>
      </c>
      <c r="D34" s="173" t="s">
        <v>1778</v>
      </c>
      <c r="E34" s="173"/>
      <c r="F34" s="173"/>
      <c r="G34" s="174"/>
    </row>
    <row r="35" spans="1:7" ht="57.6">
      <c r="A35" s="229">
        <v>34</v>
      </c>
      <c r="B35" s="112" t="s">
        <v>3722</v>
      </c>
      <c r="C35" s="112" t="s">
        <v>3300</v>
      </c>
      <c r="D35" s="173" t="s">
        <v>1778</v>
      </c>
      <c r="E35" s="173"/>
      <c r="F35" s="173"/>
      <c r="G35" s="174"/>
    </row>
    <row r="36" spans="1:7" ht="28.8">
      <c r="A36" s="229">
        <v>35</v>
      </c>
      <c r="B36" s="112" t="s">
        <v>3722</v>
      </c>
      <c r="C36" s="112" t="s">
        <v>3299</v>
      </c>
      <c r="D36" s="173" t="s">
        <v>1778</v>
      </c>
      <c r="E36" s="173"/>
      <c r="F36" s="173"/>
      <c r="G36" s="174"/>
    </row>
    <row r="37" spans="1:7" ht="43.2">
      <c r="A37" s="229">
        <v>36</v>
      </c>
      <c r="B37" s="112" t="s">
        <v>3722</v>
      </c>
      <c r="C37" s="112" t="s">
        <v>3298</v>
      </c>
      <c r="D37" s="173" t="s">
        <v>1778</v>
      </c>
      <c r="E37" s="173"/>
      <c r="F37" s="173"/>
      <c r="G37" s="174"/>
    </row>
    <row r="38" spans="1:7" ht="57.6">
      <c r="A38" s="229">
        <v>37</v>
      </c>
      <c r="B38" s="112" t="s">
        <v>3723</v>
      </c>
      <c r="C38" s="112" t="s">
        <v>3297</v>
      </c>
      <c r="D38" s="112" t="s">
        <v>2173</v>
      </c>
      <c r="E38" s="173" t="s">
        <v>1985</v>
      </c>
      <c r="F38" s="173"/>
      <c r="G38" s="174"/>
    </row>
    <row r="39" spans="1:7" ht="28.8">
      <c r="A39" s="229">
        <v>38</v>
      </c>
      <c r="B39" s="112" t="s">
        <v>3723</v>
      </c>
      <c r="C39" s="112" t="s">
        <v>3296</v>
      </c>
      <c r="D39" s="112" t="s">
        <v>2173</v>
      </c>
      <c r="E39" s="173" t="s">
        <v>1985</v>
      </c>
      <c r="F39" s="173"/>
      <c r="G39" s="174"/>
    </row>
    <row r="40" spans="1:7" ht="43.2">
      <c r="A40" s="229">
        <v>39</v>
      </c>
      <c r="B40" s="112" t="s">
        <v>3724</v>
      </c>
      <c r="C40" s="112" t="s">
        <v>3295</v>
      </c>
      <c r="D40" s="173" t="s">
        <v>1778</v>
      </c>
      <c r="E40" s="173"/>
      <c r="F40" s="173"/>
      <c r="G40" s="174"/>
    </row>
    <row r="41" spans="1:7" ht="43.2">
      <c r="A41" s="229">
        <v>40</v>
      </c>
      <c r="B41" s="112" t="s">
        <v>3724</v>
      </c>
      <c r="C41" s="112" t="s">
        <v>3294</v>
      </c>
      <c r="D41" s="173" t="s">
        <v>1778</v>
      </c>
      <c r="E41" s="173"/>
      <c r="F41" s="173"/>
      <c r="G41" s="174"/>
    </row>
    <row r="42" spans="1:7" ht="28.8">
      <c r="A42" s="229">
        <v>41</v>
      </c>
      <c r="B42" s="112" t="s">
        <v>3725</v>
      </c>
      <c r="C42" s="112" t="s">
        <v>3293</v>
      </c>
      <c r="D42" s="112" t="s">
        <v>2173</v>
      </c>
      <c r="E42" s="173" t="s">
        <v>2215</v>
      </c>
      <c r="F42" s="173" t="s">
        <v>1985</v>
      </c>
      <c r="G42" s="174"/>
    </row>
    <row r="43" spans="1:7" ht="43.2">
      <c r="A43" s="229">
        <v>42</v>
      </c>
      <c r="B43" s="112" t="s">
        <v>3726</v>
      </c>
      <c r="C43" s="112" t="s">
        <v>3292</v>
      </c>
      <c r="D43" s="112" t="s">
        <v>2173</v>
      </c>
      <c r="E43" s="173" t="s">
        <v>2215</v>
      </c>
      <c r="F43" s="173" t="s">
        <v>1985</v>
      </c>
      <c r="G43" s="174"/>
    </row>
    <row r="44" spans="1:7" ht="43.2">
      <c r="A44" s="229">
        <v>43</v>
      </c>
      <c r="B44" s="112" t="s">
        <v>3726</v>
      </c>
      <c r="C44" s="112" t="s">
        <v>3291</v>
      </c>
      <c r="D44" s="173" t="s">
        <v>1778</v>
      </c>
      <c r="E44" s="173"/>
      <c r="F44" s="173"/>
      <c r="G44" s="174"/>
    </row>
    <row r="45" spans="1:7" ht="57.6">
      <c r="A45" s="229">
        <v>44</v>
      </c>
      <c r="B45" s="112" t="s">
        <v>3726</v>
      </c>
      <c r="C45" s="112" t="s">
        <v>3290</v>
      </c>
      <c r="D45" s="173" t="s">
        <v>1778</v>
      </c>
      <c r="E45" s="173"/>
      <c r="F45" s="173"/>
      <c r="G45" s="174"/>
    </row>
    <row r="46" spans="1:7" ht="43.2">
      <c r="A46" s="229">
        <v>45</v>
      </c>
      <c r="B46" s="112" t="s">
        <v>3726</v>
      </c>
      <c r="C46" s="112" t="s">
        <v>3289</v>
      </c>
      <c r="D46" s="173" t="s">
        <v>1778</v>
      </c>
      <c r="E46" s="173"/>
      <c r="F46" s="173"/>
      <c r="G46" s="174"/>
    </row>
    <row r="47" spans="1:7" ht="57.6">
      <c r="A47" s="229">
        <v>46</v>
      </c>
      <c r="B47" s="112" t="s">
        <v>3726</v>
      </c>
      <c r="C47" s="112" t="s">
        <v>3288</v>
      </c>
      <c r="D47" s="173" t="s">
        <v>1778</v>
      </c>
      <c r="E47" s="173"/>
      <c r="F47" s="173"/>
      <c r="G47" s="174"/>
    </row>
    <row r="48" spans="1:7" ht="43.2">
      <c r="A48" s="229">
        <v>47</v>
      </c>
      <c r="B48" s="112" t="s">
        <v>3727</v>
      </c>
      <c r="C48" s="112" t="s">
        <v>3287</v>
      </c>
      <c r="D48" s="173" t="s">
        <v>1778</v>
      </c>
      <c r="E48" s="173"/>
      <c r="F48" s="173"/>
      <c r="G48" s="174"/>
    </row>
    <row r="49" spans="1:7" ht="57.6">
      <c r="A49" s="229">
        <v>48</v>
      </c>
      <c r="B49" s="112" t="s">
        <v>3728</v>
      </c>
      <c r="C49" s="112" t="s">
        <v>3286</v>
      </c>
      <c r="D49" s="173" t="s">
        <v>1988</v>
      </c>
      <c r="E49" s="175" t="s">
        <v>2202</v>
      </c>
      <c r="F49" s="173" t="s">
        <v>1985</v>
      </c>
      <c r="G49" s="174"/>
    </row>
    <row r="50" spans="1:7" ht="28.8">
      <c r="A50" s="229">
        <v>49</v>
      </c>
      <c r="B50" s="112" t="s">
        <v>3729</v>
      </c>
      <c r="C50" s="112" t="s">
        <v>3285</v>
      </c>
      <c r="D50" s="175" t="s">
        <v>2202</v>
      </c>
      <c r="E50" s="173" t="s">
        <v>1938</v>
      </c>
      <c r="F50" s="173" t="s">
        <v>1985</v>
      </c>
      <c r="G50" s="174"/>
    </row>
    <row r="51" spans="1:7" ht="43.2">
      <c r="A51" s="229">
        <v>50</v>
      </c>
      <c r="B51" s="112" t="s">
        <v>3729</v>
      </c>
      <c r="C51" s="112" t="s">
        <v>3284</v>
      </c>
      <c r="D51" s="175" t="s">
        <v>2202</v>
      </c>
      <c r="E51" s="173" t="s">
        <v>1938</v>
      </c>
      <c r="F51" s="173" t="s">
        <v>1985</v>
      </c>
      <c r="G51" s="174"/>
    </row>
    <row r="52" spans="1:7" ht="28.8">
      <c r="A52" s="229">
        <v>51</v>
      </c>
      <c r="B52" s="112" t="s">
        <v>3729</v>
      </c>
      <c r="C52" s="112" t="s">
        <v>3283</v>
      </c>
      <c r="D52" s="175" t="s">
        <v>2202</v>
      </c>
      <c r="E52" s="173" t="s">
        <v>1938</v>
      </c>
      <c r="F52" s="173" t="s">
        <v>1985</v>
      </c>
      <c r="G52" s="174"/>
    </row>
    <row r="53" spans="1:7" ht="43.2">
      <c r="A53" s="229">
        <v>52</v>
      </c>
      <c r="B53" s="112" t="s">
        <v>3729</v>
      </c>
      <c r="C53" s="112" t="s">
        <v>3282</v>
      </c>
      <c r="D53" s="175" t="s">
        <v>2202</v>
      </c>
      <c r="E53" s="173" t="s">
        <v>1938</v>
      </c>
      <c r="F53" s="173" t="s">
        <v>1985</v>
      </c>
      <c r="G53" s="174"/>
    </row>
    <row r="54" spans="1:7" ht="43.2">
      <c r="A54" s="229">
        <v>53</v>
      </c>
      <c r="B54" s="112" t="s">
        <v>3729</v>
      </c>
      <c r="C54" s="112" t="s">
        <v>3281</v>
      </c>
      <c r="D54" s="175" t="s">
        <v>2202</v>
      </c>
      <c r="E54" s="173" t="s">
        <v>1938</v>
      </c>
      <c r="F54" s="173" t="s">
        <v>1985</v>
      </c>
      <c r="G54" s="174"/>
    </row>
    <row r="55" spans="1:7" ht="86.4">
      <c r="A55" s="229">
        <v>54</v>
      </c>
      <c r="B55" s="112" t="s">
        <v>3729</v>
      </c>
      <c r="C55" s="112" t="s">
        <v>3280</v>
      </c>
      <c r="D55" s="173" t="s">
        <v>1778</v>
      </c>
      <c r="E55" s="173"/>
      <c r="F55" s="173"/>
      <c r="G55" s="174"/>
    </row>
    <row r="56" spans="1:7" ht="57.6">
      <c r="A56" s="229">
        <v>55</v>
      </c>
      <c r="B56" s="112" t="s">
        <v>3729</v>
      </c>
      <c r="C56" s="112" t="s">
        <v>3279</v>
      </c>
      <c r="D56" s="173" t="s">
        <v>1778</v>
      </c>
      <c r="E56" s="173"/>
      <c r="F56" s="173"/>
      <c r="G56" s="174"/>
    </row>
    <row r="57" spans="1:7" ht="57.6">
      <c r="A57" s="229">
        <v>56</v>
      </c>
      <c r="B57" s="112" t="s">
        <v>3729</v>
      </c>
      <c r="C57" s="112" t="s">
        <v>3278</v>
      </c>
      <c r="D57" s="173" t="s">
        <v>1778</v>
      </c>
      <c r="E57" s="173"/>
      <c r="F57" s="173"/>
      <c r="G57" s="174"/>
    </row>
    <row r="58" spans="1:7" ht="72">
      <c r="A58" s="229">
        <v>57</v>
      </c>
      <c r="B58" s="112" t="s">
        <v>3729</v>
      </c>
      <c r="C58" s="112" t="s">
        <v>3277</v>
      </c>
      <c r="D58" s="173" t="s">
        <v>1778</v>
      </c>
      <c r="E58" s="173"/>
      <c r="F58" s="173"/>
      <c r="G58" s="174"/>
    </row>
    <row r="59" spans="1:7" ht="57.6">
      <c r="A59" s="229">
        <v>58</v>
      </c>
      <c r="B59" s="112" t="s">
        <v>3729</v>
      </c>
      <c r="C59" s="112" t="s">
        <v>3276</v>
      </c>
      <c r="D59" s="173" t="s">
        <v>1778</v>
      </c>
      <c r="E59" s="173"/>
      <c r="F59" s="173"/>
      <c r="G59" s="174"/>
    </row>
    <row r="60" spans="1:7" ht="28.8">
      <c r="A60" s="229">
        <v>59</v>
      </c>
      <c r="B60" s="112" t="s">
        <v>3729</v>
      </c>
      <c r="C60" s="112" t="s">
        <v>3275</v>
      </c>
      <c r="D60" s="175" t="s">
        <v>2202</v>
      </c>
      <c r="E60" s="173"/>
      <c r="F60" s="173"/>
      <c r="G60" s="174"/>
    </row>
    <row r="61" spans="1:7" ht="28.8">
      <c r="A61" s="229">
        <v>60</v>
      </c>
      <c r="B61" s="112" t="s">
        <v>3730</v>
      </c>
      <c r="C61" s="112" t="s">
        <v>3274</v>
      </c>
      <c r="D61" s="175" t="s">
        <v>2202</v>
      </c>
      <c r="E61" s="173" t="s">
        <v>1938</v>
      </c>
      <c r="F61" s="173" t="s">
        <v>1985</v>
      </c>
      <c r="G61" s="174"/>
    </row>
    <row r="62" spans="1:7" ht="57.6">
      <c r="A62" s="229">
        <v>61</v>
      </c>
      <c r="B62" s="112" t="s">
        <v>3730</v>
      </c>
      <c r="C62" s="112" t="s">
        <v>3273</v>
      </c>
      <c r="D62" s="173" t="s">
        <v>1778</v>
      </c>
      <c r="E62" s="173"/>
      <c r="F62" s="173"/>
      <c r="G62" s="174"/>
    </row>
    <row r="63" spans="1:7" ht="43.2">
      <c r="A63" s="229">
        <v>62</v>
      </c>
      <c r="B63" s="112" t="s">
        <v>3730</v>
      </c>
      <c r="C63" s="112" t="s">
        <v>3272</v>
      </c>
      <c r="D63" s="173" t="s">
        <v>1778</v>
      </c>
      <c r="E63" s="173"/>
      <c r="F63" s="173"/>
      <c r="G63" s="174"/>
    </row>
    <row r="64" spans="1:7" ht="57.6">
      <c r="A64" s="229">
        <v>63</v>
      </c>
      <c r="B64" s="112" t="s">
        <v>3730</v>
      </c>
      <c r="C64" s="112" t="s">
        <v>3271</v>
      </c>
      <c r="D64" s="173" t="s">
        <v>1778</v>
      </c>
      <c r="E64" s="173"/>
      <c r="F64" s="173"/>
      <c r="G64" s="174"/>
    </row>
    <row r="65" spans="1:7" ht="28.8">
      <c r="A65" s="229">
        <v>64</v>
      </c>
      <c r="B65" s="112" t="s">
        <v>3730</v>
      </c>
      <c r="C65" s="112" t="s">
        <v>3270</v>
      </c>
      <c r="D65" s="173" t="s">
        <v>1778</v>
      </c>
      <c r="E65" s="173"/>
      <c r="F65" s="173"/>
      <c r="G65" s="174"/>
    </row>
    <row r="66" spans="1:7" ht="43.2">
      <c r="A66" s="229">
        <v>65</v>
      </c>
      <c r="B66" s="112" t="s">
        <v>3730</v>
      </c>
      <c r="C66" s="112" t="s">
        <v>3269</v>
      </c>
      <c r="D66" s="173" t="s">
        <v>1778</v>
      </c>
      <c r="E66" s="173"/>
      <c r="F66" s="173"/>
      <c r="G66" s="174"/>
    </row>
    <row r="67" spans="1:7" ht="43.2">
      <c r="A67" s="229">
        <v>66</v>
      </c>
      <c r="B67" s="112" t="s">
        <v>3730</v>
      </c>
      <c r="C67" s="112" t="s">
        <v>3268</v>
      </c>
      <c r="D67" s="175" t="s">
        <v>2202</v>
      </c>
      <c r="E67" s="173" t="s">
        <v>1938</v>
      </c>
      <c r="F67" s="173"/>
      <c r="G67" s="174"/>
    </row>
    <row r="68" spans="1:7" ht="28.8">
      <c r="A68" s="229">
        <v>67</v>
      </c>
      <c r="B68" s="112" t="s">
        <v>3730</v>
      </c>
      <c r="C68" s="112" t="s">
        <v>3267</v>
      </c>
      <c r="D68" s="175" t="s">
        <v>2202</v>
      </c>
      <c r="E68" s="173" t="s">
        <v>1985</v>
      </c>
      <c r="F68" s="173"/>
      <c r="G68" s="174"/>
    </row>
    <row r="69" spans="1:7" ht="57.6">
      <c r="A69" s="229">
        <v>68</v>
      </c>
      <c r="B69" s="112" t="s">
        <v>3731</v>
      </c>
      <c r="C69" s="112" t="s">
        <v>3266</v>
      </c>
      <c r="D69" s="173" t="s">
        <v>1914</v>
      </c>
      <c r="E69" s="173"/>
      <c r="F69" s="173"/>
      <c r="G69" s="174"/>
    </row>
    <row r="70" spans="1:7" ht="28.8">
      <c r="A70" s="229">
        <v>69</v>
      </c>
      <c r="B70" s="112" t="s">
        <v>3731</v>
      </c>
      <c r="C70" s="112" t="s">
        <v>3265</v>
      </c>
      <c r="D70" s="173" t="s">
        <v>1914</v>
      </c>
      <c r="E70" s="173"/>
      <c r="F70" s="173"/>
      <c r="G70" s="174"/>
    </row>
    <row r="71" spans="1:7" ht="43.2">
      <c r="A71" s="229">
        <v>70</v>
      </c>
      <c r="B71" s="112" t="s">
        <v>3731</v>
      </c>
      <c r="C71" s="112" t="s">
        <v>3264</v>
      </c>
      <c r="D71" s="173" t="s">
        <v>1914</v>
      </c>
      <c r="E71" s="173"/>
      <c r="F71" s="173"/>
      <c r="G71" s="174"/>
    </row>
    <row r="72" spans="1:7" ht="43.2">
      <c r="A72" s="229">
        <v>71</v>
      </c>
      <c r="B72" s="112" t="s">
        <v>3731</v>
      </c>
      <c r="C72" s="112" t="s">
        <v>3263</v>
      </c>
      <c r="D72" s="173" t="s">
        <v>1914</v>
      </c>
      <c r="E72" s="173"/>
      <c r="F72" s="173"/>
      <c r="G72" s="174"/>
    </row>
    <row r="73" spans="1:7" ht="28.8">
      <c r="A73" s="229">
        <v>72</v>
      </c>
      <c r="B73" s="112" t="s">
        <v>3731</v>
      </c>
      <c r="C73" s="112" t="s">
        <v>3262</v>
      </c>
      <c r="D73" s="173" t="s">
        <v>1914</v>
      </c>
      <c r="E73" s="173"/>
      <c r="F73" s="173"/>
      <c r="G73" s="174"/>
    </row>
    <row r="74" spans="1:7" ht="57.6">
      <c r="A74" s="229">
        <v>73</v>
      </c>
      <c r="B74" s="112" t="s">
        <v>3731</v>
      </c>
      <c r="C74" s="112" t="s">
        <v>3261</v>
      </c>
      <c r="D74" s="173" t="s">
        <v>1914</v>
      </c>
      <c r="E74" s="173"/>
      <c r="F74" s="173"/>
      <c r="G74" s="174"/>
    </row>
    <row r="75" spans="1:7" ht="43.2">
      <c r="A75" s="229">
        <v>74</v>
      </c>
      <c r="B75" s="112" t="s">
        <v>3731</v>
      </c>
      <c r="C75" s="112" t="s">
        <v>3260</v>
      </c>
      <c r="D75" s="173" t="s">
        <v>1914</v>
      </c>
      <c r="E75" s="173"/>
      <c r="F75" s="173"/>
      <c r="G75" s="174"/>
    </row>
    <row r="76" spans="1:7" ht="43.2">
      <c r="A76" s="229">
        <v>75</v>
      </c>
      <c r="B76" s="112" t="s">
        <v>3731</v>
      </c>
      <c r="C76" s="112" t="s">
        <v>3259</v>
      </c>
      <c r="D76" s="173" t="s">
        <v>1914</v>
      </c>
      <c r="E76" s="173"/>
      <c r="F76" s="173"/>
      <c r="G76" s="174"/>
    </row>
    <row r="77" spans="1:7" ht="28.8">
      <c r="A77" s="229">
        <v>76</v>
      </c>
      <c r="B77" s="112" t="s">
        <v>3731</v>
      </c>
      <c r="C77" s="112" t="s">
        <v>3258</v>
      </c>
      <c r="D77" s="173" t="s">
        <v>1914</v>
      </c>
      <c r="E77" s="173"/>
      <c r="F77" s="173"/>
      <c r="G77" s="174"/>
    </row>
    <row r="78" spans="1:7" ht="28.8">
      <c r="A78" s="229">
        <v>77</v>
      </c>
      <c r="B78" s="112" t="s">
        <v>3731</v>
      </c>
      <c r="C78" s="112" t="s">
        <v>3257</v>
      </c>
      <c r="D78" s="173" t="s">
        <v>1914</v>
      </c>
      <c r="E78" s="173"/>
      <c r="F78" s="173"/>
      <c r="G78" s="174"/>
    </row>
    <row r="79" spans="1:7" ht="43.2">
      <c r="A79" s="229">
        <v>78</v>
      </c>
      <c r="B79" s="112" t="s">
        <v>3731</v>
      </c>
      <c r="C79" s="112" t="s">
        <v>3256</v>
      </c>
      <c r="D79" s="173" t="s">
        <v>1914</v>
      </c>
      <c r="E79" s="173"/>
      <c r="F79" s="173"/>
      <c r="G79" s="174"/>
    </row>
    <row r="80" spans="1:7" ht="72">
      <c r="A80" s="229">
        <v>79</v>
      </c>
      <c r="B80" s="112" t="s">
        <v>3731</v>
      </c>
      <c r="C80" s="112" t="s">
        <v>3255</v>
      </c>
      <c r="D80" s="173" t="s">
        <v>1914</v>
      </c>
      <c r="E80" s="173"/>
      <c r="F80" s="173"/>
      <c r="G80" s="174"/>
    </row>
    <row r="81" spans="1:7" ht="43.2">
      <c r="A81" s="229">
        <v>80</v>
      </c>
      <c r="B81" s="112" t="s">
        <v>3731</v>
      </c>
      <c r="C81" s="112" t="s">
        <v>3254</v>
      </c>
      <c r="D81" s="173" t="s">
        <v>1914</v>
      </c>
      <c r="E81" s="173"/>
      <c r="F81" s="173"/>
      <c r="G81" s="174"/>
    </row>
    <row r="82" spans="1:7" ht="57.6">
      <c r="A82" s="229">
        <v>81</v>
      </c>
      <c r="B82" s="112" t="s">
        <v>3732</v>
      </c>
      <c r="C82" s="112" t="s">
        <v>3253</v>
      </c>
      <c r="D82" s="173" t="s">
        <v>1914</v>
      </c>
      <c r="E82" s="173"/>
      <c r="F82" s="173"/>
      <c r="G82" s="174"/>
    </row>
    <row r="83" spans="1:7" ht="43.2">
      <c r="A83" s="229">
        <v>82</v>
      </c>
      <c r="B83" s="112" t="s">
        <v>3732</v>
      </c>
      <c r="C83" s="112" t="s">
        <v>3252</v>
      </c>
      <c r="D83" s="173" t="s">
        <v>1914</v>
      </c>
      <c r="E83" s="173"/>
      <c r="F83" s="173"/>
      <c r="G83" s="174"/>
    </row>
    <row r="84" spans="1:7" ht="43.2">
      <c r="A84" s="229">
        <v>83</v>
      </c>
      <c r="B84" s="112" t="s">
        <v>3733</v>
      </c>
      <c r="C84" s="112" t="s">
        <v>3251</v>
      </c>
      <c r="D84" s="175" t="s">
        <v>2202</v>
      </c>
      <c r="E84" s="173" t="s">
        <v>1985</v>
      </c>
      <c r="F84" s="173"/>
      <c r="G84" s="174"/>
    </row>
    <row r="85" spans="1:7" ht="43.2">
      <c r="A85" s="229">
        <v>84</v>
      </c>
      <c r="B85" s="231" t="s">
        <v>3733</v>
      </c>
      <c r="C85" s="112" t="s">
        <v>3250</v>
      </c>
      <c r="D85" s="175" t="s">
        <v>2202</v>
      </c>
      <c r="E85" s="173" t="s">
        <v>1985</v>
      </c>
      <c r="F85" s="173"/>
      <c r="G85" s="174"/>
    </row>
    <row r="86" spans="1:7" ht="72">
      <c r="A86" s="229">
        <v>85</v>
      </c>
      <c r="B86" s="112" t="s">
        <v>3734</v>
      </c>
      <c r="C86" s="112" t="s">
        <v>3249</v>
      </c>
      <c r="D86" s="175" t="s">
        <v>2202</v>
      </c>
      <c r="E86" s="173" t="s">
        <v>1985</v>
      </c>
      <c r="F86" s="173"/>
      <c r="G86" s="174"/>
    </row>
    <row r="87" spans="1:7" ht="28.8">
      <c r="A87" s="229">
        <v>86</v>
      </c>
      <c r="B87" s="112" t="s">
        <v>3735</v>
      </c>
      <c r="C87" s="112" t="s">
        <v>3248</v>
      </c>
      <c r="D87" s="112" t="s">
        <v>2173</v>
      </c>
      <c r="E87" s="173"/>
      <c r="F87" s="173"/>
      <c r="G87" s="174"/>
    </row>
    <row r="88" spans="1:7" ht="28.8">
      <c r="A88" s="229">
        <v>87</v>
      </c>
      <c r="B88" s="112" t="s">
        <v>3735</v>
      </c>
      <c r="C88" s="112" t="s">
        <v>3247</v>
      </c>
      <c r="D88" s="112" t="s">
        <v>2173</v>
      </c>
      <c r="E88" s="173"/>
      <c r="F88" s="173"/>
      <c r="G88" s="174"/>
    </row>
    <row r="89" spans="1:7" ht="57.6">
      <c r="A89" s="229">
        <v>88</v>
      </c>
      <c r="B89" s="112" t="s">
        <v>3735</v>
      </c>
      <c r="C89" s="112" t="s">
        <v>3246</v>
      </c>
      <c r="D89" s="112" t="s">
        <v>2173</v>
      </c>
      <c r="E89" s="173"/>
      <c r="F89" s="173"/>
      <c r="G89" s="174"/>
    </row>
    <row r="90" spans="1:7" ht="57.6">
      <c r="A90" s="229">
        <v>89</v>
      </c>
      <c r="B90" s="112" t="s">
        <v>3735</v>
      </c>
      <c r="C90" s="112" t="s">
        <v>3245</v>
      </c>
      <c r="D90" s="112" t="s">
        <v>2173</v>
      </c>
      <c r="E90" s="173"/>
      <c r="F90" s="173"/>
      <c r="G90" s="174"/>
    </row>
    <row r="91" spans="1:7" ht="43.2">
      <c r="A91" s="229">
        <v>90</v>
      </c>
      <c r="B91" s="112" t="s">
        <v>3735</v>
      </c>
      <c r="C91" s="112" t="s">
        <v>3244</v>
      </c>
      <c r="D91" s="112" t="s">
        <v>2173</v>
      </c>
      <c r="E91" s="173"/>
      <c r="F91" s="173"/>
      <c r="G91" s="174"/>
    </row>
    <row r="92" spans="1:7" ht="43.2">
      <c r="A92" s="229">
        <v>91</v>
      </c>
      <c r="B92" s="112" t="s">
        <v>3735</v>
      </c>
      <c r="C92" s="112" t="s">
        <v>3243</v>
      </c>
      <c r="D92" s="175" t="s">
        <v>2202</v>
      </c>
      <c r="E92" s="173" t="s">
        <v>1985</v>
      </c>
      <c r="F92" s="173"/>
      <c r="G92" s="174"/>
    </row>
    <row r="93" spans="1:7" ht="28.8">
      <c r="A93" s="229">
        <v>92</v>
      </c>
      <c r="B93" s="112" t="s">
        <v>3735</v>
      </c>
      <c r="C93" s="112" t="s">
        <v>3242</v>
      </c>
      <c r="D93" s="112" t="s">
        <v>2173</v>
      </c>
      <c r="E93" s="173"/>
      <c r="F93" s="173"/>
      <c r="G93" s="174"/>
    </row>
    <row r="94" spans="1:7" ht="28.8">
      <c r="A94" s="229">
        <v>93</v>
      </c>
      <c r="B94" s="112" t="s">
        <v>3735</v>
      </c>
      <c r="C94" s="112" t="s">
        <v>3241</v>
      </c>
      <c r="D94" s="112" t="s">
        <v>2173</v>
      </c>
      <c r="E94" s="173"/>
      <c r="F94" s="173"/>
      <c r="G94" s="174"/>
    </row>
    <row r="95" spans="1:7" ht="43.2">
      <c r="A95" s="229">
        <v>94</v>
      </c>
      <c r="B95" s="112" t="s">
        <v>3735</v>
      </c>
      <c r="C95" s="112" t="s">
        <v>3240</v>
      </c>
      <c r="D95" s="175" t="s">
        <v>2202</v>
      </c>
      <c r="E95" s="173" t="s">
        <v>1985</v>
      </c>
      <c r="F95" s="173"/>
      <c r="G95" s="174"/>
    </row>
    <row r="96" spans="1:7" ht="72">
      <c r="A96" s="229">
        <v>95</v>
      </c>
      <c r="B96" s="112" t="s">
        <v>3736</v>
      </c>
      <c r="C96" s="112" t="s">
        <v>3239</v>
      </c>
      <c r="D96" s="173" t="s">
        <v>1778</v>
      </c>
      <c r="E96" s="173"/>
      <c r="F96" s="173"/>
      <c r="G96" s="174"/>
    </row>
    <row r="97" spans="1:7" ht="28.8">
      <c r="A97" s="229">
        <v>96</v>
      </c>
      <c r="B97" s="112" t="s">
        <v>3737</v>
      </c>
      <c r="C97" s="112" t="s">
        <v>3238</v>
      </c>
      <c r="D97" s="173" t="s">
        <v>1914</v>
      </c>
      <c r="E97" s="173"/>
      <c r="F97" s="173"/>
      <c r="G97" s="174"/>
    </row>
    <row r="98" spans="1:7" ht="72">
      <c r="A98" s="229">
        <v>97</v>
      </c>
      <c r="B98" s="112" t="s">
        <v>3738</v>
      </c>
      <c r="C98" s="112" t="s">
        <v>3237</v>
      </c>
      <c r="D98" s="173" t="s">
        <v>1778</v>
      </c>
      <c r="E98" s="173"/>
      <c r="F98" s="173"/>
      <c r="G98" s="174"/>
    </row>
    <row r="99" spans="1:7" ht="57.6">
      <c r="A99" s="229">
        <v>98</v>
      </c>
      <c r="B99" s="112" t="s">
        <v>3738</v>
      </c>
      <c r="C99" s="112" t="s">
        <v>3236</v>
      </c>
      <c r="D99" s="175" t="s">
        <v>2205</v>
      </c>
      <c r="E99" s="173" t="s">
        <v>1985</v>
      </c>
      <c r="F99" s="173"/>
      <c r="G99" s="174"/>
    </row>
    <row r="100" spans="1:7" ht="43.2">
      <c r="A100" s="229">
        <v>99</v>
      </c>
      <c r="B100" s="112" t="s">
        <v>3739</v>
      </c>
      <c r="C100" s="112" t="s">
        <v>3235</v>
      </c>
      <c r="D100" s="173" t="s">
        <v>1778</v>
      </c>
      <c r="E100" s="173"/>
      <c r="F100" s="173"/>
      <c r="G100" s="174"/>
    </row>
    <row r="101" spans="1:7" ht="57.6">
      <c r="A101" s="229">
        <v>100</v>
      </c>
      <c r="B101" s="112" t="s">
        <v>3739</v>
      </c>
      <c r="C101" s="112" t="s">
        <v>3234</v>
      </c>
      <c r="D101" s="173" t="s">
        <v>1985</v>
      </c>
      <c r="E101" s="173"/>
      <c r="F101" s="173"/>
      <c r="G101" s="174"/>
    </row>
    <row r="102" spans="1:7" ht="57.6">
      <c r="A102" s="229">
        <v>101</v>
      </c>
      <c r="B102" s="112" t="s">
        <v>3740</v>
      </c>
      <c r="C102" s="112" t="s">
        <v>3233</v>
      </c>
      <c r="D102" s="173" t="s">
        <v>2215</v>
      </c>
      <c r="E102" s="173" t="s">
        <v>1985</v>
      </c>
      <c r="F102" s="173"/>
      <c r="G102" s="174"/>
    </row>
    <row r="103" spans="1:7" ht="43.2">
      <c r="A103" s="229">
        <v>102</v>
      </c>
      <c r="B103" s="112" t="s">
        <v>3740</v>
      </c>
      <c r="C103" s="112" t="s">
        <v>3232</v>
      </c>
      <c r="D103" s="173" t="s">
        <v>2215</v>
      </c>
      <c r="E103" s="173" t="s">
        <v>1985</v>
      </c>
      <c r="F103" s="173"/>
      <c r="G103" s="174"/>
    </row>
    <row r="104" spans="1:7" ht="28.8">
      <c r="A104" s="229">
        <v>103</v>
      </c>
      <c r="B104" s="112" t="s">
        <v>3740</v>
      </c>
      <c r="C104" s="112" t="s">
        <v>3231</v>
      </c>
      <c r="D104" s="173" t="s">
        <v>2215</v>
      </c>
      <c r="E104" s="173" t="s">
        <v>1985</v>
      </c>
      <c r="F104" s="173"/>
      <c r="G104" s="174"/>
    </row>
    <row r="105" spans="1:7" ht="43.2">
      <c r="A105" s="229">
        <v>104</v>
      </c>
      <c r="B105" s="112" t="s">
        <v>3740</v>
      </c>
      <c r="C105" s="112" t="s">
        <v>3230</v>
      </c>
      <c r="D105" s="173" t="s">
        <v>1778</v>
      </c>
      <c r="E105" s="173"/>
      <c r="F105" s="173"/>
      <c r="G105" s="174"/>
    </row>
    <row r="106" spans="1:7" ht="72">
      <c r="A106" s="229">
        <v>105</v>
      </c>
      <c r="B106" s="112" t="s">
        <v>3741</v>
      </c>
      <c r="C106" s="112" t="s">
        <v>3229</v>
      </c>
      <c r="D106" s="173" t="s">
        <v>1778</v>
      </c>
      <c r="E106" s="173"/>
      <c r="F106" s="173"/>
      <c r="G106" s="174"/>
    </row>
    <row r="107" spans="1:7" ht="57.6">
      <c r="A107" s="229">
        <v>106</v>
      </c>
      <c r="B107" s="112" t="s">
        <v>3741</v>
      </c>
      <c r="C107" s="112" t="s">
        <v>3228</v>
      </c>
      <c r="D107" s="173" t="s">
        <v>1778</v>
      </c>
      <c r="E107" s="173"/>
      <c r="F107" s="173"/>
      <c r="G107" s="174"/>
    </row>
    <row r="108" spans="1:7" ht="57.6">
      <c r="A108" s="229">
        <v>107</v>
      </c>
      <c r="B108" s="112" t="s">
        <v>3742</v>
      </c>
      <c r="C108" s="112" t="s">
        <v>3227</v>
      </c>
      <c r="D108" s="173" t="s">
        <v>2207</v>
      </c>
      <c r="E108" s="173"/>
      <c r="F108" s="173"/>
      <c r="G108" s="174"/>
    </row>
    <row r="109" spans="1:7" ht="28.8">
      <c r="A109" s="229">
        <v>108</v>
      </c>
      <c r="B109" s="112" t="s">
        <v>3743</v>
      </c>
      <c r="C109" s="112" t="s">
        <v>3226</v>
      </c>
      <c r="D109" s="173" t="s">
        <v>1778</v>
      </c>
      <c r="E109" s="173"/>
      <c r="F109" s="173"/>
      <c r="G109" s="174"/>
    </row>
    <row r="110" spans="1:7" ht="72">
      <c r="A110" s="229">
        <v>109</v>
      </c>
      <c r="B110" s="112" t="s">
        <v>3744</v>
      </c>
      <c r="C110" s="112" t="s">
        <v>3225</v>
      </c>
      <c r="D110" s="112" t="s">
        <v>2173</v>
      </c>
      <c r="E110" s="173"/>
      <c r="F110" s="173"/>
      <c r="G110" s="174"/>
    </row>
    <row r="111" spans="1:7" ht="28.8">
      <c r="A111" s="229">
        <v>110</v>
      </c>
      <c r="B111" s="112" t="s">
        <v>3745</v>
      </c>
      <c r="C111" s="112" t="s">
        <v>3224</v>
      </c>
      <c r="D111" s="112" t="s">
        <v>2173</v>
      </c>
      <c r="E111" s="173"/>
      <c r="F111" s="173"/>
      <c r="G111" s="174"/>
    </row>
    <row r="112" spans="1:7" ht="28.8">
      <c r="A112" s="229">
        <v>111</v>
      </c>
      <c r="B112" s="112" t="s">
        <v>3745</v>
      </c>
      <c r="C112" s="112" t="s">
        <v>3223</v>
      </c>
      <c r="D112" s="112" t="s">
        <v>2173</v>
      </c>
      <c r="E112" s="173"/>
      <c r="F112" s="173"/>
      <c r="G112" s="174"/>
    </row>
    <row r="113" spans="1:7" ht="43.2">
      <c r="A113" s="229">
        <v>112</v>
      </c>
      <c r="B113" s="112" t="s">
        <v>3746</v>
      </c>
      <c r="C113" s="112" t="s">
        <v>3222</v>
      </c>
      <c r="D113" s="175" t="s">
        <v>2205</v>
      </c>
      <c r="E113" s="173"/>
      <c r="F113" s="173"/>
      <c r="G113" s="174"/>
    </row>
    <row r="114" spans="1:7" ht="43.2">
      <c r="A114" s="229">
        <v>113</v>
      </c>
      <c r="B114" s="112" t="s">
        <v>3747</v>
      </c>
      <c r="C114" s="112" t="s">
        <v>3221</v>
      </c>
      <c r="D114" s="173" t="s">
        <v>1778</v>
      </c>
      <c r="E114" s="173"/>
      <c r="F114" s="173"/>
      <c r="G114" s="174"/>
    </row>
    <row r="115" spans="1:7" ht="57.6">
      <c r="A115" s="229">
        <v>114</v>
      </c>
      <c r="B115" s="112" t="s">
        <v>3747</v>
      </c>
      <c r="C115" s="112" t="s">
        <v>3220</v>
      </c>
      <c r="D115" s="173" t="s">
        <v>1914</v>
      </c>
      <c r="E115" s="175" t="s">
        <v>2205</v>
      </c>
      <c r="F115" s="173"/>
      <c r="G115" s="174"/>
    </row>
    <row r="116" spans="1:7" ht="43.2">
      <c r="A116" s="229">
        <v>115</v>
      </c>
      <c r="B116" s="112" t="s">
        <v>3747</v>
      </c>
      <c r="C116" s="112" t="s">
        <v>3219</v>
      </c>
      <c r="D116" s="173" t="s">
        <v>1914</v>
      </c>
      <c r="E116" s="175" t="s">
        <v>2205</v>
      </c>
      <c r="F116" s="173"/>
      <c r="G116" s="174"/>
    </row>
    <row r="117" spans="1:7" ht="28.8">
      <c r="A117" s="229">
        <v>116</v>
      </c>
      <c r="B117" s="112" t="s">
        <v>3747</v>
      </c>
      <c r="C117" s="112" t="s">
        <v>3218</v>
      </c>
      <c r="D117" s="175" t="s">
        <v>2205</v>
      </c>
      <c r="E117" s="173"/>
      <c r="F117" s="173"/>
      <c r="G117" s="174"/>
    </row>
    <row r="118" spans="1:7" ht="57.6">
      <c r="A118" s="229">
        <v>117</v>
      </c>
      <c r="B118" s="112" t="s">
        <v>3748</v>
      </c>
      <c r="C118" s="112" t="s">
        <v>3217</v>
      </c>
      <c r="D118" s="173" t="s">
        <v>1778</v>
      </c>
      <c r="E118" s="173"/>
      <c r="F118" s="173"/>
      <c r="G118" s="174"/>
    </row>
    <row r="119" spans="1:7" ht="72">
      <c r="A119" s="229">
        <v>118</v>
      </c>
      <c r="B119" s="112" t="s">
        <v>3749</v>
      </c>
      <c r="C119" s="112" t="s">
        <v>3216</v>
      </c>
      <c r="D119" s="173" t="s">
        <v>1778</v>
      </c>
      <c r="E119" s="173"/>
      <c r="F119" s="173"/>
      <c r="G119" s="174"/>
    </row>
    <row r="120" spans="1:7" ht="43.2">
      <c r="A120" s="229">
        <v>119</v>
      </c>
      <c r="B120" s="112" t="s">
        <v>3750</v>
      </c>
      <c r="C120" s="112" t="s">
        <v>3215</v>
      </c>
      <c r="D120" s="173" t="s">
        <v>1778</v>
      </c>
      <c r="E120" s="173"/>
      <c r="F120" s="173"/>
      <c r="G120" s="174"/>
    </row>
    <row r="121" spans="1:7" ht="72">
      <c r="A121" s="229">
        <v>120</v>
      </c>
      <c r="B121" s="112" t="s">
        <v>3751</v>
      </c>
      <c r="C121" s="112" t="s">
        <v>3214</v>
      </c>
      <c r="D121" s="173" t="s">
        <v>1914</v>
      </c>
      <c r="E121" s="175" t="s">
        <v>2205</v>
      </c>
      <c r="F121" s="173"/>
      <c r="G121" s="174"/>
    </row>
    <row r="122" spans="1:7" ht="57.6">
      <c r="A122" s="229">
        <v>121</v>
      </c>
      <c r="B122" s="112" t="s">
        <v>3752</v>
      </c>
      <c r="C122" s="112" t="s">
        <v>3213</v>
      </c>
      <c r="D122" s="175" t="s">
        <v>2205</v>
      </c>
      <c r="E122" s="173"/>
      <c r="F122" s="173"/>
      <c r="G122" s="174"/>
    </row>
    <row r="123" spans="1:7" ht="28.8">
      <c r="A123" s="229">
        <v>122</v>
      </c>
      <c r="B123" s="112" t="s">
        <v>3752</v>
      </c>
      <c r="C123" s="112" t="s">
        <v>3212</v>
      </c>
      <c r="D123" s="175" t="s">
        <v>2205</v>
      </c>
      <c r="E123" s="173"/>
      <c r="F123" s="173"/>
      <c r="G123" s="174"/>
    </row>
    <row r="124" spans="1:7" ht="28.8">
      <c r="A124" s="229">
        <v>123</v>
      </c>
      <c r="B124" s="112" t="s">
        <v>3752</v>
      </c>
      <c r="C124" s="112" t="s">
        <v>3211</v>
      </c>
      <c r="D124" s="175" t="s">
        <v>2202</v>
      </c>
      <c r="E124" s="173" t="s">
        <v>1985</v>
      </c>
      <c r="F124" s="173"/>
      <c r="G124" s="174"/>
    </row>
    <row r="125" spans="1:7" ht="57.6">
      <c r="A125" s="229">
        <v>124</v>
      </c>
      <c r="B125" s="112" t="s">
        <v>3752</v>
      </c>
      <c r="C125" s="112" t="s">
        <v>3210</v>
      </c>
      <c r="D125" s="173" t="s">
        <v>1778</v>
      </c>
      <c r="E125" s="173"/>
      <c r="F125" s="173"/>
      <c r="G125" s="174"/>
    </row>
    <row r="126" spans="1:7" ht="43.2">
      <c r="A126" s="229">
        <v>125</v>
      </c>
      <c r="B126" s="112" t="s">
        <v>3753</v>
      </c>
      <c r="C126" s="112" t="s">
        <v>3209</v>
      </c>
      <c r="D126" s="173" t="s">
        <v>2215</v>
      </c>
      <c r="E126" s="173"/>
      <c r="F126" s="173"/>
      <c r="G126" s="174"/>
    </row>
    <row r="127" spans="1:7" ht="43.2">
      <c r="A127" s="229">
        <v>126</v>
      </c>
      <c r="B127" s="112" t="s">
        <v>3752</v>
      </c>
      <c r="C127" s="112" t="s">
        <v>3208</v>
      </c>
      <c r="D127" s="173" t="s">
        <v>1778</v>
      </c>
      <c r="E127" s="173"/>
      <c r="F127" s="173"/>
      <c r="G127" s="174"/>
    </row>
    <row r="128" spans="1:7" ht="28.8">
      <c r="A128" s="229">
        <v>127</v>
      </c>
      <c r="B128" s="112" t="s">
        <v>3754</v>
      </c>
      <c r="C128" s="112" t="s">
        <v>3207</v>
      </c>
      <c r="D128" s="173" t="s">
        <v>1914</v>
      </c>
      <c r="E128" s="173"/>
      <c r="F128" s="173"/>
      <c r="G128" s="174"/>
    </row>
    <row r="129" spans="1:7" ht="28.8">
      <c r="A129" s="229">
        <v>128</v>
      </c>
      <c r="B129" s="112" t="s">
        <v>3754</v>
      </c>
      <c r="C129" s="112" t="s">
        <v>3206</v>
      </c>
      <c r="D129" s="173" t="s">
        <v>1914</v>
      </c>
      <c r="E129" s="173"/>
      <c r="F129" s="173"/>
      <c r="G129" s="174"/>
    </row>
    <row r="130" spans="1:7" ht="72">
      <c r="A130" s="229">
        <v>129</v>
      </c>
      <c r="B130" s="112" t="s">
        <v>3755</v>
      </c>
      <c r="C130" s="112" t="s">
        <v>3205</v>
      </c>
      <c r="D130" s="173" t="s">
        <v>1914</v>
      </c>
      <c r="E130" s="173" t="s">
        <v>2210</v>
      </c>
      <c r="F130" s="173"/>
      <c r="G130" s="174"/>
    </row>
    <row r="131" spans="1:7" ht="43.2">
      <c r="A131" s="229">
        <v>130</v>
      </c>
      <c r="B131" s="112" t="s">
        <v>3755</v>
      </c>
      <c r="C131" s="112" t="s">
        <v>3204</v>
      </c>
      <c r="D131" s="173" t="s">
        <v>1914</v>
      </c>
      <c r="E131" s="173" t="s">
        <v>1930</v>
      </c>
      <c r="F131" s="173"/>
      <c r="G131" s="174"/>
    </row>
    <row r="132" spans="1:7" ht="28.8">
      <c r="A132" s="229">
        <v>131</v>
      </c>
      <c r="B132" s="112" t="s">
        <v>3756</v>
      </c>
      <c r="C132" s="112" t="s">
        <v>3203</v>
      </c>
      <c r="D132" s="173" t="s">
        <v>1914</v>
      </c>
      <c r="E132" s="112" t="s">
        <v>2173</v>
      </c>
      <c r="F132" s="173"/>
      <c r="G132" s="174"/>
    </row>
    <row r="133" spans="1:7" ht="43.2">
      <c r="A133" s="229">
        <v>132</v>
      </c>
      <c r="B133" s="112" t="s">
        <v>3757</v>
      </c>
      <c r="C133" s="112" t="s">
        <v>3202</v>
      </c>
      <c r="D133" s="173" t="s">
        <v>1912</v>
      </c>
      <c r="E133" s="173" t="s">
        <v>2210</v>
      </c>
      <c r="F133" s="173"/>
      <c r="G133" s="174"/>
    </row>
    <row r="134" spans="1:7" ht="28.8">
      <c r="A134" s="229">
        <v>133</v>
      </c>
      <c r="B134" s="112" t="s">
        <v>3758</v>
      </c>
      <c r="C134" s="112" t="s">
        <v>3201</v>
      </c>
      <c r="D134" s="175" t="s">
        <v>2210</v>
      </c>
      <c r="E134" s="173"/>
      <c r="F134" s="173"/>
      <c r="G134" s="174"/>
    </row>
    <row r="135" spans="1:7" ht="28.8">
      <c r="A135" s="229">
        <v>134</v>
      </c>
      <c r="B135" s="112" t="s">
        <v>3758</v>
      </c>
      <c r="C135" s="112" t="s">
        <v>3200</v>
      </c>
      <c r="D135" s="173" t="s">
        <v>1912</v>
      </c>
      <c r="E135" s="175" t="s">
        <v>2210</v>
      </c>
      <c r="F135" s="173"/>
      <c r="G135" s="174"/>
    </row>
    <row r="136" spans="1:7" ht="43.2">
      <c r="A136" s="229">
        <v>135</v>
      </c>
      <c r="B136" s="112" t="s">
        <v>3758</v>
      </c>
      <c r="C136" s="112" t="s">
        <v>3199</v>
      </c>
      <c r="D136" s="173" t="s">
        <v>3198</v>
      </c>
      <c r="E136" s="173" t="s">
        <v>1930</v>
      </c>
      <c r="F136" s="173"/>
      <c r="G136" s="174"/>
    </row>
    <row r="137" spans="1:7" ht="43.2">
      <c r="A137" s="229">
        <v>136</v>
      </c>
      <c r="B137" s="112" t="s">
        <v>3759</v>
      </c>
      <c r="C137" s="112" t="s">
        <v>3197</v>
      </c>
      <c r="D137" s="173" t="s">
        <v>1988</v>
      </c>
      <c r="E137" s="175" t="s">
        <v>2205</v>
      </c>
      <c r="F137" s="173"/>
      <c r="G137" s="174"/>
    </row>
    <row r="138" spans="1:7" ht="57.6">
      <c r="A138" s="229">
        <v>137</v>
      </c>
      <c r="B138" s="112" t="s">
        <v>3757</v>
      </c>
      <c r="C138" s="112" t="s">
        <v>3196</v>
      </c>
      <c r="D138" s="173" t="s">
        <v>1988</v>
      </c>
      <c r="E138" s="173" t="s">
        <v>2207</v>
      </c>
      <c r="F138" s="173"/>
      <c r="G138" s="174"/>
    </row>
    <row r="139" spans="1:7" ht="28.8">
      <c r="A139" s="229">
        <v>138</v>
      </c>
      <c r="B139" s="112" t="s">
        <v>3757</v>
      </c>
      <c r="C139" s="112" t="s">
        <v>3195</v>
      </c>
      <c r="D139" s="173" t="s">
        <v>1988</v>
      </c>
      <c r="E139" s="175" t="s">
        <v>2205</v>
      </c>
      <c r="F139" s="173" t="s">
        <v>1930</v>
      </c>
      <c r="G139" s="174"/>
    </row>
    <row r="140" spans="1:7" ht="43.2">
      <c r="A140" s="229">
        <v>139</v>
      </c>
      <c r="B140" s="112" t="s">
        <v>3757</v>
      </c>
      <c r="C140" s="112" t="s">
        <v>3194</v>
      </c>
      <c r="D140" s="173" t="s">
        <v>1930</v>
      </c>
      <c r="E140" s="173"/>
      <c r="F140" s="173"/>
      <c r="G140" s="174"/>
    </row>
    <row r="141" spans="1:7" ht="57.6">
      <c r="A141" s="229">
        <v>140</v>
      </c>
      <c r="B141" s="112" t="s">
        <v>3757</v>
      </c>
      <c r="C141" s="112" t="s">
        <v>3193</v>
      </c>
      <c r="D141" s="175" t="s">
        <v>2205</v>
      </c>
      <c r="E141" s="173" t="s">
        <v>1930</v>
      </c>
      <c r="F141" s="173"/>
      <c r="G141" s="174"/>
    </row>
    <row r="142" spans="1:7" ht="43.2">
      <c r="A142" s="229">
        <v>141</v>
      </c>
      <c r="B142" s="112" t="s">
        <v>3760</v>
      </c>
      <c r="C142" s="112" t="s">
        <v>3192</v>
      </c>
      <c r="D142" s="173" t="s">
        <v>1778</v>
      </c>
      <c r="E142" s="173"/>
      <c r="F142" s="173"/>
      <c r="G142" s="174"/>
    </row>
    <row r="143" spans="1:7" ht="57.6">
      <c r="A143" s="229">
        <v>142</v>
      </c>
      <c r="B143" s="112" t="s">
        <v>3760</v>
      </c>
      <c r="C143" s="112" t="s">
        <v>3191</v>
      </c>
      <c r="D143" s="175" t="s">
        <v>2205</v>
      </c>
      <c r="E143" s="173"/>
      <c r="F143" s="173"/>
      <c r="G143" s="174"/>
    </row>
    <row r="144" spans="1:7" ht="28.8">
      <c r="A144" s="229">
        <v>143</v>
      </c>
      <c r="B144" s="112" t="s">
        <v>3760</v>
      </c>
      <c r="C144" s="112" t="s">
        <v>3190</v>
      </c>
      <c r="D144" s="175" t="s">
        <v>2205</v>
      </c>
      <c r="E144" s="173"/>
      <c r="F144" s="173"/>
      <c r="G144" s="174"/>
    </row>
    <row r="145" spans="1:7" ht="43.2">
      <c r="A145" s="229">
        <v>144</v>
      </c>
      <c r="B145" s="112" t="s">
        <v>3761</v>
      </c>
      <c r="C145" s="112" t="s">
        <v>3189</v>
      </c>
      <c r="D145" s="173" t="s">
        <v>2173</v>
      </c>
      <c r="E145" s="173"/>
      <c r="F145" s="173"/>
      <c r="G145" s="174"/>
    </row>
    <row r="146" spans="1:7" ht="43.2">
      <c r="A146" s="229">
        <v>145</v>
      </c>
      <c r="B146" s="112" t="s">
        <v>3761</v>
      </c>
      <c r="C146" s="112" t="s">
        <v>3188</v>
      </c>
      <c r="D146" s="173" t="s">
        <v>1930</v>
      </c>
      <c r="E146" s="173"/>
      <c r="F146" s="173"/>
      <c r="G146" s="174"/>
    </row>
    <row r="147" spans="1:7" ht="43.2">
      <c r="A147" s="229">
        <v>146</v>
      </c>
      <c r="B147" s="112" t="s">
        <v>3761</v>
      </c>
      <c r="C147" s="112" t="s">
        <v>3187</v>
      </c>
      <c r="D147" s="173" t="s">
        <v>1930</v>
      </c>
      <c r="E147" s="173"/>
      <c r="F147" s="173"/>
      <c r="G147" s="174"/>
    </row>
    <row r="148" spans="1:7" ht="28.8">
      <c r="A148" s="229">
        <v>147</v>
      </c>
      <c r="B148" s="112" t="s">
        <v>3761</v>
      </c>
      <c r="C148" s="112" t="s">
        <v>3186</v>
      </c>
      <c r="D148" s="173" t="s">
        <v>1930</v>
      </c>
      <c r="E148" s="173"/>
      <c r="F148" s="173"/>
      <c r="G148" s="174"/>
    </row>
    <row r="149" spans="1:7" ht="43.2">
      <c r="A149" s="229">
        <v>148</v>
      </c>
      <c r="B149" s="112" t="s">
        <v>3761</v>
      </c>
      <c r="C149" s="112" t="s">
        <v>3185</v>
      </c>
      <c r="D149" s="173" t="s">
        <v>1930</v>
      </c>
      <c r="E149" s="173"/>
      <c r="F149" s="173"/>
      <c r="G149" s="174"/>
    </row>
    <row r="150" spans="1:7" ht="28.8">
      <c r="A150" s="229">
        <v>149</v>
      </c>
      <c r="B150" s="112" t="s">
        <v>3761</v>
      </c>
      <c r="C150" s="112" t="s">
        <v>3184</v>
      </c>
      <c r="D150" s="173" t="s">
        <v>1930</v>
      </c>
      <c r="E150" s="173"/>
      <c r="F150" s="173"/>
      <c r="G150" s="174"/>
    </row>
    <row r="151" spans="1:7" ht="28.8">
      <c r="A151" s="229">
        <v>150</v>
      </c>
      <c r="B151" s="112" t="s">
        <v>3761</v>
      </c>
      <c r="C151" s="112" t="s">
        <v>3183</v>
      </c>
      <c r="D151" s="173" t="s">
        <v>1930</v>
      </c>
      <c r="E151" s="173"/>
      <c r="F151" s="173"/>
      <c r="G151" s="174"/>
    </row>
    <row r="152" spans="1:7" ht="86.4">
      <c r="A152" s="229">
        <v>151</v>
      </c>
      <c r="B152" s="112" t="s">
        <v>3762</v>
      </c>
      <c r="C152" s="112" t="s">
        <v>3182</v>
      </c>
      <c r="D152" s="173" t="s">
        <v>1988</v>
      </c>
      <c r="E152" s="173"/>
      <c r="F152" s="173"/>
      <c r="G152" s="174"/>
    </row>
    <row r="153" spans="1:7" ht="86.4">
      <c r="A153" s="229">
        <v>152</v>
      </c>
      <c r="B153" s="112" t="s">
        <v>3762</v>
      </c>
      <c r="C153" s="112" t="s">
        <v>3181</v>
      </c>
      <c r="D153" s="173" t="s">
        <v>1988</v>
      </c>
      <c r="E153" s="173"/>
      <c r="F153" s="173"/>
      <c r="G153" s="174"/>
    </row>
    <row r="154" spans="1:7" ht="86.4">
      <c r="A154" s="229">
        <v>153</v>
      </c>
      <c r="B154" s="112" t="s">
        <v>3762</v>
      </c>
      <c r="C154" s="112" t="s">
        <v>3180</v>
      </c>
      <c r="D154" s="173" t="s">
        <v>1988</v>
      </c>
      <c r="E154" s="173"/>
      <c r="F154" s="173"/>
      <c r="G154" s="174"/>
    </row>
    <row r="155" spans="1:7" ht="86.4">
      <c r="A155" s="229">
        <v>154</v>
      </c>
      <c r="B155" s="112" t="s">
        <v>3762</v>
      </c>
      <c r="C155" s="112" t="s">
        <v>3179</v>
      </c>
      <c r="D155" s="173" t="s">
        <v>1988</v>
      </c>
      <c r="E155" s="173"/>
      <c r="F155" s="173"/>
      <c r="G155" s="174"/>
    </row>
    <row r="156" spans="1:7" ht="57.6">
      <c r="A156" s="229">
        <v>155</v>
      </c>
      <c r="B156" s="112" t="s">
        <v>3763</v>
      </c>
      <c r="C156" s="112" t="s">
        <v>3178</v>
      </c>
      <c r="D156" s="173" t="s">
        <v>1988</v>
      </c>
      <c r="E156" s="173"/>
      <c r="F156" s="173"/>
      <c r="G156" s="174"/>
    </row>
    <row r="157" spans="1:7" ht="28.8">
      <c r="A157" s="229">
        <v>156</v>
      </c>
      <c r="B157" s="112" t="s">
        <v>3763</v>
      </c>
      <c r="C157" s="112" t="s">
        <v>3177</v>
      </c>
      <c r="D157" s="175" t="s">
        <v>1988</v>
      </c>
      <c r="E157" s="173"/>
      <c r="F157" s="173"/>
      <c r="G157" s="174"/>
    </row>
    <row r="158" spans="1:7" ht="43.2">
      <c r="A158" s="229">
        <v>157</v>
      </c>
      <c r="B158" s="112" t="s">
        <v>3764</v>
      </c>
      <c r="C158" s="112" t="s">
        <v>3176</v>
      </c>
      <c r="D158" s="175" t="s">
        <v>1988</v>
      </c>
      <c r="E158" s="173" t="s">
        <v>2462</v>
      </c>
      <c r="F158" s="173"/>
      <c r="G158" s="174"/>
    </row>
    <row r="159" spans="1:7" ht="57.6">
      <c r="A159" s="229">
        <v>158</v>
      </c>
      <c r="B159" s="112" t="s">
        <v>3764</v>
      </c>
      <c r="C159" s="112" t="s">
        <v>3175</v>
      </c>
      <c r="D159" s="175" t="s">
        <v>1988</v>
      </c>
      <c r="E159" s="173" t="s">
        <v>2462</v>
      </c>
      <c r="F159" s="173"/>
      <c r="G159" s="174"/>
    </row>
    <row r="160" spans="1:7" ht="28.8">
      <c r="A160" s="229">
        <v>159</v>
      </c>
      <c r="B160" s="112" t="s">
        <v>3764</v>
      </c>
      <c r="C160" s="112" t="s">
        <v>3174</v>
      </c>
      <c r="D160" s="175" t="s">
        <v>1988</v>
      </c>
      <c r="E160" s="173" t="s">
        <v>2462</v>
      </c>
      <c r="F160" s="173"/>
      <c r="G160" s="174"/>
    </row>
    <row r="161" spans="1:7" ht="43.2">
      <c r="A161" s="229">
        <v>160</v>
      </c>
      <c r="B161" s="112" t="s">
        <v>3765</v>
      </c>
      <c r="C161" s="112" t="s">
        <v>3173</v>
      </c>
      <c r="D161" s="173" t="s">
        <v>1778</v>
      </c>
      <c r="E161" s="173"/>
      <c r="F161" s="173"/>
      <c r="G161" s="174"/>
    </row>
    <row r="162" spans="1:7" ht="57.6">
      <c r="A162" s="229">
        <v>161</v>
      </c>
      <c r="B162" s="112" t="s">
        <v>3765</v>
      </c>
      <c r="C162" s="112" t="s">
        <v>3172</v>
      </c>
      <c r="D162" s="173" t="s">
        <v>1778</v>
      </c>
      <c r="E162" s="173"/>
      <c r="F162" s="173"/>
      <c r="G162" s="174"/>
    </row>
    <row r="163" spans="1:7" ht="43.2">
      <c r="A163" s="229">
        <v>162</v>
      </c>
      <c r="B163" s="112" t="s">
        <v>3765</v>
      </c>
      <c r="C163" s="112" t="s">
        <v>3171</v>
      </c>
      <c r="D163" s="173" t="s">
        <v>1778</v>
      </c>
      <c r="E163" s="173"/>
      <c r="F163" s="173"/>
      <c r="G163" s="174"/>
    </row>
    <row r="164" spans="1:7" ht="57.6">
      <c r="A164" s="229">
        <v>163</v>
      </c>
      <c r="B164" s="112" t="s">
        <v>3766</v>
      </c>
      <c r="C164" s="112" t="s">
        <v>3170</v>
      </c>
      <c r="D164" s="173" t="s">
        <v>1930</v>
      </c>
      <c r="E164" s="173"/>
      <c r="F164" s="173"/>
      <c r="G164" s="174"/>
    </row>
    <row r="165" spans="1:7" ht="28.8">
      <c r="A165" s="229">
        <v>164</v>
      </c>
      <c r="B165" s="112" t="s">
        <v>3766</v>
      </c>
      <c r="C165" s="112" t="s">
        <v>3169</v>
      </c>
      <c r="D165" s="173" t="s">
        <v>1930</v>
      </c>
      <c r="E165" s="173"/>
      <c r="F165" s="173"/>
      <c r="G165" s="174"/>
    </row>
    <row r="166" spans="1:7" ht="43.2">
      <c r="A166" s="229">
        <v>165</v>
      </c>
      <c r="B166" s="112" t="s">
        <v>3766</v>
      </c>
      <c r="C166" s="112" t="s">
        <v>3168</v>
      </c>
      <c r="D166" s="173" t="s">
        <v>1778</v>
      </c>
      <c r="E166" s="173"/>
      <c r="F166" s="173"/>
      <c r="G166" s="174"/>
    </row>
    <row r="167" spans="1:7" ht="100.8">
      <c r="A167" s="229">
        <v>166</v>
      </c>
      <c r="B167" s="112" t="s">
        <v>3767</v>
      </c>
      <c r="C167" s="112" t="s">
        <v>3167</v>
      </c>
      <c r="D167" s="175" t="s">
        <v>2210</v>
      </c>
      <c r="E167" s="175" t="s">
        <v>1985</v>
      </c>
      <c r="F167" s="173"/>
      <c r="G167" s="174"/>
    </row>
    <row r="168" spans="1:7" ht="28.8">
      <c r="A168" s="229">
        <v>167</v>
      </c>
      <c r="B168" s="112" t="s">
        <v>3768</v>
      </c>
      <c r="C168" s="112" t="s">
        <v>3166</v>
      </c>
      <c r="D168" s="175" t="s">
        <v>2210</v>
      </c>
      <c r="E168" s="175" t="s">
        <v>2202</v>
      </c>
      <c r="F168" s="175" t="s">
        <v>1985</v>
      </c>
      <c r="G168" s="174"/>
    </row>
    <row r="169" spans="1:7" ht="43.2">
      <c r="A169" s="229">
        <v>168</v>
      </c>
      <c r="B169" s="112" t="s">
        <v>3768</v>
      </c>
      <c r="C169" s="112" t="s">
        <v>3165</v>
      </c>
      <c r="D169" s="173" t="s">
        <v>1778</v>
      </c>
      <c r="E169" s="173"/>
      <c r="F169" s="173"/>
      <c r="G169" s="174"/>
    </row>
    <row r="170" spans="1:7" ht="57.6">
      <c r="A170" s="229">
        <v>169</v>
      </c>
      <c r="B170" s="112" t="s">
        <v>3768</v>
      </c>
      <c r="C170" s="112" t="s">
        <v>3164</v>
      </c>
      <c r="D170" s="173" t="s">
        <v>1778</v>
      </c>
      <c r="E170" s="173"/>
      <c r="F170" s="173"/>
      <c r="G170" s="174"/>
    </row>
    <row r="171" spans="1:7" ht="72">
      <c r="A171" s="229">
        <v>170</v>
      </c>
      <c r="B171" s="112" t="s">
        <v>3768</v>
      </c>
      <c r="C171" s="112" t="s">
        <v>3163</v>
      </c>
      <c r="D171" s="173" t="s">
        <v>1778</v>
      </c>
      <c r="E171" s="173"/>
      <c r="F171" s="173"/>
      <c r="G171" s="174"/>
    </row>
    <row r="172" spans="1:7" ht="100.8">
      <c r="A172" s="229">
        <v>171</v>
      </c>
      <c r="B172" s="112" t="s">
        <v>3768</v>
      </c>
      <c r="C172" s="112" t="s">
        <v>3162</v>
      </c>
      <c r="D172" s="173" t="s">
        <v>1778</v>
      </c>
      <c r="E172" s="173"/>
      <c r="F172" s="173"/>
      <c r="G172" s="174"/>
    </row>
    <row r="173" spans="1:7" ht="43.2">
      <c r="A173" s="229">
        <v>172</v>
      </c>
      <c r="B173" s="112" t="s">
        <v>3768</v>
      </c>
      <c r="C173" s="112" t="s">
        <v>3161</v>
      </c>
      <c r="D173" s="173" t="s">
        <v>1778</v>
      </c>
      <c r="E173" s="173"/>
      <c r="F173" s="173"/>
      <c r="G173" s="174"/>
    </row>
    <row r="174" spans="1:7" ht="43.2">
      <c r="A174" s="229">
        <v>173</v>
      </c>
      <c r="B174" s="112" t="s">
        <v>3769</v>
      </c>
      <c r="C174" s="112" t="s">
        <v>3160</v>
      </c>
      <c r="D174" s="173" t="s">
        <v>1930</v>
      </c>
      <c r="E174" s="173"/>
      <c r="F174" s="173"/>
      <c r="G174" s="174"/>
    </row>
    <row r="175" spans="1:7" ht="57.6">
      <c r="A175" s="229">
        <v>174</v>
      </c>
      <c r="B175" s="112" t="s">
        <v>3769</v>
      </c>
      <c r="C175" s="112" t="s">
        <v>3159</v>
      </c>
      <c r="D175" s="173" t="s">
        <v>1930</v>
      </c>
      <c r="E175" s="173"/>
      <c r="F175" s="173"/>
      <c r="G175" s="174"/>
    </row>
    <row r="176" spans="1:7" ht="43.2">
      <c r="A176" s="229">
        <v>175</v>
      </c>
      <c r="B176" s="112" t="s">
        <v>3770</v>
      </c>
      <c r="C176" s="112" t="s">
        <v>3158</v>
      </c>
      <c r="D176" s="173" t="s">
        <v>2205</v>
      </c>
      <c r="E176" s="173"/>
      <c r="F176" s="173"/>
      <c r="G176" s="174"/>
    </row>
    <row r="177" spans="1:7" ht="43.2">
      <c r="A177" s="229">
        <v>176</v>
      </c>
      <c r="B177" s="112" t="s">
        <v>3770</v>
      </c>
      <c r="C177" s="112" t="s">
        <v>3157</v>
      </c>
      <c r="D177" s="173" t="s">
        <v>2205</v>
      </c>
      <c r="E177" s="173"/>
      <c r="F177" s="173"/>
      <c r="G177" s="174"/>
    </row>
    <row r="178" spans="1:7" ht="57.6">
      <c r="A178" s="229">
        <v>177</v>
      </c>
      <c r="B178" s="112" t="s">
        <v>3770</v>
      </c>
      <c r="C178" s="112" t="s">
        <v>3156</v>
      </c>
      <c r="D178" s="173" t="s">
        <v>2205</v>
      </c>
      <c r="E178" s="173"/>
      <c r="F178" s="173"/>
      <c r="G178" s="174"/>
    </row>
    <row r="179" spans="1:7" ht="72">
      <c r="A179" s="229">
        <v>178</v>
      </c>
      <c r="B179" s="112" t="s">
        <v>3770</v>
      </c>
      <c r="C179" s="112" t="s">
        <v>3155</v>
      </c>
      <c r="D179" s="175" t="s">
        <v>2205</v>
      </c>
      <c r="E179" s="175" t="s">
        <v>1985</v>
      </c>
      <c r="F179" s="173"/>
      <c r="G179" s="174"/>
    </row>
    <row r="180" spans="1:7" ht="43.2">
      <c r="A180" s="229">
        <v>179</v>
      </c>
      <c r="B180" s="112" t="s">
        <v>3770</v>
      </c>
      <c r="C180" s="112" t="s">
        <v>3154</v>
      </c>
      <c r="D180" s="175" t="s">
        <v>2205</v>
      </c>
      <c r="E180" s="173"/>
      <c r="F180" s="173"/>
      <c r="G180" s="174"/>
    </row>
    <row r="181" spans="1:7" ht="43.2">
      <c r="A181" s="229">
        <v>180</v>
      </c>
      <c r="B181" s="112" t="s">
        <v>3771</v>
      </c>
      <c r="C181" s="112" t="s">
        <v>3153</v>
      </c>
      <c r="D181" s="175" t="s">
        <v>2205</v>
      </c>
      <c r="E181" s="173"/>
      <c r="F181" s="173"/>
      <c r="G181" s="174"/>
    </row>
    <row r="182" spans="1:7" ht="43.2">
      <c r="A182" s="229">
        <v>181</v>
      </c>
      <c r="B182" s="112" t="s">
        <v>3772</v>
      </c>
      <c r="C182" s="112" t="s">
        <v>3152</v>
      </c>
      <c r="D182" s="173" t="s">
        <v>2173</v>
      </c>
      <c r="E182" s="173"/>
      <c r="F182" s="173"/>
      <c r="G182" s="174"/>
    </row>
    <row r="183" spans="1:7" ht="28.8">
      <c r="A183" s="229">
        <v>182</v>
      </c>
      <c r="B183" s="112" t="s">
        <v>3772</v>
      </c>
      <c r="C183" s="112" t="s">
        <v>3151</v>
      </c>
      <c r="D183" s="173" t="s">
        <v>2173</v>
      </c>
      <c r="E183" s="173"/>
      <c r="F183" s="173"/>
      <c r="G183" s="174"/>
    </row>
    <row r="184" spans="1:7" ht="43.2">
      <c r="A184" s="229">
        <v>183</v>
      </c>
      <c r="B184" s="112" t="s">
        <v>3772</v>
      </c>
      <c r="C184" s="112" t="s">
        <v>3150</v>
      </c>
      <c r="D184" s="173" t="s">
        <v>2173</v>
      </c>
      <c r="E184" s="173"/>
      <c r="F184" s="173"/>
      <c r="G184" s="174"/>
    </row>
    <row r="185" spans="1:7" ht="57.6">
      <c r="A185" s="229">
        <v>184</v>
      </c>
      <c r="B185" s="112" t="s">
        <v>3772</v>
      </c>
      <c r="C185" s="112" t="s">
        <v>3149</v>
      </c>
      <c r="D185" s="173" t="s">
        <v>1778</v>
      </c>
      <c r="E185" s="173"/>
      <c r="F185" s="173"/>
      <c r="G185" s="174"/>
    </row>
    <row r="186" spans="1:7" ht="43.2">
      <c r="A186" s="229">
        <v>185</v>
      </c>
      <c r="B186" s="112" t="s">
        <v>3773</v>
      </c>
      <c r="C186" s="112" t="s">
        <v>3148</v>
      </c>
      <c r="D186" s="173" t="s">
        <v>1778</v>
      </c>
      <c r="E186" s="173"/>
      <c r="F186" s="173"/>
      <c r="G186" s="174"/>
    </row>
    <row r="187" spans="1:7" ht="43.2">
      <c r="A187" s="229">
        <v>186</v>
      </c>
      <c r="B187" s="112" t="s">
        <v>3773</v>
      </c>
      <c r="C187" s="112" t="s">
        <v>3147</v>
      </c>
      <c r="D187" s="173" t="s">
        <v>2202</v>
      </c>
      <c r="E187" s="173" t="s">
        <v>1985</v>
      </c>
      <c r="F187" s="173"/>
      <c r="G187" s="174"/>
    </row>
    <row r="188" spans="1:7" ht="57.6">
      <c r="A188" s="229">
        <v>187</v>
      </c>
      <c r="B188" s="112" t="s">
        <v>3774</v>
      </c>
      <c r="C188" s="112" t="s">
        <v>3146</v>
      </c>
      <c r="D188" s="173" t="s">
        <v>2202</v>
      </c>
      <c r="E188" s="173" t="s">
        <v>1985</v>
      </c>
      <c r="F188" s="173"/>
      <c r="G188" s="174"/>
    </row>
    <row r="189" spans="1:7" ht="57.6">
      <c r="A189" s="229">
        <v>188</v>
      </c>
      <c r="B189" s="112" t="s">
        <v>3774</v>
      </c>
      <c r="C189" s="112" t="s">
        <v>3145</v>
      </c>
      <c r="D189" s="173" t="s">
        <v>1778</v>
      </c>
      <c r="E189" s="173"/>
      <c r="F189" s="173"/>
      <c r="G189" s="174"/>
    </row>
    <row r="190" spans="1:7" ht="57.6">
      <c r="A190" s="229">
        <v>189</v>
      </c>
      <c r="B190" s="112" t="s">
        <v>3775</v>
      </c>
      <c r="C190" s="112" t="s">
        <v>3144</v>
      </c>
      <c r="D190" s="173" t="s">
        <v>2202</v>
      </c>
      <c r="E190" s="173" t="s">
        <v>1985</v>
      </c>
      <c r="F190" s="173"/>
      <c r="G190" s="174"/>
    </row>
    <row r="191" spans="1:7" ht="57.6">
      <c r="A191" s="229">
        <v>190</v>
      </c>
      <c r="B191" s="112" t="s">
        <v>3776</v>
      </c>
      <c r="C191" s="112" t="s">
        <v>3143</v>
      </c>
      <c r="D191" s="173" t="s">
        <v>2205</v>
      </c>
      <c r="E191" s="173"/>
      <c r="F191" s="173"/>
      <c r="G191" s="174"/>
    </row>
    <row r="192" spans="1:7" ht="43.2">
      <c r="A192" s="229">
        <v>191</v>
      </c>
      <c r="B192" s="112" t="s">
        <v>3776</v>
      </c>
      <c r="C192" s="112" t="s">
        <v>3142</v>
      </c>
      <c r="D192" s="173" t="s">
        <v>1914</v>
      </c>
      <c r="E192" s="173"/>
      <c r="F192" s="173"/>
      <c r="G192" s="174"/>
    </row>
    <row r="193" spans="1:7" ht="72">
      <c r="A193" s="229">
        <v>192</v>
      </c>
      <c r="B193" s="112" t="s">
        <v>3776</v>
      </c>
      <c r="C193" s="112" t="s">
        <v>3141</v>
      </c>
      <c r="D193" s="173" t="s">
        <v>2205</v>
      </c>
      <c r="E193" s="173"/>
      <c r="F193" s="173"/>
      <c r="G193" s="174"/>
    </row>
    <row r="194" spans="1:7" ht="43.2">
      <c r="A194" s="229">
        <v>193</v>
      </c>
      <c r="B194" s="112" t="s">
        <v>3776</v>
      </c>
      <c r="C194" s="112" t="s">
        <v>3140</v>
      </c>
      <c r="D194" s="173" t="s">
        <v>2205</v>
      </c>
      <c r="E194" s="173" t="s">
        <v>2462</v>
      </c>
      <c r="F194" s="173"/>
      <c r="G194" s="174"/>
    </row>
    <row r="195" spans="1:7" ht="57.6">
      <c r="A195" s="229">
        <v>194</v>
      </c>
      <c r="B195" s="112" t="s">
        <v>3777</v>
      </c>
      <c r="C195" s="112" t="s">
        <v>3139</v>
      </c>
      <c r="D195" s="173" t="s">
        <v>1778</v>
      </c>
      <c r="E195" s="173"/>
      <c r="F195" s="173"/>
      <c r="G195" s="174"/>
    </row>
    <row r="196" spans="1:7" ht="43.2">
      <c r="A196" s="229">
        <v>195</v>
      </c>
      <c r="B196" s="112" t="s">
        <v>3778</v>
      </c>
      <c r="C196" s="112" t="s">
        <v>3138</v>
      </c>
      <c r="D196" s="173" t="s">
        <v>1778</v>
      </c>
      <c r="E196" s="173"/>
      <c r="F196" s="173"/>
      <c r="G196" s="174"/>
    </row>
    <row r="197" spans="1:7" ht="43.2">
      <c r="A197" s="229">
        <v>196</v>
      </c>
      <c r="B197" s="112" t="s">
        <v>3779</v>
      </c>
      <c r="C197" s="112" t="s">
        <v>3137</v>
      </c>
      <c r="D197" s="173" t="s">
        <v>1778</v>
      </c>
      <c r="E197" s="173"/>
      <c r="F197" s="173"/>
      <c r="G197" s="174"/>
    </row>
    <row r="198" spans="1:7" ht="57.6">
      <c r="A198" s="229">
        <v>197</v>
      </c>
      <c r="B198" s="112" t="s">
        <v>3779</v>
      </c>
      <c r="C198" s="112" t="s">
        <v>3136</v>
      </c>
      <c r="D198" s="173" t="s">
        <v>1914</v>
      </c>
      <c r="E198" s="173" t="s">
        <v>2205</v>
      </c>
      <c r="F198" s="173"/>
      <c r="G198" s="174"/>
    </row>
    <row r="199" spans="1:7" ht="43.2">
      <c r="A199" s="229">
        <v>198</v>
      </c>
      <c r="B199" s="112" t="s">
        <v>3780</v>
      </c>
      <c r="C199" s="112" t="s">
        <v>3135</v>
      </c>
      <c r="D199" s="173" t="s">
        <v>2210</v>
      </c>
      <c r="E199" s="173" t="s">
        <v>1919</v>
      </c>
      <c r="F199" s="173" t="s">
        <v>1914</v>
      </c>
      <c r="G199" s="174"/>
    </row>
    <row r="200" spans="1:7" ht="43.2">
      <c r="A200" s="229">
        <v>199</v>
      </c>
      <c r="B200" s="112" t="s">
        <v>3780</v>
      </c>
      <c r="C200" s="112" t="s">
        <v>3134</v>
      </c>
      <c r="D200" s="173" t="s">
        <v>2210</v>
      </c>
      <c r="E200" s="173" t="s">
        <v>1919</v>
      </c>
      <c r="F200" s="173" t="s">
        <v>1988</v>
      </c>
      <c r="G200" s="174"/>
    </row>
    <row r="201" spans="1:7" ht="43.2">
      <c r="A201" s="229">
        <v>200</v>
      </c>
      <c r="B201" s="112" t="s">
        <v>3781</v>
      </c>
      <c r="C201" s="112" t="s">
        <v>3133</v>
      </c>
      <c r="D201" s="173" t="s">
        <v>2210</v>
      </c>
      <c r="E201" s="173" t="s">
        <v>1919</v>
      </c>
      <c r="F201" s="173" t="s">
        <v>1914</v>
      </c>
      <c r="G201" s="174"/>
    </row>
    <row r="202" spans="1:7" ht="43.2">
      <c r="A202" s="229">
        <v>201</v>
      </c>
      <c r="B202" s="112" t="s">
        <v>3781</v>
      </c>
      <c r="C202" s="112" t="s">
        <v>3132</v>
      </c>
      <c r="D202" s="173" t="s">
        <v>2210</v>
      </c>
      <c r="E202" s="173" t="s">
        <v>1919</v>
      </c>
      <c r="F202" s="173" t="s">
        <v>1914</v>
      </c>
      <c r="G202" s="174"/>
    </row>
    <row r="203" spans="1:7" ht="57.6">
      <c r="A203" s="229">
        <v>202</v>
      </c>
      <c r="B203" s="112" t="s">
        <v>3781</v>
      </c>
      <c r="C203" s="112" t="s">
        <v>3131</v>
      </c>
      <c r="D203" s="173" t="s">
        <v>2210</v>
      </c>
      <c r="E203" s="173" t="s">
        <v>1919</v>
      </c>
      <c r="F203" s="173" t="s">
        <v>1914</v>
      </c>
      <c r="G203" s="174"/>
    </row>
    <row r="204" spans="1:7" ht="86.4">
      <c r="A204" s="229">
        <v>203</v>
      </c>
      <c r="B204" s="112" t="s">
        <v>3781</v>
      </c>
      <c r="C204" s="112" t="s">
        <v>3130</v>
      </c>
      <c r="D204" s="173" t="s">
        <v>2210</v>
      </c>
      <c r="E204" s="173" t="s">
        <v>2205</v>
      </c>
      <c r="F204" s="173" t="s">
        <v>1914</v>
      </c>
      <c r="G204" s="174" t="s">
        <v>2462</v>
      </c>
    </row>
    <row r="205" spans="1:7" ht="43.2">
      <c r="A205" s="229">
        <v>204</v>
      </c>
      <c r="B205" s="112" t="s">
        <v>3781</v>
      </c>
      <c r="C205" s="112" t="s">
        <v>3129</v>
      </c>
      <c r="D205" s="173" t="s">
        <v>2210</v>
      </c>
      <c r="E205" s="173" t="s">
        <v>1919</v>
      </c>
      <c r="F205" s="173" t="s">
        <v>1988</v>
      </c>
      <c r="G205" s="174" t="s">
        <v>1914</v>
      </c>
    </row>
    <row r="206" spans="1:7" ht="43.2">
      <c r="A206" s="229">
        <v>205</v>
      </c>
      <c r="B206" s="112" t="s">
        <v>3782</v>
      </c>
      <c r="C206" s="112" t="s">
        <v>3128</v>
      </c>
      <c r="D206" s="173" t="s">
        <v>2205</v>
      </c>
      <c r="E206" s="173" t="s">
        <v>1914</v>
      </c>
      <c r="F206" s="173"/>
      <c r="G206" s="174"/>
    </row>
    <row r="207" spans="1:7" ht="43.2">
      <c r="A207" s="229">
        <v>206</v>
      </c>
      <c r="B207" s="112" t="s">
        <v>3782</v>
      </c>
      <c r="C207" s="112" t="s">
        <v>3127</v>
      </c>
      <c r="D207" s="173" t="s">
        <v>2205</v>
      </c>
      <c r="E207" s="173" t="s">
        <v>1914</v>
      </c>
      <c r="F207" s="173"/>
      <c r="G207" s="174"/>
    </row>
    <row r="208" spans="1:7" ht="43.2">
      <c r="A208" s="229">
        <v>207</v>
      </c>
      <c r="B208" s="112" t="s">
        <v>3782</v>
      </c>
      <c r="C208" s="112" t="s">
        <v>3126</v>
      </c>
      <c r="D208" s="173" t="s">
        <v>2205</v>
      </c>
      <c r="E208" s="173" t="s">
        <v>1914</v>
      </c>
      <c r="F208" s="173"/>
      <c r="G208" s="174"/>
    </row>
    <row r="209" spans="1:7" ht="43.2">
      <c r="A209" s="229">
        <v>208</v>
      </c>
      <c r="B209" s="112" t="s">
        <v>3782</v>
      </c>
      <c r="C209" s="112" t="s">
        <v>3125</v>
      </c>
      <c r="D209" s="173" t="s">
        <v>2205</v>
      </c>
      <c r="E209" s="173" t="s">
        <v>1914</v>
      </c>
      <c r="F209" s="173"/>
      <c r="G209" s="174"/>
    </row>
    <row r="210" spans="1:7" ht="57.6">
      <c r="A210" s="229">
        <v>209</v>
      </c>
      <c r="B210" s="112" t="s">
        <v>3782</v>
      </c>
      <c r="C210" s="112" t="s">
        <v>3124</v>
      </c>
      <c r="D210" s="173" t="s">
        <v>2205</v>
      </c>
      <c r="E210" s="173" t="s">
        <v>1914</v>
      </c>
      <c r="F210" s="173"/>
      <c r="G210" s="174"/>
    </row>
    <row r="211" spans="1:7" ht="57.6">
      <c r="A211" s="229">
        <v>210</v>
      </c>
      <c r="B211" s="112" t="s">
        <v>3783</v>
      </c>
      <c r="C211" s="112" t="s">
        <v>3123</v>
      </c>
      <c r="D211" s="173" t="s">
        <v>2205</v>
      </c>
      <c r="E211" s="173" t="s">
        <v>1914</v>
      </c>
      <c r="F211" s="173" t="s">
        <v>1919</v>
      </c>
      <c r="G211" s="174"/>
    </row>
    <row r="212" spans="1:7" ht="43.2">
      <c r="A212" s="229">
        <v>211</v>
      </c>
      <c r="B212" s="112" t="s">
        <v>3784</v>
      </c>
      <c r="C212" s="112" t="s">
        <v>3122</v>
      </c>
      <c r="D212" s="173" t="s">
        <v>1914</v>
      </c>
      <c r="E212" s="173" t="s">
        <v>1919</v>
      </c>
      <c r="F212" s="173"/>
      <c r="G212" s="174"/>
    </row>
    <row r="213" spans="1:7" ht="57.6">
      <c r="A213" s="229">
        <v>212</v>
      </c>
      <c r="B213" s="112" t="s">
        <v>3785</v>
      </c>
      <c r="C213" s="112" t="s">
        <v>3121</v>
      </c>
      <c r="D213" s="173" t="s">
        <v>1914</v>
      </c>
      <c r="E213" s="173" t="s">
        <v>1919</v>
      </c>
      <c r="F213" s="173"/>
      <c r="G213" s="174"/>
    </row>
    <row r="214" spans="1:7" ht="86.4">
      <c r="A214" s="229">
        <v>213</v>
      </c>
      <c r="B214" s="112" t="s">
        <v>3785</v>
      </c>
      <c r="C214" s="112" t="s">
        <v>3120</v>
      </c>
      <c r="D214" s="173" t="s">
        <v>2202</v>
      </c>
      <c r="E214" s="173" t="s">
        <v>1985</v>
      </c>
      <c r="F214" s="173"/>
      <c r="G214" s="174"/>
    </row>
    <row r="215" spans="1:7" ht="72">
      <c r="A215" s="229">
        <v>214</v>
      </c>
      <c r="B215" s="112" t="s">
        <v>3785</v>
      </c>
      <c r="C215" s="112" t="s">
        <v>3119</v>
      </c>
      <c r="D215" s="173" t="s">
        <v>2202</v>
      </c>
      <c r="E215" s="173" t="s">
        <v>1985</v>
      </c>
      <c r="F215" s="173"/>
      <c r="G215" s="174"/>
    </row>
    <row r="216" spans="1:7" ht="57.6">
      <c r="A216" s="229">
        <v>215</v>
      </c>
      <c r="B216" s="112" t="s">
        <v>3786</v>
      </c>
      <c r="C216" s="112" t="s">
        <v>3118</v>
      </c>
      <c r="D216" s="173" t="s">
        <v>2205</v>
      </c>
      <c r="E216" s="173"/>
      <c r="F216" s="173"/>
      <c r="G216" s="174"/>
    </row>
    <row r="217" spans="1:7" ht="28.8">
      <c r="A217" s="229">
        <v>216</v>
      </c>
      <c r="B217" s="112" t="s">
        <v>3787</v>
      </c>
      <c r="C217" s="112" t="s">
        <v>3117</v>
      </c>
      <c r="D217" s="173" t="s">
        <v>1914</v>
      </c>
      <c r="E217" s="173"/>
      <c r="F217" s="173"/>
      <c r="G217" s="174"/>
    </row>
    <row r="218" spans="1:7" ht="57.6">
      <c r="A218" s="229">
        <v>217</v>
      </c>
      <c r="B218" s="112" t="s">
        <v>3788</v>
      </c>
      <c r="C218" s="112" t="s">
        <v>3116</v>
      </c>
      <c r="D218" s="173" t="s">
        <v>1778</v>
      </c>
      <c r="E218" s="173"/>
      <c r="F218" s="173"/>
      <c r="G218" s="174"/>
    </row>
    <row r="219" spans="1:7" ht="57.6">
      <c r="A219" s="229">
        <v>218</v>
      </c>
      <c r="B219" s="112" t="s">
        <v>3789</v>
      </c>
      <c r="C219" s="112" t="s">
        <v>3115</v>
      </c>
      <c r="D219" s="173" t="s">
        <v>1914</v>
      </c>
      <c r="E219" s="173"/>
      <c r="F219" s="173"/>
      <c r="G219" s="174"/>
    </row>
    <row r="220" spans="1:7" ht="28.8">
      <c r="A220" s="229">
        <v>219</v>
      </c>
      <c r="B220" s="112" t="s">
        <v>3790</v>
      </c>
      <c r="C220" s="112" t="s">
        <v>3114</v>
      </c>
      <c r="D220" s="173" t="s">
        <v>1778</v>
      </c>
      <c r="E220" s="173"/>
      <c r="F220" s="173"/>
      <c r="G220" s="174"/>
    </row>
    <row r="221" spans="1:7" ht="72">
      <c r="A221" s="232">
        <v>220</v>
      </c>
      <c r="B221" s="233" t="s">
        <v>3791</v>
      </c>
      <c r="C221" s="233" t="s">
        <v>3113</v>
      </c>
      <c r="D221" s="234" t="s">
        <v>1914</v>
      </c>
      <c r="E221" s="234" t="s">
        <v>2207</v>
      </c>
      <c r="F221" s="234"/>
      <c r="G221" s="235"/>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9940A-15E1-FF41-8C95-7D142C737912}">
  <dimension ref="A1:A275"/>
  <sheetViews>
    <sheetView showGridLines="0" zoomScale="115" zoomScaleNormal="115" zoomScaleSheetLayoutView="121" workbookViewId="0">
      <selection activeCell="A2" sqref="A2"/>
    </sheetView>
  </sheetViews>
  <sheetFormatPr baseColWidth="10" defaultColWidth="150.77734375" defaultRowHeight="14.4"/>
  <cols>
    <col min="1" max="1" width="56.21875" style="307" bestFit="1" customWidth="1"/>
    <col min="2" max="2" width="20" style="307" bestFit="1" customWidth="1"/>
    <col min="3" max="3" width="19" style="307" bestFit="1" customWidth="1"/>
    <col min="4" max="4" width="28.44140625" style="307" bestFit="1" customWidth="1"/>
    <col min="5" max="5" width="25.109375" style="307" bestFit="1" customWidth="1"/>
    <col min="6" max="6" width="30.109375" style="307" bestFit="1" customWidth="1"/>
    <col min="7" max="7" width="36.109375" style="307" bestFit="1" customWidth="1"/>
    <col min="8" max="8" width="16" style="307" bestFit="1" customWidth="1"/>
    <col min="9" max="9" width="36.44140625" style="307" bestFit="1" customWidth="1"/>
    <col min="10" max="10" width="39.44140625" style="307" bestFit="1" customWidth="1"/>
    <col min="11" max="11" width="16" style="307" bestFit="1" customWidth="1"/>
    <col min="12" max="12" width="14.109375" style="307" bestFit="1" customWidth="1"/>
    <col min="13" max="13" width="37.109375" style="307" bestFit="1" customWidth="1"/>
    <col min="14" max="14" width="34.44140625" style="307" bestFit="1" customWidth="1"/>
    <col min="15" max="16" width="33.44140625" style="307" bestFit="1" customWidth="1"/>
    <col min="17" max="17" width="16.77734375" style="307" bestFit="1" customWidth="1"/>
    <col min="18" max="18" width="27" style="307" bestFit="1" customWidth="1"/>
    <col min="19" max="19" width="45.44140625" style="307" bestFit="1" customWidth="1"/>
    <col min="20" max="20" width="26.77734375" style="307" bestFit="1" customWidth="1"/>
    <col min="21" max="21" width="17.109375" style="307" bestFit="1" customWidth="1"/>
    <col min="22" max="22" width="22.44140625" style="307" bestFit="1" customWidth="1"/>
    <col min="23" max="23" width="20.109375" style="307" bestFit="1" customWidth="1"/>
    <col min="24" max="24" width="34.44140625" style="307" bestFit="1" customWidth="1"/>
    <col min="25" max="26" width="25.77734375" style="307" bestFit="1" customWidth="1"/>
    <col min="27" max="27" width="25.44140625" style="307" bestFit="1" customWidth="1"/>
    <col min="28" max="28" width="30.44140625" style="307" bestFit="1" customWidth="1"/>
    <col min="29" max="29" width="32.109375" style="307" bestFit="1" customWidth="1"/>
    <col min="30" max="30" width="20.109375" style="307" bestFit="1" customWidth="1"/>
    <col min="31" max="31" width="20" style="307" bestFit="1" customWidth="1"/>
    <col min="32" max="32" width="11.109375" style="307" bestFit="1" customWidth="1"/>
    <col min="33" max="34" width="255.77734375" style="307" bestFit="1" customWidth="1"/>
    <col min="35" max="35" width="243.77734375" style="307" bestFit="1" customWidth="1"/>
    <col min="36" max="36" width="246.44140625" style="307" bestFit="1" customWidth="1"/>
    <col min="37" max="46" width="255.77734375" style="307" bestFit="1" customWidth="1"/>
    <col min="47" max="50" width="50.44140625" style="307" bestFit="1" customWidth="1"/>
    <col min="51" max="51" width="53.109375" style="307" bestFit="1" customWidth="1"/>
    <col min="52" max="53" width="255.77734375" style="307" bestFit="1" customWidth="1"/>
    <col min="54" max="55" width="73" style="307" bestFit="1" customWidth="1"/>
    <col min="56" max="56" width="75.77734375" style="307" bestFit="1" customWidth="1"/>
    <col min="57" max="57" width="135.44140625" style="307" bestFit="1" customWidth="1"/>
    <col min="58" max="58" width="138.44140625" style="307" bestFit="1" customWidth="1"/>
    <col min="59" max="60" width="112.44140625" style="307" bestFit="1" customWidth="1"/>
    <col min="61" max="61" width="115" style="307" bestFit="1" customWidth="1"/>
    <col min="62" max="64" width="156.44140625" style="307" bestFit="1" customWidth="1"/>
    <col min="65" max="65" width="159.109375" style="307" bestFit="1" customWidth="1"/>
    <col min="66" max="68" width="177.109375" style="307" bestFit="1" customWidth="1"/>
    <col min="69" max="69" width="180" style="307" bestFit="1" customWidth="1"/>
    <col min="70" max="72" width="129.77734375" style="307" bestFit="1" customWidth="1"/>
    <col min="73" max="73" width="132.44140625" style="307" bestFit="1" customWidth="1"/>
    <col min="74" max="77" width="255.77734375" style="307" bestFit="1" customWidth="1"/>
    <col min="78" max="80" width="183.44140625" style="307" bestFit="1" customWidth="1"/>
    <col min="81" max="81" width="186.109375" style="307" bestFit="1" customWidth="1"/>
    <col min="82" max="85" width="255.77734375" style="307" bestFit="1" customWidth="1"/>
    <col min="86" max="88" width="156" style="307" bestFit="1" customWidth="1"/>
    <col min="89" max="89" width="158.77734375" style="307" bestFit="1" customWidth="1"/>
    <col min="90" max="97" width="255.77734375" style="307" bestFit="1" customWidth="1"/>
    <col min="98" max="99" width="186" style="307" bestFit="1" customWidth="1"/>
    <col min="100" max="100" width="188.77734375" style="307" bestFit="1" customWidth="1"/>
    <col min="101" max="152" width="255.77734375" style="307" bestFit="1" customWidth="1"/>
    <col min="153" max="153" width="212.44140625" style="307" bestFit="1" customWidth="1"/>
    <col min="154" max="154" width="215.44140625" style="307" bestFit="1" customWidth="1"/>
    <col min="155" max="172" width="255.77734375" style="307" bestFit="1" customWidth="1"/>
    <col min="173" max="175" width="116.44140625" style="307" bestFit="1" customWidth="1"/>
    <col min="176" max="176" width="119.109375" style="307" bestFit="1" customWidth="1"/>
    <col min="177" max="177" width="177.44140625" style="307" bestFit="1" customWidth="1"/>
    <col min="178" max="178" width="180.109375" style="307" bestFit="1" customWidth="1"/>
    <col min="179" max="182" width="255.77734375" style="307" bestFit="1" customWidth="1"/>
    <col min="183" max="184" width="240.109375" style="307" bestFit="1" customWidth="1"/>
    <col min="185" max="185" width="242.44140625" style="307" bestFit="1" customWidth="1"/>
    <col min="186" max="188" width="255.77734375" style="307" bestFit="1" customWidth="1"/>
    <col min="189" max="190" width="255.44140625" style="307" bestFit="1" customWidth="1"/>
    <col min="191" max="191" width="255.77734375" style="307" bestFit="1" customWidth="1"/>
    <col min="192" max="193" width="185.109375" style="307" bestFit="1" customWidth="1"/>
    <col min="194" max="194" width="187.77734375" style="307" bestFit="1" customWidth="1"/>
    <col min="195" max="196" width="204.77734375" style="307" bestFit="1" customWidth="1"/>
    <col min="197" max="197" width="207.44140625" style="307" bestFit="1" customWidth="1"/>
    <col min="198" max="202" width="255.77734375" style="307" bestFit="1" customWidth="1"/>
    <col min="203" max="203" width="197.109375" style="307" bestFit="1" customWidth="1"/>
    <col min="204" max="204" width="200" style="307" bestFit="1" customWidth="1"/>
    <col min="205" max="207" width="255.77734375" style="307" bestFit="1" customWidth="1"/>
    <col min="208" max="208" width="80.44140625" style="307" bestFit="1" customWidth="1"/>
    <col min="209" max="209" width="82.77734375" style="307" bestFit="1" customWidth="1"/>
    <col min="210" max="210" width="231.44140625" style="307" bestFit="1" customWidth="1"/>
    <col min="211" max="211" width="234.109375" style="307" bestFit="1" customWidth="1"/>
    <col min="212" max="215" width="255.77734375" style="307" bestFit="1" customWidth="1"/>
    <col min="216" max="216" width="130.44140625" style="307" bestFit="1" customWidth="1"/>
    <col min="217" max="217" width="133.44140625" style="307" bestFit="1" customWidth="1"/>
    <col min="218" max="219" width="255.77734375" style="307" bestFit="1" customWidth="1"/>
    <col min="220" max="220" width="142.109375" style="307" bestFit="1" customWidth="1"/>
    <col min="221" max="221" width="144.77734375" style="307" bestFit="1" customWidth="1"/>
    <col min="222" max="223" width="255.77734375" style="307" bestFit="1" customWidth="1"/>
    <col min="224" max="224" width="239.109375" style="307" bestFit="1" customWidth="1"/>
    <col min="225" max="225" width="242" style="307" bestFit="1" customWidth="1"/>
    <col min="226" max="226" width="218.44140625" style="307" bestFit="1" customWidth="1"/>
    <col min="227" max="227" width="221.44140625" style="307" bestFit="1" customWidth="1"/>
    <col min="228" max="228" width="230" style="307" bestFit="1" customWidth="1"/>
    <col min="229" max="229" width="232.44140625" style="307" bestFit="1" customWidth="1"/>
    <col min="230" max="230" width="206.44140625" style="307" bestFit="1" customWidth="1"/>
    <col min="231" max="231" width="209.44140625" style="307" bestFit="1" customWidth="1"/>
    <col min="232" max="232" width="169.44140625" style="307" bestFit="1" customWidth="1"/>
    <col min="233" max="233" width="172.109375" style="307" bestFit="1" customWidth="1"/>
    <col min="234" max="234" width="177.77734375" style="307" bestFit="1" customWidth="1"/>
    <col min="235" max="235" width="180.44140625" style="307" bestFit="1" customWidth="1"/>
    <col min="236" max="236" width="236.44140625" style="307" bestFit="1" customWidth="1"/>
    <col min="237" max="237" width="239.44140625" style="307" bestFit="1" customWidth="1"/>
    <col min="238" max="238" width="178.77734375" style="307" bestFit="1" customWidth="1"/>
    <col min="239" max="239" width="181.44140625" style="307" bestFit="1" customWidth="1"/>
    <col min="240" max="240" width="251" style="307" bestFit="1" customWidth="1"/>
    <col min="241" max="241" width="253.44140625" style="307" bestFit="1" customWidth="1"/>
    <col min="242" max="242" width="171.44140625" style="307" bestFit="1" customWidth="1"/>
    <col min="243" max="243" width="174.44140625" style="307" bestFit="1" customWidth="1"/>
    <col min="244" max="247" width="255.77734375" style="307" bestFit="1" customWidth="1"/>
    <col min="248" max="248" width="171" style="307" bestFit="1" customWidth="1"/>
    <col min="249" max="249" width="173.77734375" style="307" bestFit="1" customWidth="1"/>
    <col min="250" max="250" width="142.44140625" style="307" bestFit="1" customWidth="1"/>
    <col min="251" max="251" width="145.109375" style="307" bestFit="1" customWidth="1"/>
    <col min="252" max="255" width="255.77734375" style="307" bestFit="1" customWidth="1"/>
    <col min="256" max="256" width="206.44140625" style="307" bestFit="1" customWidth="1"/>
    <col min="257" max="257" width="209.44140625" style="307" bestFit="1" customWidth="1"/>
    <col min="258" max="259" width="255.77734375" style="307" bestFit="1" customWidth="1"/>
    <col min="260" max="260" width="138.44140625" style="307" bestFit="1" customWidth="1"/>
    <col min="261" max="261" width="141" style="307" bestFit="1" customWidth="1"/>
    <col min="262" max="271" width="255.77734375" style="307" bestFit="1" customWidth="1"/>
    <col min="272" max="273" width="231.44140625" style="307" bestFit="1" customWidth="1"/>
    <col min="274" max="274" width="234.109375" style="307" bestFit="1" customWidth="1"/>
    <col min="275" max="275" width="135.44140625" style="307" bestFit="1" customWidth="1"/>
    <col min="276" max="276" width="138.109375" style="307" bestFit="1" customWidth="1"/>
    <col min="277" max="280" width="255.77734375" style="307" bestFit="1" customWidth="1"/>
    <col min="281" max="281" width="213.44140625" style="307" bestFit="1" customWidth="1"/>
    <col min="282" max="282" width="216.109375" style="307" bestFit="1" customWidth="1"/>
    <col min="283" max="283" width="127.44140625" style="307" bestFit="1" customWidth="1"/>
    <col min="284" max="284" width="130.109375" style="307" bestFit="1" customWidth="1"/>
    <col min="285" max="285" width="228.44140625" style="307" bestFit="1" customWidth="1"/>
    <col min="286" max="286" width="231" style="307" bestFit="1" customWidth="1"/>
    <col min="287" max="288" width="255.77734375" style="307" bestFit="1" customWidth="1"/>
    <col min="289" max="291" width="186.77734375" style="307" bestFit="1" customWidth="1"/>
    <col min="292" max="292" width="189.44140625" style="307" bestFit="1" customWidth="1"/>
    <col min="293" max="293" width="205.44140625" style="307" bestFit="1" customWidth="1"/>
    <col min="294" max="294" width="208.44140625" style="307" bestFit="1" customWidth="1"/>
    <col min="295" max="295" width="218.44140625" style="307" bestFit="1" customWidth="1"/>
    <col min="296" max="296" width="221.109375" style="307" bestFit="1" customWidth="1"/>
    <col min="297" max="300" width="205.109375" style="307" bestFit="1" customWidth="1"/>
    <col min="301" max="301" width="208" style="307" bestFit="1" customWidth="1"/>
    <col min="302" max="313" width="255.77734375" style="307" bestFit="1" customWidth="1"/>
    <col min="314" max="314" width="123.77734375" style="307" bestFit="1" customWidth="1"/>
    <col min="315" max="315" width="126.44140625" style="307" bestFit="1" customWidth="1"/>
    <col min="316" max="319" width="157.77734375" style="307" bestFit="1" customWidth="1"/>
    <col min="320" max="320" width="160.44140625" style="307" bestFit="1" customWidth="1"/>
    <col min="321" max="348" width="255.77734375" style="307" bestFit="1" customWidth="1"/>
    <col min="349" max="352" width="245.44140625" style="307" bestFit="1" customWidth="1"/>
    <col min="353" max="353" width="248" style="307" bestFit="1" customWidth="1"/>
    <col min="354" max="357" width="207.109375" style="307" bestFit="1" customWidth="1"/>
    <col min="358" max="358" width="209.77734375" style="307" bestFit="1" customWidth="1"/>
    <col min="359" max="369" width="255.77734375" style="307" bestFit="1" customWidth="1"/>
    <col min="370" max="373" width="202.44140625" style="307" bestFit="1" customWidth="1"/>
    <col min="374" max="374" width="205.44140625" style="307" bestFit="1" customWidth="1"/>
    <col min="375" max="419" width="255.77734375" style="307" bestFit="1" customWidth="1"/>
    <col min="420" max="423" width="243.109375" style="307" bestFit="1" customWidth="1"/>
    <col min="424" max="424" width="246" style="307" bestFit="1" customWidth="1"/>
    <col min="425" max="466" width="255.77734375" style="307" bestFit="1" customWidth="1"/>
    <col min="467" max="470" width="243.44140625" style="307" bestFit="1" customWidth="1"/>
    <col min="471" max="471" width="246.44140625" style="307" bestFit="1" customWidth="1"/>
    <col min="472" max="473" width="242.44140625" style="307" bestFit="1" customWidth="1"/>
    <col min="474" max="474" width="245.44140625" style="307" bestFit="1" customWidth="1"/>
    <col min="475" max="476" width="169.44140625" style="307" bestFit="1" customWidth="1"/>
    <col min="477" max="477" width="172.44140625" style="307" bestFit="1" customWidth="1"/>
    <col min="478" max="486" width="255.77734375" style="307" bestFit="1" customWidth="1"/>
    <col min="487" max="488" width="216.77734375" style="307" bestFit="1" customWidth="1"/>
    <col min="489" max="489" width="219.44140625" style="307" bestFit="1" customWidth="1"/>
    <col min="490" max="491" width="136.77734375" style="307" bestFit="1" customWidth="1"/>
    <col min="492" max="492" width="139.44140625" style="307" bestFit="1" customWidth="1"/>
    <col min="493" max="509" width="255.77734375" style="307" bestFit="1" customWidth="1"/>
    <col min="510" max="511" width="219.77734375" style="307" bestFit="1" customWidth="1"/>
    <col min="512" max="512" width="222.44140625" style="307" bestFit="1" customWidth="1"/>
    <col min="513" max="515" width="255.77734375" style="307" bestFit="1" customWidth="1"/>
    <col min="516" max="518" width="98.44140625" style="307" bestFit="1" customWidth="1"/>
    <col min="519" max="519" width="101.44140625" style="307" bestFit="1" customWidth="1"/>
    <col min="520" max="523" width="161.44140625" style="307" bestFit="1" customWidth="1"/>
    <col min="524" max="524" width="164.109375" style="307" bestFit="1" customWidth="1"/>
    <col min="525" max="537" width="255.77734375" style="307" bestFit="1" customWidth="1"/>
    <col min="538" max="541" width="203.44140625" style="307" bestFit="1" customWidth="1"/>
    <col min="542" max="542" width="206.44140625" style="307" bestFit="1" customWidth="1"/>
    <col min="543" max="584" width="255.77734375" style="307" bestFit="1" customWidth="1"/>
    <col min="585" max="588" width="201.44140625" style="307" bestFit="1" customWidth="1"/>
    <col min="589" max="589" width="204.44140625" style="307" bestFit="1" customWidth="1"/>
    <col min="590" max="673" width="255.77734375" style="307" bestFit="1" customWidth="1"/>
    <col min="674" max="675" width="169.77734375" style="307" bestFit="1" customWidth="1"/>
    <col min="676" max="676" width="172.44140625" style="307" bestFit="1" customWidth="1"/>
    <col min="677" max="694" width="255.77734375" style="307" bestFit="1" customWidth="1"/>
    <col min="695" max="697" width="239.44140625" style="307" bestFit="1" customWidth="1"/>
    <col min="698" max="698" width="242.44140625" style="307" bestFit="1" customWidth="1"/>
    <col min="699" max="726" width="255.77734375" style="307" bestFit="1" customWidth="1"/>
    <col min="727" max="730" width="208.109375" style="307" bestFit="1" customWidth="1"/>
    <col min="731" max="731" width="211" style="307" bestFit="1" customWidth="1"/>
    <col min="732" max="737" width="255.77734375" style="307" bestFit="1" customWidth="1"/>
    <col min="738" max="739" width="245" style="307" bestFit="1" customWidth="1"/>
    <col min="740" max="740" width="247.77734375" style="307" bestFit="1" customWidth="1"/>
    <col min="741" max="742" width="245.44140625" style="307" bestFit="1" customWidth="1"/>
    <col min="743" max="743" width="248.44140625" style="307" bestFit="1" customWidth="1"/>
    <col min="744" max="745" width="222.44140625" style="307" bestFit="1" customWidth="1"/>
    <col min="746" max="746" width="225.44140625" style="307" bestFit="1" customWidth="1"/>
    <col min="747" max="748" width="211.77734375" style="307" bestFit="1" customWidth="1"/>
    <col min="749" max="749" width="214.44140625" style="307" bestFit="1" customWidth="1"/>
    <col min="750" max="751" width="255.77734375" style="307" bestFit="1" customWidth="1"/>
    <col min="752" max="755" width="125.77734375" style="307" bestFit="1" customWidth="1"/>
    <col min="756" max="756" width="128.44140625" style="307" bestFit="1" customWidth="1"/>
    <col min="757" max="761" width="255.77734375" style="307" bestFit="1" customWidth="1"/>
    <col min="762" max="762" width="241.77734375" style="307" bestFit="1" customWidth="1"/>
    <col min="763" max="763" width="244.44140625" style="307" bestFit="1" customWidth="1"/>
    <col min="764" max="765" width="172.44140625" style="307" bestFit="1" customWidth="1"/>
    <col min="766" max="766" width="175.44140625" style="307" bestFit="1" customWidth="1"/>
    <col min="767" max="768" width="183.44140625" style="307" bestFit="1" customWidth="1"/>
    <col min="769" max="769" width="186" style="307" bestFit="1" customWidth="1"/>
    <col min="770" max="771" width="88.44140625" style="307" bestFit="1" customWidth="1"/>
    <col min="772" max="772" width="91.109375" style="307" bestFit="1" customWidth="1"/>
    <col min="773" max="773" width="200.77734375" style="307" bestFit="1" customWidth="1"/>
    <col min="774" max="776" width="203.44140625" style="307" bestFit="1" customWidth="1"/>
    <col min="777" max="777" width="206.44140625" style="307" bestFit="1" customWidth="1"/>
    <col min="778" max="778" width="189.77734375" style="307" bestFit="1" customWidth="1"/>
    <col min="779" max="779" width="192.44140625" style="307" bestFit="1" customWidth="1"/>
    <col min="780" max="782" width="255.77734375" style="307" bestFit="1" customWidth="1"/>
    <col min="783" max="783" width="141.44140625" style="307" bestFit="1" customWidth="1"/>
    <col min="784" max="784" width="144.44140625" style="307" bestFit="1" customWidth="1"/>
    <col min="785" max="785" width="208" style="307" bestFit="1" customWidth="1"/>
    <col min="786" max="786" width="210.77734375" style="307" bestFit="1" customWidth="1"/>
    <col min="787" max="787" width="232.44140625" style="307" bestFit="1" customWidth="1"/>
    <col min="788" max="788" width="235.109375" style="307" bestFit="1" customWidth="1"/>
    <col min="789" max="789" width="194" style="307" bestFit="1" customWidth="1"/>
    <col min="790" max="790" width="196.44140625" style="307" bestFit="1" customWidth="1"/>
    <col min="791" max="792" width="255.77734375" style="307" bestFit="1" customWidth="1"/>
    <col min="793" max="793" width="148.44140625" style="307" bestFit="1" customWidth="1"/>
    <col min="794" max="794" width="151.44140625" style="307" bestFit="1" customWidth="1"/>
    <col min="795" max="798" width="255.77734375" style="307" bestFit="1" customWidth="1"/>
    <col min="799" max="802" width="216.44140625" style="307" bestFit="1" customWidth="1"/>
    <col min="803" max="803" width="219.109375" style="307" bestFit="1" customWidth="1"/>
    <col min="804" max="807" width="164.44140625" style="307" bestFit="1" customWidth="1"/>
    <col min="808" max="808" width="167.44140625" style="307" bestFit="1" customWidth="1"/>
    <col min="809" max="816" width="255.77734375" style="307" bestFit="1" customWidth="1"/>
    <col min="817" max="818" width="251.109375" style="307" bestFit="1" customWidth="1"/>
    <col min="819" max="819" width="254" style="307" bestFit="1" customWidth="1"/>
    <col min="820" max="824" width="255.77734375" style="307" bestFit="1" customWidth="1"/>
    <col min="825" max="828" width="242" style="307" bestFit="1" customWidth="1"/>
    <col min="829" max="829" width="244.77734375" style="307" bestFit="1" customWidth="1"/>
    <col min="830" max="832" width="209.44140625" style="307" bestFit="1" customWidth="1"/>
    <col min="833" max="833" width="212.44140625" style="307" bestFit="1" customWidth="1"/>
    <col min="834" max="834" width="161.109375" style="307" bestFit="1" customWidth="1"/>
    <col min="835" max="835" width="163.77734375" style="307" bestFit="1" customWidth="1"/>
    <col min="836" max="837" width="255.77734375" style="307" bestFit="1" customWidth="1"/>
    <col min="838" max="838" width="192" style="307" bestFit="1" customWidth="1"/>
    <col min="839" max="839" width="194.77734375" style="307" bestFit="1" customWidth="1"/>
    <col min="840" max="840" width="233.44140625" style="307" bestFit="1" customWidth="1"/>
    <col min="841" max="841" width="236.44140625" style="307" bestFit="1" customWidth="1"/>
    <col min="842" max="850" width="255.77734375" style="307" bestFit="1" customWidth="1"/>
    <col min="851" max="851" width="248" style="307" bestFit="1" customWidth="1"/>
    <col min="852" max="852" width="250.77734375" style="307" bestFit="1" customWidth="1"/>
    <col min="853" max="864" width="255.77734375" style="307" bestFit="1" customWidth="1"/>
    <col min="865" max="865" width="114.44140625" style="307" bestFit="1" customWidth="1"/>
    <col min="866" max="866" width="117.109375" style="307" bestFit="1" customWidth="1"/>
    <col min="867" max="867" width="167.77734375" style="307" bestFit="1" customWidth="1"/>
    <col min="868" max="868" width="170.44140625" style="307" bestFit="1" customWidth="1"/>
    <col min="869" max="869" width="76.109375" style="307" bestFit="1" customWidth="1"/>
    <col min="870" max="870" width="79" style="307" bestFit="1" customWidth="1"/>
    <col min="871" max="872" width="255.77734375" style="307" bestFit="1" customWidth="1"/>
    <col min="873" max="873" width="222.44140625" style="307" bestFit="1" customWidth="1"/>
    <col min="874" max="874" width="225.44140625" style="307" bestFit="1" customWidth="1"/>
    <col min="875" max="875" width="145.109375" style="307" bestFit="1" customWidth="1"/>
    <col min="876" max="876" width="148" style="307" bestFit="1" customWidth="1"/>
    <col min="877" max="877" width="250.77734375" style="307" bestFit="1" customWidth="1"/>
    <col min="878" max="878" width="253.44140625" style="307" bestFit="1" customWidth="1"/>
    <col min="879" max="880" width="255.77734375" style="307" bestFit="1" customWidth="1"/>
    <col min="881" max="881" width="133.44140625" style="307" bestFit="1" customWidth="1"/>
    <col min="882" max="882" width="136.44140625" style="307" bestFit="1" customWidth="1"/>
    <col min="883" max="884" width="164.44140625" style="307" bestFit="1" customWidth="1"/>
    <col min="885" max="885" width="167.109375" style="307" bestFit="1" customWidth="1"/>
    <col min="886" max="887" width="255.77734375" style="307" bestFit="1" customWidth="1"/>
    <col min="888" max="888" width="186.44140625" style="307" bestFit="1" customWidth="1"/>
    <col min="889" max="889" width="189.44140625" style="307" bestFit="1" customWidth="1"/>
    <col min="890" max="890" width="122" style="307" bestFit="1" customWidth="1"/>
    <col min="891" max="891" width="124.77734375" style="307" bestFit="1" customWidth="1"/>
    <col min="892" max="893" width="255.77734375" style="307" bestFit="1" customWidth="1"/>
    <col min="894" max="894" width="127.44140625" style="307" bestFit="1" customWidth="1"/>
    <col min="895" max="895" width="130.44140625" style="307" bestFit="1" customWidth="1"/>
    <col min="896" max="896" width="143.44140625" style="307" bestFit="1" customWidth="1"/>
    <col min="897" max="897" width="146.44140625" style="307" bestFit="1" customWidth="1"/>
    <col min="898" max="898" width="89.44140625" style="307" bestFit="1" customWidth="1"/>
    <col min="899" max="899" width="92.44140625" style="307" bestFit="1" customWidth="1"/>
    <col min="900" max="900" width="153" style="307" bestFit="1" customWidth="1"/>
    <col min="901" max="901" width="155.77734375" style="307" bestFit="1" customWidth="1"/>
    <col min="902" max="902" width="143.44140625" style="307" bestFit="1" customWidth="1"/>
    <col min="903" max="903" width="146.44140625" style="307" bestFit="1" customWidth="1"/>
    <col min="904" max="904" width="149.44140625" style="307" bestFit="1" customWidth="1"/>
    <col min="905" max="905" width="152.44140625" style="307" bestFit="1" customWidth="1"/>
    <col min="906" max="907" width="150.77734375" style="307" bestFit="1" customWidth="1"/>
    <col min="908" max="908" width="153.44140625" style="307" bestFit="1" customWidth="1"/>
    <col min="909" max="911" width="170" style="307" bestFit="1" customWidth="1"/>
    <col min="912" max="912" width="172.77734375" style="307" bestFit="1" customWidth="1"/>
    <col min="913" max="946" width="255.77734375" style="307" bestFit="1" customWidth="1"/>
    <col min="947" max="949" width="157.77734375" style="307" bestFit="1" customWidth="1"/>
    <col min="950" max="950" width="160.44140625" style="307" bestFit="1" customWidth="1"/>
    <col min="951" max="960" width="255.77734375" style="307" bestFit="1" customWidth="1"/>
    <col min="961" max="963" width="242.44140625" style="307" bestFit="1" customWidth="1"/>
    <col min="964" max="964" width="245.109375" style="307" bestFit="1" customWidth="1"/>
    <col min="965" max="965" width="214" style="307" bestFit="1" customWidth="1"/>
    <col min="966" max="966" width="216.44140625" style="307" bestFit="1" customWidth="1"/>
    <col min="967" max="975" width="255.77734375" style="307" bestFit="1" customWidth="1"/>
    <col min="976" max="977" width="213.44140625" style="307" bestFit="1" customWidth="1"/>
    <col min="978" max="978" width="216.44140625" style="307" bestFit="1" customWidth="1"/>
    <col min="979" max="981" width="221.44140625" style="307" bestFit="1" customWidth="1"/>
    <col min="982" max="982" width="224.44140625" style="307" bestFit="1" customWidth="1"/>
    <col min="983" max="984" width="255.77734375" style="307" bestFit="1" customWidth="1"/>
    <col min="985" max="985" width="249.44140625" style="307" bestFit="1" customWidth="1"/>
    <col min="986" max="986" width="252.44140625" style="307" bestFit="1" customWidth="1"/>
    <col min="987" max="988" width="171" style="307" bestFit="1" customWidth="1"/>
    <col min="989" max="989" width="173.44140625" style="307" bestFit="1" customWidth="1"/>
    <col min="990" max="990" width="166.109375" style="307" bestFit="1" customWidth="1"/>
    <col min="991" max="991" width="169" style="307" bestFit="1" customWidth="1"/>
    <col min="992" max="993" width="181.44140625" style="307" bestFit="1" customWidth="1"/>
    <col min="994" max="994" width="184.44140625" style="307" bestFit="1" customWidth="1"/>
    <col min="995" max="1016" width="255.77734375" style="307" bestFit="1" customWidth="1"/>
    <col min="1017" max="1019" width="237.44140625" style="307" bestFit="1" customWidth="1"/>
    <col min="1020" max="1020" width="240.44140625" style="307" bestFit="1" customWidth="1"/>
    <col min="1021" max="1036" width="255.77734375" style="307" bestFit="1" customWidth="1"/>
    <col min="1037" max="1040" width="230.44140625" style="307" bestFit="1" customWidth="1"/>
    <col min="1041" max="1041" width="233.44140625" style="307" bestFit="1" customWidth="1"/>
    <col min="1042" max="1042" width="175.44140625" style="307" bestFit="1" customWidth="1"/>
    <col min="1043" max="1043" width="178.44140625" style="307" bestFit="1" customWidth="1"/>
    <col min="1044" max="1045" width="143.77734375" style="307" bestFit="1" customWidth="1"/>
    <col min="1046" max="1046" width="146.44140625" style="307" bestFit="1" customWidth="1"/>
    <col min="1047" max="1050" width="199.109375" style="307" bestFit="1" customWidth="1"/>
    <col min="1051" max="1051" width="201.77734375" style="307" bestFit="1" customWidth="1"/>
    <col min="1052" max="1055" width="255.77734375" style="307" bestFit="1" customWidth="1"/>
    <col min="1056" max="1058" width="247" style="307" bestFit="1" customWidth="1"/>
    <col min="1059" max="1059" width="249.77734375" style="307" bestFit="1" customWidth="1"/>
    <col min="1060" max="1060" width="159.109375" style="307" bestFit="1" customWidth="1"/>
    <col min="1061" max="1061" width="161.77734375" style="307" bestFit="1" customWidth="1"/>
    <col min="1062" max="1063" width="193.44140625" style="307" bestFit="1" customWidth="1"/>
    <col min="1064" max="1064" width="196.109375" style="307" bestFit="1" customWidth="1"/>
    <col min="1065" max="1080" width="255.77734375" style="307" bestFit="1" customWidth="1"/>
    <col min="1081" max="1084" width="238.44140625" style="307" bestFit="1" customWidth="1"/>
    <col min="1085" max="1085" width="241" style="307" bestFit="1" customWidth="1"/>
    <col min="1086" max="1086" width="182.44140625" style="307" bestFit="1" customWidth="1"/>
    <col min="1087" max="1087" width="185.109375" style="307" bestFit="1" customWidth="1"/>
    <col min="1088" max="1090" width="229" style="307" bestFit="1" customWidth="1"/>
    <col min="1091" max="1091" width="231.44140625" style="307" bestFit="1" customWidth="1"/>
    <col min="1092" max="1093" width="255.77734375" style="307" bestFit="1" customWidth="1"/>
    <col min="1094" max="1096" width="207.44140625" style="307" bestFit="1" customWidth="1"/>
    <col min="1097" max="1097" width="210.109375" style="307" bestFit="1" customWidth="1"/>
    <col min="1098" max="1100" width="170.44140625" style="307" bestFit="1" customWidth="1"/>
    <col min="1101" max="1101" width="173.109375" style="307" bestFit="1" customWidth="1"/>
    <col min="1102" max="1104" width="160.44140625" style="307" bestFit="1" customWidth="1"/>
    <col min="1105" max="1105" width="163.44140625" style="307" bestFit="1" customWidth="1"/>
    <col min="1106" max="1108" width="139.44140625" style="307" bestFit="1" customWidth="1"/>
    <col min="1109" max="1109" width="142.44140625" style="307" bestFit="1" customWidth="1"/>
    <col min="1110" max="1113" width="255.77734375" style="307" bestFit="1" customWidth="1"/>
    <col min="1114" max="1117" width="108.109375" style="307" bestFit="1" customWidth="1"/>
    <col min="1118" max="1118" width="111" style="307" bestFit="1" customWidth="1"/>
    <col min="1119" max="1169" width="255.77734375" style="307" bestFit="1" customWidth="1"/>
    <col min="1170" max="1172" width="246" style="307" bestFit="1" customWidth="1"/>
    <col min="1173" max="1173" width="248.77734375" style="307" bestFit="1" customWidth="1"/>
    <col min="1174" max="1176" width="231.44140625" style="307" bestFit="1" customWidth="1"/>
    <col min="1177" max="1177" width="234.109375" style="307" bestFit="1" customWidth="1"/>
    <col min="1178" max="1180" width="120.109375" style="307" bestFit="1" customWidth="1"/>
    <col min="1181" max="1181" width="123" style="307" bestFit="1" customWidth="1"/>
    <col min="1182" max="1191" width="255.77734375" style="307" bestFit="1" customWidth="1"/>
    <col min="1192" max="1193" width="255.44140625" style="307" bestFit="1" customWidth="1"/>
    <col min="1194" max="1197" width="255.77734375" style="307" bestFit="1" customWidth="1"/>
    <col min="1198" max="1199" width="229.109375" style="307" bestFit="1" customWidth="1"/>
    <col min="1200" max="1201" width="232" style="307" bestFit="1" customWidth="1"/>
    <col min="1202" max="1202" width="234.77734375" style="307" bestFit="1" customWidth="1"/>
    <col min="1203" max="1204" width="214.44140625" style="307" bestFit="1" customWidth="1"/>
    <col min="1205" max="1205" width="217.109375" style="307" bestFit="1" customWidth="1"/>
    <col min="1206" max="1213" width="255.77734375" style="307" bestFit="1" customWidth="1"/>
    <col min="1214" max="1216" width="86.44140625" style="307" bestFit="1" customWidth="1"/>
    <col min="1217" max="1217" width="89.109375" style="307" bestFit="1" customWidth="1"/>
    <col min="1218" max="1222" width="255.77734375" style="307" bestFit="1" customWidth="1"/>
    <col min="1223" max="1223" width="202.77734375" style="307" bestFit="1" customWidth="1"/>
    <col min="1224" max="1224" width="205.44140625" style="307" bestFit="1" customWidth="1"/>
    <col min="1225" max="1225" width="167.44140625" style="307" bestFit="1" customWidth="1"/>
    <col min="1226" max="1226" width="170.44140625" style="307" bestFit="1" customWidth="1"/>
    <col min="1227" max="1236" width="255.77734375" style="307" bestFit="1" customWidth="1"/>
    <col min="1237" max="1238" width="225.109375" style="307" bestFit="1" customWidth="1"/>
    <col min="1239" max="1239" width="227.77734375" style="307" bestFit="1" customWidth="1"/>
    <col min="1240" max="1242" width="185.109375" style="307" bestFit="1" customWidth="1"/>
    <col min="1243" max="1243" width="188" style="307" bestFit="1" customWidth="1"/>
    <col min="1244" max="1256" width="255.77734375" style="307" bestFit="1" customWidth="1"/>
    <col min="1257" max="1258" width="247.44140625" style="307" bestFit="1" customWidth="1"/>
    <col min="1259" max="1259" width="250.44140625" style="307" bestFit="1" customWidth="1"/>
    <col min="1260" max="1262" width="255.77734375" style="307" bestFit="1" customWidth="1"/>
    <col min="1263" max="1264" width="227.44140625" style="307" bestFit="1" customWidth="1"/>
    <col min="1265" max="1265" width="230.44140625" style="307" bestFit="1" customWidth="1"/>
    <col min="1266" max="1268" width="255.77734375" style="307" bestFit="1" customWidth="1"/>
    <col min="1269" max="1270" width="162.44140625" style="307" bestFit="1" customWidth="1"/>
    <col min="1271" max="1271" width="165.109375" style="307" bestFit="1" customWidth="1"/>
    <col min="1272" max="1277" width="255.77734375" style="307" bestFit="1" customWidth="1"/>
    <col min="1278" max="1279" width="190.44140625" style="307" bestFit="1" customWidth="1"/>
    <col min="1280" max="1280" width="193.44140625" style="307" bestFit="1" customWidth="1"/>
    <col min="1281" max="1282" width="213" style="307" bestFit="1" customWidth="1"/>
    <col min="1283" max="1283" width="215.77734375" style="307" bestFit="1" customWidth="1"/>
    <col min="1284" max="1285" width="236.44140625" style="307" bestFit="1" customWidth="1"/>
    <col min="1286" max="1286" width="239.44140625" style="307" bestFit="1" customWidth="1"/>
    <col min="1287" max="1289" width="98.77734375" style="307" bestFit="1" customWidth="1"/>
    <col min="1290" max="1290" width="101.44140625" style="307" bestFit="1" customWidth="1"/>
    <col min="1291" max="1293" width="255.77734375" style="307" bestFit="1" customWidth="1"/>
    <col min="1294" max="1295" width="242" style="307" bestFit="1" customWidth="1"/>
    <col min="1296" max="1296" width="244.77734375" style="307" bestFit="1" customWidth="1"/>
    <col min="1297" max="1298" width="201" style="307" bestFit="1" customWidth="1"/>
    <col min="1299" max="1299" width="203.77734375" style="307" bestFit="1" customWidth="1"/>
    <col min="1300" max="1332" width="255.77734375" style="307" bestFit="1" customWidth="1"/>
    <col min="1333" max="1335" width="165.44140625" style="307" bestFit="1" customWidth="1"/>
    <col min="1336" max="1336" width="168.44140625" style="307" bestFit="1" customWidth="1"/>
    <col min="1337" max="1337" width="153.109375" style="307" bestFit="1" customWidth="1"/>
    <col min="1338" max="1338" width="156" style="307" bestFit="1" customWidth="1"/>
    <col min="1339" max="1345" width="255.77734375" style="307" bestFit="1" customWidth="1"/>
    <col min="1346" max="1349" width="120.44140625" style="307" bestFit="1" customWidth="1"/>
    <col min="1350" max="1350" width="123.44140625" style="307" bestFit="1" customWidth="1"/>
    <col min="1351" max="1352" width="255.77734375" style="307" bestFit="1" customWidth="1"/>
    <col min="1353" max="1354" width="225.109375" style="307" bestFit="1" customWidth="1"/>
    <col min="1355" max="1355" width="227.77734375" style="307" bestFit="1" customWidth="1"/>
    <col min="1356" max="1361" width="255.77734375" style="307" bestFit="1" customWidth="1"/>
    <col min="1362" max="1363" width="175.77734375" style="307" bestFit="1" customWidth="1"/>
    <col min="1364" max="1364" width="178.44140625" style="307" bestFit="1" customWidth="1"/>
    <col min="1365" max="1366" width="207" style="307" bestFit="1" customWidth="1"/>
    <col min="1367" max="1367" width="209.77734375" style="307" bestFit="1" customWidth="1"/>
    <col min="1368" max="1369" width="234.109375" style="307" bestFit="1" customWidth="1"/>
    <col min="1370" max="1370" width="237" style="307" bestFit="1" customWidth="1"/>
    <col min="1371" max="1372" width="150.77734375" style="307" bestFit="1" customWidth="1"/>
    <col min="1373" max="1373" width="153.44140625" style="307" bestFit="1" customWidth="1"/>
    <col min="1374" max="1374" width="175.44140625" style="307" bestFit="1" customWidth="1"/>
    <col min="1375" max="1375" width="178.109375" style="307" bestFit="1" customWidth="1"/>
    <col min="1376" max="1376" width="221.77734375" style="307" bestFit="1" customWidth="1"/>
    <col min="1377" max="1377" width="224.44140625" style="307" bestFit="1" customWidth="1"/>
    <col min="1378" max="1381" width="255.77734375" style="307" bestFit="1" customWidth="1"/>
    <col min="1382" max="1382" width="205.44140625" style="307" bestFit="1" customWidth="1"/>
    <col min="1383" max="1383" width="208.44140625" style="307" bestFit="1" customWidth="1"/>
    <col min="1384" max="1384" width="236.77734375" style="307" bestFit="1" customWidth="1"/>
    <col min="1385" max="1385" width="239.44140625" style="307" bestFit="1" customWidth="1"/>
    <col min="1386" max="1386" width="149.77734375" style="307" bestFit="1" customWidth="1"/>
    <col min="1387" max="1387" width="152.44140625" style="307" bestFit="1" customWidth="1"/>
    <col min="1388" max="1388" width="211" style="307" bestFit="1" customWidth="1"/>
    <col min="1389" max="1389" width="213.77734375" style="307" bestFit="1" customWidth="1"/>
    <col min="1390" max="1391" width="255.77734375" style="307" bestFit="1" customWidth="1"/>
    <col min="1392" max="1392" width="210.109375" style="307" bestFit="1" customWidth="1"/>
    <col min="1393" max="1393" width="213" style="307" bestFit="1" customWidth="1"/>
    <col min="1394" max="1394" width="123.44140625" style="307" bestFit="1" customWidth="1"/>
    <col min="1395" max="1395" width="126.109375" style="307" bestFit="1" customWidth="1"/>
    <col min="1396" max="1396" width="201.109375" style="307" bestFit="1" customWidth="1"/>
    <col min="1397" max="1397" width="204" style="307" bestFit="1" customWidth="1"/>
    <col min="1398" max="1399" width="255.77734375" style="307" bestFit="1" customWidth="1"/>
    <col min="1400" max="1400" width="239.44140625" style="307" bestFit="1" customWidth="1"/>
    <col min="1401" max="1401" width="242.44140625" style="307" bestFit="1" customWidth="1"/>
    <col min="1402" max="1404" width="255.77734375" style="307" bestFit="1" customWidth="1"/>
    <col min="1405" max="1405" width="207.44140625" style="307" bestFit="1" customWidth="1"/>
    <col min="1406" max="1406" width="210.44140625" style="307" bestFit="1" customWidth="1"/>
    <col min="1407" max="1407" width="227" style="307" bestFit="1" customWidth="1"/>
    <col min="1408" max="1408" width="229.77734375" style="307" bestFit="1" customWidth="1"/>
    <col min="1409" max="1410" width="254" style="307" bestFit="1" customWidth="1"/>
    <col min="1411" max="1413" width="255.77734375" style="307" bestFit="1" customWidth="1"/>
    <col min="1414" max="1414" width="233.109375" style="307" bestFit="1" customWidth="1"/>
    <col min="1415" max="1415" width="236" style="307" bestFit="1" customWidth="1"/>
    <col min="1416" max="1416" width="144.44140625" style="307" bestFit="1" customWidth="1"/>
    <col min="1417" max="1417" width="147.109375" style="307" bestFit="1" customWidth="1"/>
    <col min="1418" max="1419" width="255.77734375" style="307" bestFit="1" customWidth="1"/>
    <col min="1420" max="1422" width="131.44140625" style="307" bestFit="1" customWidth="1"/>
    <col min="1423" max="1423" width="134.109375" style="307" bestFit="1" customWidth="1"/>
    <col min="1424" max="1426" width="149" style="307" bestFit="1" customWidth="1"/>
    <col min="1427" max="1427" width="151.44140625" style="307" bestFit="1" customWidth="1"/>
    <col min="1428" max="1431" width="200.109375" style="307" bestFit="1" customWidth="1"/>
    <col min="1432" max="1432" width="203" style="307" bestFit="1" customWidth="1"/>
    <col min="1433" max="1434" width="242.77734375" style="307" bestFit="1" customWidth="1"/>
    <col min="1435" max="1435" width="245.44140625" style="307" bestFit="1" customWidth="1"/>
    <col min="1436" max="1437" width="255.77734375" style="307" bestFit="1" customWidth="1"/>
    <col min="1438" max="1438" width="135" style="307" bestFit="1" customWidth="1"/>
    <col min="1439" max="1439" width="137.77734375" style="307" bestFit="1" customWidth="1"/>
    <col min="1440" max="1442" width="170" style="307" bestFit="1" customWidth="1"/>
    <col min="1443" max="1443" width="172.44140625" style="307" bestFit="1" customWidth="1"/>
    <col min="1444" max="1446" width="206.109375" style="307" bestFit="1" customWidth="1"/>
    <col min="1447" max="1447" width="209" style="307" bestFit="1" customWidth="1"/>
    <col min="1448" max="1449" width="255.77734375" style="307" bestFit="1" customWidth="1"/>
    <col min="1450" max="1451" width="249.44140625" style="307" bestFit="1" customWidth="1"/>
    <col min="1452" max="1452" width="252.109375" style="307" bestFit="1" customWidth="1"/>
    <col min="1453" max="1453" width="234.109375" style="307" bestFit="1" customWidth="1"/>
    <col min="1454" max="1454" width="236.77734375" style="307" bestFit="1" customWidth="1"/>
    <col min="1455" max="1471" width="255.77734375" style="307" bestFit="1" customWidth="1"/>
    <col min="1472" max="1473" width="134" style="307" bestFit="1" customWidth="1"/>
    <col min="1474" max="1474" width="136.77734375" style="307" bestFit="1" customWidth="1"/>
    <col min="1475" max="1475" width="246.77734375" style="307" bestFit="1" customWidth="1"/>
    <col min="1476" max="1476" width="249.44140625" style="307" bestFit="1" customWidth="1"/>
    <col min="1477" max="1477" width="99.44140625" style="307" bestFit="1" customWidth="1"/>
    <col min="1478" max="1478" width="102.44140625" style="307" bestFit="1" customWidth="1"/>
    <col min="1479" max="1485" width="255.77734375" style="307" bestFit="1" customWidth="1"/>
    <col min="1486" max="1486" width="186.44140625" style="307" bestFit="1" customWidth="1"/>
    <col min="1487" max="1487" width="189" style="307" bestFit="1" customWidth="1"/>
    <col min="1488" max="1490" width="237.77734375" style="307" bestFit="1" customWidth="1"/>
    <col min="1491" max="1491" width="240.44140625" style="307" bestFit="1" customWidth="1"/>
    <col min="1492" max="1495" width="77.77734375" style="307" bestFit="1" customWidth="1"/>
    <col min="1496" max="1496" width="80.44140625" style="307" bestFit="1" customWidth="1"/>
    <col min="1497" max="1497" width="159" style="307" bestFit="1" customWidth="1"/>
    <col min="1498" max="1498" width="161.77734375" style="307" bestFit="1" customWidth="1"/>
    <col min="1499" max="1502" width="255.77734375" style="307" bestFit="1" customWidth="1"/>
    <col min="1503" max="1503" width="98.44140625" style="307" bestFit="1" customWidth="1"/>
    <col min="1504" max="1504" width="101.109375" style="307" bestFit="1" customWidth="1"/>
    <col min="1505" max="1506" width="228.109375" style="307" bestFit="1" customWidth="1"/>
    <col min="1507" max="1507" width="231" style="307" bestFit="1" customWidth="1"/>
    <col min="1508" max="1508" width="229.44140625" style="307" bestFit="1" customWidth="1"/>
    <col min="1509" max="1509" width="232.44140625" style="307" bestFit="1" customWidth="1"/>
    <col min="1510" max="1512" width="255.77734375" style="307" bestFit="1" customWidth="1"/>
    <col min="1513" max="1514" width="205.44140625" style="307" bestFit="1" customWidth="1"/>
    <col min="1515" max="1515" width="208.44140625" style="307" bestFit="1" customWidth="1"/>
    <col min="1516" max="1521" width="255.77734375" style="307" bestFit="1" customWidth="1"/>
    <col min="1522" max="1522" width="173.44140625" style="307" bestFit="1" customWidth="1"/>
    <col min="1523" max="1523" width="176.109375" style="307" bestFit="1" customWidth="1"/>
    <col min="1524" max="1527" width="255.77734375" style="307" bestFit="1" customWidth="1"/>
    <col min="1528" max="1531" width="177.44140625" style="307" bestFit="1" customWidth="1"/>
    <col min="1532" max="1532" width="180.44140625" style="307" bestFit="1" customWidth="1"/>
    <col min="1533" max="1534" width="144.109375" style="307" bestFit="1" customWidth="1"/>
    <col min="1535" max="1535" width="147" style="307" bestFit="1" customWidth="1"/>
    <col min="1536" max="1536" width="118" style="307" bestFit="1" customWidth="1"/>
    <col min="1537" max="1537" width="120.77734375" style="307" bestFit="1" customWidth="1"/>
    <col min="1538" max="1540" width="255.77734375" style="307" bestFit="1" customWidth="1"/>
    <col min="1541" max="1541" width="241.44140625" style="307" bestFit="1" customWidth="1"/>
    <col min="1542" max="1542" width="244.44140625" style="307" bestFit="1" customWidth="1"/>
    <col min="1543" max="1552" width="255.77734375" style="307" bestFit="1" customWidth="1"/>
    <col min="1553" max="1553" width="215.77734375" style="307" bestFit="1" customWidth="1"/>
    <col min="1554" max="1554" width="218.44140625" style="307" bestFit="1" customWidth="1"/>
    <col min="1555" max="1556" width="111.44140625" style="307" bestFit="1" customWidth="1"/>
    <col min="1557" max="1557" width="114" style="307" bestFit="1" customWidth="1"/>
    <col min="1558" max="1561" width="183.44140625" style="307" bestFit="1" customWidth="1"/>
    <col min="1562" max="1562" width="186" style="307" bestFit="1" customWidth="1"/>
    <col min="1563" max="1564" width="95.109375" style="307" bestFit="1" customWidth="1"/>
    <col min="1565" max="1565" width="98" style="307" bestFit="1" customWidth="1"/>
    <col min="1566" max="1567" width="120.77734375" style="307" bestFit="1" customWidth="1"/>
    <col min="1568" max="1568" width="123.44140625" style="307" bestFit="1" customWidth="1"/>
    <col min="1569" max="1570" width="69.77734375" style="307" bestFit="1" customWidth="1"/>
    <col min="1571" max="1571" width="72.44140625" style="307" bestFit="1" customWidth="1"/>
    <col min="1572" max="1574" width="255.77734375" style="307" bestFit="1" customWidth="1"/>
    <col min="1575" max="1576" width="204" style="307" bestFit="1" customWidth="1"/>
    <col min="1577" max="1577" width="206.44140625" style="307" bestFit="1" customWidth="1"/>
    <col min="1578" max="1580" width="255.77734375" style="307" bestFit="1" customWidth="1"/>
    <col min="1581" max="1582" width="169.109375" style="307" bestFit="1" customWidth="1"/>
    <col min="1583" max="1583" width="172" style="307" bestFit="1" customWidth="1"/>
    <col min="1584" max="1587" width="255.77734375" style="307" bestFit="1" customWidth="1"/>
    <col min="1588" max="1590" width="251.44140625" style="307" bestFit="1" customWidth="1"/>
    <col min="1591" max="1591" width="254.44140625" style="307" bestFit="1" customWidth="1"/>
    <col min="1592" max="1602" width="255.77734375" style="307" bestFit="1" customWidth="1"/>
    <col min="1603" max="1605" width="225" style="307" bestFit="1" customWidth="1"/>
    <col min="1606" max="1606" width="227.44140625" style="307" bestFit="1" customWidth="1"/>
    <col min="1607" max="1610" width="255.77734375" style="307" bestFit="1" customWidth="1"/>
    <col min="1611" max="1612" width="212.44140625" style="307" bestFit="1" customWidth="1"/>
    <col min="1613" max="1613" width="215.109375" style="307" bestFit="1" customWidth="1"/>
    <col min="1614" max="1614" width="232" style="307" bestFit="1" customWidth="1"/>
    <col min="1615" max="1615" width="234.77734375" style="307" bestFit="1" customWidth="1"/>
    <col min="1616" max="1616" width="246.109375" style="307" bestFit="1" customWidth="1"/>
    <col min="1617" max="1617" width="249" style="307" bestFit="1" customWidth="1"/>
    <col min="1618" max="1619" width="217.44140625" style="307" bestFit="1" customWidth="1"/>
    <col min="1620" max="1620" width="220.44140625" style="307" bestFit="1" customWidth="1"/>
    <col min="1621" max="1624" width="255.77734375" style="307" bestFit="1" customWidth="1"/>
    <col min="1625" max="1625" width="196.109375" style="307" bestFit="1" customWidth="1"/>
    <col min="1626" max="1626" width="199" style="307" bestFit="1" customWidth="1"/>
    <col min="1627" max="1627" width="201" style="307" bestFit="1" customWidth="1"/>
    <col min="1628" max="1628" width="203.44140625" style="307" bestFit="1" customWidth="1"/>
    <col min="1629" max="1630" width="55.44140625" style="307" bestFit="1" customWidth="1"/>
    <col min="1631" max="1631" width="58.44140625" style="307" bestFit="1" customWidth="1"/>
    <col min="1632" max="1635" width="164.109375" style="307" bestFit="1" customWidth="1"/>
    <col min="1636" max="1636" width="166.77734375" style="307" bestFit="1" customWidth="1"/>
    <col min="1637" max="1640" width="118.44140625" style="307" bestFit="1" customWidth="1"/>
    <col min="1641" max="1641" width="121.44140625" style="307" bestFit="1" customWidth="1"/>
    <col min="1642" max="1645" width="219.109375" style="307" bestFit="1" customWidth="1"/>
    <col min="1646" max="1646" width="222" style="307" bestFit="1" customWidth="1"/>
    <col min="1647" max="1663" width="255.77734375" style="307" bestFit="1" customWidth="1"/>
    <col min="1664" max="1667" width="159" style="307" bestFit="1" customWidth="1"/>
    <col min="1668" max="1668" width="161.77734375" style="307" bestFit="1" customWidth="1"/>
    <col min="1669" max="1671" width="188.44140625" style="307" bestFit="1" customWidth="1"/>
    <col min="1672" max="1672" width="191.44140625" style="307" bestFit="1" customWidth="1"/>
    <col min="1673" max="1675" width="189" style="307" bestFit="1" customWidth="1"/>
    <col min="1676" max="1676" width="191.44140625" style="307" bestFit="1" customWidth="1"/>
    <col min="1677" max="1678" width="254.109375" style="307" bestFit="1" customWidth="1"/>
    <col min="1679" max="1679" width="255.77734375" style="307" bestFit="1" customWidth="1"/>
    <col min="1680" max="1681" width="199.77734375" style="307" bestFit="1" customWidth="1"/>
    <col min="1682" max="1682" width="202.44140625" style="307" bestFit="1" customWidth="1"/>
    <col min="1683" max="1684" width="255.77734375" style="307" bestFit="1" customWidth="1"/>
    <col min="1685" max="1686" width="240.44140625" style="307" bestFit="1" customWidth="1"/>
    <col min="1687" max="1687" width="243" style="307" bestFit="1" customWidth="1"/>
    <col min="1688" max="1689" width="201.77734375" style="307" bestFit="1" customWidth="1"/>
    <col min="1690" max="1690" width="204.44140625" style="307" bestFit="1" customWidth="1"/>
    <col min="1691" max="1692" width="255.77734375" style="307" bestFit="1" customWidth="1"/>
    <col min="1693" max="1693" width="176.109375" style="307" bestFit="1" customWidth="1"/>
    <col min="1694" max="1694" width="179" style="307" bestFit="1" customWidth="1"/>
    <col min="1695" max="1695" width="171.44140625" style="307" bestFit="1" customWidth="1"/>
    <col min="1696" max="1696" width="174.44140625" style="307" bestFit="1" customWidth="1"/>
    <col min="1697" max="1697" width="231" style="307" bestFit="1" customWidth="1"/>
    <col min="1698" max="1698" width="233.77734375" style="307" bestFit="1" customWidth="1"/>
    <col min="1699" max="1699" width="157.109375" style="307" bestFit="1" customWidth="1"/>
    <col min="1700" max="1700" width="160" style="307" bestFit="1" customWidth="1"/>
    <col min="1701" max="1701" width="88.77734375" style="307" bestFit="1" customWidth="1"/>
    <col min="1702" max="1702" width="91.44140625" style="307" bestFit="1" customWidth="1"/>
    <col min="1703" max="1704" width="255.77734375" style="307" bestFit="1" customWidth="1"/>
    <col min="1705" max="1705" width="158.109375" style="307" bestFit="1" customWidth="1"/>
    <col min="1706" max="1706" width="161" style="307" bestFit="1" customWidth="1"/>
    <col min="1707" max="1710" width="210.44140625" style="307" bestFit="1" customWidth="1"/>
    <col min="1711" max="1711" width="213.109375" style="307" bestFit="1" customWidth="1"/>
    <col min="1712" max="1718" width="255.77734375" style="307" bestFit="1" customWidth="1"/>
    <col min="1719" max="1719" width="115" style="307" bestFit="1" customWidth="1"/>
    <col min="1720" max="1720" width="117.77734375" style="307" bestFit="1" customWidth="1"/>
    <col min="1721" max="1723" width="255.77734375" style="307" bestFit="1" customWidth="1"/>
    <col min="1724" max="1725" width="235.109375" style="307" bestFit="1" customWidth="1"/>
    <col min="1726" max="1726" width="237.44140625" style="307" bestFit="1" customWidth="1"/>
    <col min="1727" max="1727" width="93.44140625" style="307" bestFit="1" customWidth="1"/>
    <col min="1728" max="1728" width="96.109375" style="307" bestFit="1" customWidth="1"/>
    <col min="1729" max="1732" width="255.77734375" style="307" bestFit="1" customWidth="1"/>
    <col min="1733" max="1733" width="184.44140625" style="307" bestFit="1" customWidth="1"/>
    <col min="1734" max="1734" width="187.109375" style="307" bestFit="1" customWidth="1"/>
    <col min="1735" max="1735" width="252.77734375" style="307" bestFit="1" customWidth="1"/>
    <col min="1736" max="1736" width="255.44140625" style="307" bestFit="1" customWidth="1"/>
    <col min="1737" max="1740" width="255.77734375" style="307" bestFit="1" customWidth="1"/>
    <col min="1741" max="1741" width="131.44140625" style="307" bestFit="1" customWidth="1"/>
    <col min="1742" max="1742" width="134.44140625" style="307" bestFit="1" customWidth="1"/>
    <col min="1743" max="1743" width="161.109375" style="307" bestFit="1" customWidth="1"/>
    <col min="1744" max="1744" width="163.77734375" style="307" bestFit="1" customWidth="1"/>
    <col min="1745" max="1751" width="255.77734375" style="307" bestFit="1" customWidth="1"/>
    <col min="1752" max="1752" width="177.44140625" style="307" bestFit="1" customWidth="1"/>
    <col min="1753" max="1753" width="180.109375" style="307" bestFit="1" customWidth="1"/>
    <col min="1754" max="1754" width="160.109375" style="307" bestFit="1" customWidth="1"/>
    <col min="1755" max="1755" width="163" style="307" bestFit="1" customWidth="1"/>
    <col min="1756" max="1756" width="249.109375" style="307" bestFit="1" customWidth="1"/>
    <col min="1757" max="1757" width="252" style="307" bestFit="1" customWidth="1"/>
    <col min="1758" max="1758" width="167.44140625" style="307" bestFit="1" customWidth="1"/>
    <col min="1759" max="1759" width="170.44140625" style="307" bestFit="1" customWidth="1"/>
    <col min="1760" max="1761" width="145.44140625" style="307" bestFit="1" customWidth="1"/>
    <col min="1762" max="1762" width="148.109375" style="307" bestFit="1" customWidth="1"/>
    <col min="1763" max="1764" width="177.44140625" style="307" bestFit="1" customWidth="1"/>
    <col min="1765" max="1765" width="180.109375" style="307" bestFit="1" customWidth="1"/>
    <col min="1766" max="1767" width="191.44140625" style="307" bestFit="1" customWidth="1"/>
    <col min="1768" max="1768" width="194.44140625" style="307" bestFit="1" customWidth="1"/>
    <col min="1769" max="1773" width="255.77734375" style="307" bestFit="1" customWidth="1"/>
    <col min="1774" max="1774" width="180.44140625" style="307" bestFit="1" customWidth="1"/>
    <col min="1775" max="1775" width="183.44140625" style="307" bestFit="1" customWidth="1"/>
    <col min="1776" max="1779" width="255.77734375" style="307" bestFit="1" customWidth="1"/>
    <col min="1780" max="1780" width="140.44140625" style="307" bestFit="1" customWidth="1"/>
    <col min="1781" max="1781" width="143.44140625" style="307" bestFit="1" customWidth="1"/>
    <col min="1782" max="1782" width="170.44140625" style="307" bestFit="1" customWidth="1"/>
    <col min="1783" max="1783" width="173.44140625" style="307" bestFit="1" customWidth="1"/>
    <col min="1784" max="1785" width="255.77734375" style="307" bestFit="1" customWidth="1"/>
    <col min="1786" max="1786" width="156.44140625" style="307" bestFit="1" customWidth="1"/>
    <col min="1787" max="1787" width="159.109375" style="307" bestFit="1" customWidth="1"/>
    <col min="1788" max="1788" width="157.44140625" style="307" bestFit="1" customWidth="1"/>
    <col min="1789" max="1789" width="160.109375" style="307" bestFit="1" customWidth="1"/>
    <col min="1790" max="1790" width="190.44140625" style="307" bestFit="1" customWidth="1"/>
    <col min="1791" max="1791" width="193.109375" style="307" bestFit="1" customWidth="1"/>
    <col min="1792" max="1792" width="173.109375" style="307" bestFit="1" customWidth="1"/>
    <col min="1793" max="1793" width="175.77734375" style="307" bestFit="1" customWidth="1"/>
    <col min="1794" max="1794" width="199.44140625" style="307" bestFit="1" customWidth="1"/>
    <col min="1795" max="1795" width="202" style="307" bestFit="1" customWidth="1"/>
    <col min="1796" max="1797" width="255.77734375" style="307" bestFit="1" customWidth="1"/>
    <col min="1798" max="1801" width="159.44140625" style="307" bestFit="1" customWidth="1"/>
    <col min="1802" max="1802" width="162.44140625" style="307" bestFit="1" customWidth="1"/>
    <col min="1803" max="1806" width="181.44140625" style="307" bestFit="1" customWidth="1"/>
    <col min="1807" max="1807" width="184.44140625" style="307" bestFit="1" customWidth="1"/>
    <col min="1808" max="1808" width="181" style="307" bestFit="1" customWidth="1"/>
    <col min="1809" max="1809" width="183.77734375" style="307" bestFit="1" customWidth="1"/>
    <col min="1810" max="1811" width="255.77734375" style="307" bestFit="1" customWidth="1"/>
    <col min="1812" max="1813" width="175.77734375" style="307" bestFit="1" customWidth="1"/>
    <col min="1814" max="1814" width="178.44140625" style="307" bestFit="1" customWidth="1"/>
    <col min="1815" max="1818" width="255.77734375" style="307" bestFit="1" customWidth="1"/>
    <col min="1819" max="1820" width="148.44140625" style="307" bestFit="1" customWidth="1"/>
    <col min="1821" max="1821" width="151.109375" style="307" bestFit="1" customWidth="1"/>
    <col min="1822" max="1824" width="216.109375" style="307" bestFit="1" customWidth="1"/>
    <col min="1825" max="1825" width="219" style="307" bestFit="1" customWidth="1"/>
    <col min="1826" max="1828" width="250.44140625" style="307" bestFit="1" customWidth="1"/>
    <col min="1829" max="1829" width="253.44140625" style="307" bestFit="1" customWidth="1"/>
    <col min="1830" max="1831" width="152.77734375" style="307" bestFit="1" customWidth="1"/>
    <col min="1832" max="1832" width="155.44140625" style="307" bestFit="1" customWidth="1"/>
    <col min="1833" max="1834" width="185.44140625" style="307" bestFit="1" customWidth="1"/>
    <col min="1835" max="1835" width="188.109375" style="307" bestFit="1" customWidth="1"/>
    <col min="1836" max="1837" width="167.44140625" style="307" bestFit="1" customWidth="1"/>
    <col min="1838" max="1838" width="170.109375" style="307" bestFit="1" customWidth="1"/>
    <col min="1839" max="1841" width="203.44140625" style="307" bestFit="1" customWidth="1"/>
    <col min="1842" max="1842" width="206.44140625" style="307" bestFit="1" customWidth="1"/>
    <col min="1843" max="1843" width="246.44140625" style="307" bestFit="1" customWidth="1"/>
    <col min="1844" max="1844" width="249.44140625" style="307" bestFit="1" customWidth="1"/>
    <col min="1845" max="1845" width="156" style="307" bestFit="1" customWidth="1"/>
    <col min="1846" max="1846" width="158.77734375" style="307" bestFit="1" customWidth="1"/>
    <col min="1847" max="1847" width="89.44140625" style="307" bestFit="1" customWidth="1"/>
    <col min="1848" max="1848" width="92.109375" style="307" bestFit="1" customWidth="1"/>
    <col min="1849" max="1855" width="255.77734375" style="307" bestFit="1" customWidth="1"/>
    <col min="1856" max="1856" width="102.44140625" style="307" bestFit="1" customWidth="1"/>
    <col min="1857" max="1857" width="105.44140625" style="307" bestFit="1" customWidth="1"/>
    <col min="1858" max="1859" width="255.77734375" style="307" bestFit="1" customWidth="1"/>
    <col min="1860" max="1860" width="103" style="307" bestFit="1" customWidth="1"/>
    <col min="1861" max="1861" width="105.44140625" style="307" bestFit="1" customWidth="1"/>
    <col min="1862" max="1862" width="112" style="307" bestFit="1" customWidth="1"/>
    <col min="1863" max="1863" width="114.77734375" style="307" bestFit="1" customWidth="1"/>
    <col min="1864" max="1864" width="112.44140625" style="307" bestFit="1" customWidth="1"/>
    <col min="1865" max="1865" width="115.109375" style="307" bestFit="1" customWidth="1"/>
    <col min="1866" max="1866" width="137.44140625" style="307" bestFit="1" customWidth="1"/>
    <col min="1867" max="1867" width="140.44140625" style="307" bestFit="1" customWidth="1"/>
    <col min="1868" max="1868" width="130.44140625" style="307" bestFit="1" customWidth="1"/>
    <col min="1869" max="1869" width="133.44140625" style="307" bestFit="1" customWidth="1"/>
    <col min="1870" max="1870" width="179" style="307" bestFit="1" customWidth="1"/>
    <col min="1871" max="1871" width="181.77734375" style="307" bestFit="1" customWidth="1"/>
    <col min="1872" max="1875" width="136.44140625" style="307" bestFit="1" customWidth="1"/>
    <col min="1876" max="1876" width="139.44140625" style="307" bestFit="1" customWidth="1"/>
    <col min="1877" max="1877" width="233.44140625" style="307" bestFit="1" customWidth="1"/>
    <col min="1878" max="1878" width="236.109375" style="307" bestFit="1" customWidth="1"/>
    <col min="1879" max="1879" width="164.44140625" style="307" bestFit="1" customWidth="1"/>
    <col min="1880" max="1880" width="167.44140625" style="307" bestFit="1" customWidth="1"/>
    <col min="1881" max="1881" width="199.44140625" style="307" bestFit="1" customWidth="1"/>
    <col min="1882" max="1882" width="202.44140625" style="307" bestFit="1" customWidth="1"/>
    <col min="1883" max="1884" width="113" style="307" bestFit="1" customWidth="1"/>
    <col min="1885" max="1885" width="115.44140625" style="307" bestFit="1" customWidth="1"/>
    <col min="1886" max="1886" width="218.44140625" style="307" bestFit="1" customWidth="1"/>
    <col min="1887" max="1887" width="221" style="307" bestFit="1" customWidth="1"/>
    <col min="1888" max="1888" width="195.44140625" style="307" bestFit="1" customWidth="1"/>
    <col min="1889" max="1889" width="198.109375" style="307" bestFit="1" customWidth="1"/>
    <col min="1890" max="1891" width="223.77734375" style="307" bestFit="1" customWidth="1"/>
    <col min="1892" max="1892" width="226.44140625" style="307" bestFit="1" customWidth="1"/>
    <col min="1893" max="1894" width="230.44140625" style="307" bestFit="1" customWidth="1"/>
    <col min="1895" max="1895" width="233.44140625" style="307" bestFit="1" customWidth="1"/>
    <col min="1896" max="1896" width="217.44140625" style="307" bestFit="1" customWidth="1"/>
    <col min="1897" max="1897" width="220.109375" style="307" bestFit="1" customWidth="1"/>
    <col min="1898" max="1901" width="227.44140625" style="307" bestFit="1" customWidth="1"/>
    <col min="1902" max="1902" width="230.109375" style="307" bestFit="1" customWidth="1"/>
    <col min="1903" max="1903" width="159.77734375" style="307" bestFit="1" customWidth="1"/>
    <col min="1904" max="1904" width="162.44140625" style="307" bestFit="1" customWidth="1"/>
    <col min="1905" max="1905" width="91.44140625" style="307" bestFit="1" customWidth="1"/>
    <col min="1906" max="1906" width="94.109375" style="307" bestFit="1" customWidth="1"/>
    <col min="1907" max="1909" width="255.77734375" style="307" bestFit="1" customWidth="1"/>
    <col min="1910" max="1913" width="237.44140625" style="307" bestFit="1" customWidth="1"/>
    <col min="1914" max="1914" width="240.44140625" style="307" bestFit="1" customWidth="1"/>
    <col min="1915" max="1915" width="126.44140625" style="307" bestFit="1" customWidth="1"/>
    <col min="1916" max="1916" width="129.44140625" style="307" bestFit="1" customWidth="1"/>
    <col min="1917" max="1918" width="97.109375" style="307" bestFit="1" customWidth="1"/>
    <col min="1919" max="1919" width="100" style="307" bestFit="1" customWidth="1"/>
    <col min="1920" max="1922" width="172.44140625" style="307" bestFit="1" customWidth="1"/>
    <col min="1923" max="1923" width="175.109375" style="307" bestFit="1" customWidth="1"/>
    <col min="1924" max="1926" width="255.77734375" style="307" bestFit="1" customWidth="1"/>
    <col min="1927" max="1927" width="187.44140625" style="307" bestFit="1" customWidth="1"/>
    <col min="1928" max="1928" width="190.109375" style="307" bestFit="1" customWidth="1"/>
    <col min="1929" max="1929" width="186.77734375" style="307" bestFit="1" customWidth="1"/>
    <col min="1930" max="1930" width="189.44140625" style="307" bestFit="1" customWidth="1"/>
    <col min="1931" max="1933" width="255.77734375" style="307" bestFit="1" customWidth="1"/>
    <col min="1934" max="1936" width="118" style="307" bestFit="1" customWidth="1"/>
    <col min="1937" max="1937" width="120.77734375" style="307" bestFit="1" customWidth="1"/>
    <col min="1938" max="1938" width="136.77734375" style="307" bestFit="1" customWidth="1"/>
    <col min="1939" max="1939" width="139.44140625" style="307" bestFit="1" customWidth="1"/>
    <col min="1940" max="1940" width="204.77734375" style="307" bestFit="1" customWidth="1"/>
    <col min="1941" max="1941" width="207.44140625" style="307" bestFit="1" customWidth="1"/>
    <col min="1942" max="1944" width="137.44140625" style="307" bestFit="1" customWidth="1"/>
    <col min="1945" max="1945" width="140.44140625" style="307" bestFit="1" customWidth="1"/>
    <col min="1946" max="1957" width="255.77734375" style="307" bestFit="1" customWidth="1"/>
    <col min="1958" max="1961" width="98" style="307" bestFit="1" customWidth="1"/>
    <col min="1962" max="1962" width="100.77734375" style="307" bestFit="1" customWidth="1"/>
    <col min="1963" max="1964" width="95.77734375" style="307" bestFit="1" customWidth="1"/>
    <col min="1965" max="1965" width="98.44140625" style="307" bestFit="1" customWidth="1"/>
    <col min="1966" max="1966" width="212.44140625" style="307" bestFit="1" customWidth="1"/>
    <col min="1967" max="1967" width="215.44140625" style="307" bestFit="1" customWidth="1"/>
    <col min="1968" max="1968" width="233.77734375" style="307" bestFit="1" customWidth="1"/>
    <col min="1969" max="1969" width="236.44140625" style="307" bestFit="1" customWidth="1"/>
    <col min="1970" max="1970" width="193.44140625" style="307" bestFit="1" customWidth="1"/>
    <col min="1971" max="1971" width="196.109375" style="307" bestFit="1" customWidth="1"/>
    <col min="1972" max="1979" width="255.77734375" style="307" bestFit="1" customWidth="1"/>
    <col min="1980" max="1982" width="185.44140625" style="307" bestFit="1" customWidth="1"/>
    <col min="1983" max="1983" width="188" style="307" bestFit="1" customWidth="1"/>
    <col min="1984" max="2007" width="255.77734375" style="307" bestFit="1" customWidth="1"/>
    <col min="2008" max="2010" width="176.77734375" style="307" bestFit="1" customWidth="1"/>
    <col min="2011" max="2011" width="179.44140625" style="307" bestFit="1" customWidth="1"/>
    <col min="2012" max="2014" width="106" style="307" bestFit="1" customWidth="1"/>
    <col min="2015" max="2015" width="108.44140625" style="307" bestFit="1" customWidth="1"/>
    <col min="2016" max="2017" width="247.77734375" style="307" bestFit="1" customWidth="1"/>
    <col min="2018" max="2018" width="250.44140625" style="307" bestFit="1" customWidth="1"/>
    <col min="2019" max="2020" width="220.77734375" style="307" bestFit="1" customWidth="1"/>
    <col min="2021" max="2021" width="223.44140625" style="307" bestFit="1" customWidth="1"/>
    <col min="2022" max="2022" width="110.44140625" style="307" bestFit="1" customWidth="1"/>
    <col min="2023" max="2023" width="113.44140625" style="307" bestFit="1" customWidth="1"/>
    <col min="2024" max="2027" width="255.77734375" style="307" bestFit="1" customWidth="1"/>
    <col min="2028" max="2028" width="251.44140625" style="307" bestFit="1" customWidth="1"/>
    <col min="2029" max="2029" width="254.109375" style="307" bestFit="1" customWidth="1"/>
    <col min="2030" max="2031" width="183.44140625" style="307" bestFit="1" customWidth="1"/>
    <col min="2032" max="2032" width="186" style="307" bestFit="1" customWidth="1"/>
    <col min="2033" max="2035" width="255.77734375" style="307" bestFit="1" customWidth="1"/>
    <col min="2036" max="2037" width="203.44140625" style="307" bestFit="1" customWidth="1"/>
    <col min="2038" max="2038" width="206" style="307" bestFit="1" customWidth="1"/>
    <col min="2039" max="2040" width="147.44140625" style="307" bestFit="1" customWidth="1"/>
    <col min="2041" max="2041" width="150" style="307" bestFit="1" customWidth="1"/>
    <col min="2042" max="2043" width="251.44140625" style="307" bestFit="1" customWidth="1"/>
    <col min="2044" max="2044" width="254.44140625" style="307" bestFit="1" customWidth="1"/>
    <col min="2045" max="2045" width="201.44140625" style="307" bestFit="1" customWidth="1"/>
    <col min="2046" max="2046" width="204.109375" style="307" bestFit="1" customWidth="1"/>
    <col min="2047" max="2055" width="255.77734375" style="307" bestFit="1" customWidth="1"/>
    <col min="2056" max="2057" width="236.44140625" style="307" bestFit="1" customWidth="1"/>
    <col min="2058" max="2058" width="239.44140625" style="307" bestFit="1" customWidth="1"/>
    <col min="2059" max="2061" width="255.77734375" style="307" bestFit="1" customWidth="1"/>
    <col min="2062" max="2064" width="136.44140625" style="307" bestFit="1" customWidth="1"/>
    <col min="2065" max="2065" width="139.109375" style="307" bestFit="1" customWidth="1"/>
    <col min="2066" max="2066" width="169.109375" style="307" bestFit="1" customWidth="1"/>
    <col min="2067" max="2067" width="172" style="307" bestFit="1" customWidth="1"/>
    <col min="2068" max="2073" width="255.77734375" style="307" bestFit="1" customWidth="1"/>
    <col min="2074" max="2074" width="167.44140625" style="307" bestFit="1" customWidth="1"/>
    <col min="2075" max="2075" width="170.44140625" style="307" bestFit="1" customWidth="1"/>
    <col min="2076" max="2076" width="154.77734375" style="307" bestFit="1" customWidth="1"/>
    <col min="2077" max="2077" width="157.44140625" style="307" bestFit="1" customWidth="1"/>
    <col min="2078" max="2078" width="220.44140625" style="307" bestFit="1" customWidth="1"/>
    <col min="2079" max="2079" width="223.44140625" style="307" bestFit="1" customWidth="1"/>
    <col min="2080" max="2092" width="255.77734375" style="307" bestFit="1" customWidth="1"/>
    <col min="2093" max="2093" width="149" style="307" bestFit="1" customWidth="1"/>
    <col min="2094" max="2094" width="151.77734375" style="307" bestFit="1" customWidth="1"/>
    <col min="2095" max="2096" width="211.44140625" style="307" bestFit="1" customWidth="1"/>
    <col min="2097" max="2097" width="214.109375" style="307" bestFit="1" customWidth="1"/>
    <col min="2098" max="2105" width="255.77734375" style="307" bestFit="1" customWidth="1"/>
    <col min="2106" max="2106" width="138" style="307" bestFit="1" customWidth="1"/>
    <col min="2107" max="2107" width="140.77734375" style="307" bestFit="1" customWidth="1"/>
    <col min="2108" max="2109" width="221.109375" style="307" bestFit="1" customWidth="1"/>
    <col min="2110" max="2110" width="224" style="307" bestFit="1" customWidth="1"/>
    <col min="2111" max="2112" width="173.77734375" style="307" bestFit="1" customWidth="1"/>
    <col min="2113" max="2113" width="176.44140625" style="307" bestFit="1" customWidth="1"/>
    <col min="2114" max="2115" width="233.44140625" style="307" bestFit="1" customWidth="1"/>
    <col min="2116" max="2116" width="236.109375" style="307" bestFit="1" customWidth="1"/>
    <col min="2117" max="2118" width="244.44140625" style="307" bestFit="1" customWidth="1"/>
    <col min="2119" max="2119" width="247.109375" style="307" bestFit="1" customWidth="1"/>
    <col min="2120" max="2122" width="255.77734375" style="307" bestFit="1" customWidth="1"/>
    <col min="2123" max="2126" width="248.44140625" style="307" bestFit="1" customWidth="1"/>
    <col min="2127" max="2127" width="251.44140625" style="307" bestFit="1" customWidth="1"/>
    <col min="2128" max="2130" width="254.44140625" style="307" bestFit="1" customWidth="1"/>
    <col min="2131" max="2131" width="255.77734375" style="307" bestFit="1" customWidth="1"/>
    <col min="2132" max="2135" width="196" style="307" bestFit="1" customWidth="1"/>
    <col min="2136" max="2136" width="198.77734375" style="307" bestFit="1" customWidth="1"/>
    <col min="2137" max="2141" width="255.77734375" style="307" bestFit="1" customWidth="1"/>
    <col min="2142" max="2143" width="153" style="307" bestFit="1" customWidth="1"/>
    <col min="2144" max="2144" width="155.77734375" style="307" bestFit="1" customWidth="1"/>
    <col min="2145" max="2158" width="255.77734375" style="307" bestFit="1" customWidth="1"/>
    <col min="2159" max="2159" width="253.44140625" style="307" bestFit="1" customWidth="1"/>
    <col min="2160" max="2160" width="255.77734375" style="307" bestFit="1" customWidth="1"/>
    <col min="2161" max="2163" width="207.44140625" style="307" bestFit="1" customWidth="1"/>
    <col min="2164" max="2164" width="210.44140625" style="307" bestFit="1" customWidth="1"/>
    <col min="2165" max="2165" width="120.77734375" style="307" bestFit="1" customWidth="1"/>
    <col min="2166" max="2166" width="123.44140625" style="307" bestFit="1" customWidth="1"/>
    <col min="2167" max="2178" width="255.77734375" style="307" bestFit="1" customWidth="1"/>
    <col min="2179" max="2181" width="110.109375" style="307" bestFit="1" customWidth="1"/>
    <col min="2182" max="2182" width="113" style="307" bestFit="1" customWidth="1"/>
    <col min="2183" max="2184" width="252.44140625" style="307" bestFit="1" customWidth="1"/>
    <col min="2185" max="2185" width="255.44140625" style="307" bestFit="1" customWidth="1"/>
    <col min="2186" max="2190" width="255.77734375" style="307" bestFit="1" customWidth="1"/>
    <col min="2191" max="2192" width="128.44140625" style="307" bestFit="1" customWidth="1"/>
    <col min="2193" max="2193" width="131.109375" style="307" bestFit="1" customWidth="1"/>
    <col min="2194" max="2219" width="255.77734375" style="307" bestFit="1" customWidth="1"/>
    <col min="2220" max="2221" width="179" style="307" bestFit="1" customWidth="1"/>
    <col min="2222" max="2222" width="181.77734375" style="307" bestFit="1" customWidth="1"/>
    <col min="2223" max="2226" width="214.44140625" style="307" bestFit="1" customWidth="1"/>
    <col min="2227" max="2227" width="217" style="307" bestFit="1" customWidth="1"/>
    <col min="2228" max="2229" width="172" style="307" bestFit="1" customWidth="1"/>
    <col min="2230" max="2230" width="174.77734375" style="307" bestFit="1" customWidth="1"/>
    <col min="2231" max="2238" width="255.77734375" style="307" bestFit="1" customWidth="1"/>
    <col min="2239" max="2239" width="186.44140625" style="307" bestFit="1" customWidth="1"/>
    <col min="2240" max="2240" width="189.44140625" style="307" bestFit="1" customWidth="1"/>
    <col min="2241" max="2242" width="255.77734375" style="307" bestFit="1" customWidth="1"/>
    <col min="2243" max="2243" width="254.109375" style="307" bestFit="1" customWidth="1"/>
    <col min="2244" max="2244" width="255.77734375" style="307" bestFit="1" customWidth="1"/>
    <col min="2245" max="2245" width="130" style="307" bestFit="1" customWidth="1"/>
    <col min="2246" max="2246" width="132.77734375" style="307" bestFit="1" customWidth="1"/>
    <col min="2247" max="2344" width="255.77734375" style="307" bestFit="1" customWidth="1"/>
    <col min="2345" max="2348" width="255.44140625" style="307" bestFit="1" customWidth="1"/>
    <col min="2349" max="2383" width="255.77734375" style="307" bestFit="1" customWidth="1"/>
    <col min="2384" max="2385" width="196.109375" style="307" bestFit="1" customWidth="1"/>
    <col min="2386" max="2386" width="199" style="307" bestFit="1" customWidth="1"/>
    <col min="2387" max="2389" width="255.77734375" style="307" bestFit="1" customWidth="1"/>
    <col min="2390" max="2392" width="145.44140625" style="307" bestFit="1" customWidth="1"/>
    <col min="2393" max="2393" width="148.44140625" style="307" bestFit="1" customWidth="1"/>
    <col min="2394" max="2396" width="255.77734375" style="307" bestFit="1" customWidth="1"/>
    <col min="2397" max="2397" width="160" style="307" bestFit="1" customWidth="1"/>
    <col min="2398" max="2398" width="162.77734375" style="307" bestFit="1" customWidth="1"/>
    <col min="2399" max="2401" width="173.44140625" style="307" bestFit="1" customWidth="1"/>
    <col min="2402" max="2402" width="176.44140625" style="307" bestFit="1" customWidth="1"/>
    <col min="2403" max="2403" width="254" style="307" bestFit="1" customWidth="1"/>
    <col min="2404" max="2410" width="255.77734375" style="307" bestFit="1" customWidth="1"/>
    <col min="2411" max="2411" width="225.44140625" style="307" bestFit="1" customWidth="1"/>
    <col min="2412" max="2412" width="228.44140625" style="307" bestFit="1" customWidth="1"/>
    <col min="2413" max="2413" width="149.77734375" style="307" bestFit="1" customWidth="1"/>
    <col min="2414" max="2414" width="152.44140625" style="307" bestFit="1" customWidth="1"/>
    <col min="2415" max="2483" width="255.77734375" style="307" bestFit="1" customWidth="1"/>
    <col min="2484" max="2484" width="254" style="307" bestFit="1" customWidth="1"/>
    <col min="2485" max="2488" width="255.77734375" style="307" bestFit="1" customWidth="1"/>
    <col min="2489" max="2489" width="180.44140625" style="307" bestFit="1" customWidth="1"/>
    <col min="2490" max="2490" width="183.109375" style="307" bestFit="1" customWidth="1"/>
    <col min="2491" max="2491" width="206.109375" style="307" bestFit="1" customWidth="1"/>
    <col min="2492" max="2492" width="209" style="307" bestFit="1" customWidth="1"/>
    <col min="2493" max="2495" width="255.77734375" style="307" bestFit="1" customWidth="1"/>
    <col min="2496" max="2497" width="132.44140625" style="307" bestFit="1" customWidth="1"/>
    <col min="2498" max="2498" width="135.44140625" style="307" bestFit="1" customWidth="1"/>
    <col min="2499" max="2500" width="255.77734375" style="307" bestFit="1" customWidth="1"/>
    <col min="2501" max="2502" width="160.44140625" style="307" bestFit="1" customWidth="1"/>
    <col min="2503" max="2503" width="163.44140625" style="307" bestFit="1" customWidth="1"/>
    <col min="2504" max="2506" width="255.77734375" style="307" bestFit="1" customWidth="1"/>
    <col min="2507" max="2509" width="231.44140625" style="307" bestFit="1" customWidth="1"/>
    <col min="2510" max="2510" width="234.109375" style="307" bestFit="1" customWidth="1"/>
    <col min="2511" max="2512" width="255.77734375" style="307" bestFit="1" customWidth="1"/>
    <col min="2513" max="2513" width="111.44140625" style="307" bestFit="1" customWidth="1"/>
    <col min="2514" max="2514" width="114" style="307" bestFit="1" customWidth="1"/>
    <col min="2515" max="2516" width="255.77734375" style="307" bestFit="1" customWidth="1"/>
    <col min="2517" max="2518" width="220" style="307" bestFit="1" customWidth="1"/>
    <col min="2519" max="2519" width="222.44140625" style="307" bestFit="1" customWidth="1"/>
    <col min="2520" max="2521" width="140" style="307" bestFit="1" customWidth="1"/>
    <col min="2522" max="2522" width="142.77734375" style="307" bestFit="1" customWidth="1"/>
    <col min="2523" max="2524" width="108.44140625" style="307" bestFit="1" customWidth="1"/>
    <col min="2525" max="2525" width="111" style="307" bestFit="1" customWidth="1"/>
    <col min="2526" max="2528" width="127" style="307" bestFit="1" customWidth="1"/>
    <col min="2529" max="2529" width="129.44140625" style="307" bestFit="1" customWidth="1"/>
    <col min="2530" max="2536" width="255.77734375" style="307" bestFit="1" customWidth="1"/>
    <col min="2537" max="2539" width="182.44140625" style="307" bestFit="1" customWidth="1"/>
    <col min="2540" max="2540" width="185" style="307" bestFit="1" customWidth="1"/>
    <col min="2541" max="2548" width="255.77734375" style="307" bestFit="1" customWidth="1"/>
    <col min="2549" max="2549" width="169" style="307" bestFit="1" customWidth="1"/>
    <col min="2550" max="2550" width="171.44140625" style="307" bestFit="1" customWidth="1"/>
    <col min="2551" max="2553" width="255.77734375" style="307" bestFit="1" customWidth="1"/>
    <col min="2554" max="2554" width="172" style="307" bestFit="1" customWidth="1"/>
    <col min="2555" max="2555" width="174.77734375" style="307" bestFit="1" customWidth="1"/>
    <col min="2556" max="2572" width="255.77734375" style="307" bestFit="1" customWidth="1"/>
    <col min="2573" max="2574" width="177" style="307" bestFit="1" customWidth="1"/>
    <col min="2575" max="2575" width="179.77734375" style="307" bestFit="1" customWidth="1"/>
    <col min="2576" max="2576" width="160.44140625" style="307" bestFit="1" customWidth="1"/>
    <col min="2577" max="2577" width="163.109375" style="307" bestFit="1" customWidth="1"/>
    <col min="2578" max="2580" width="255.77734375" style="307" bestFit="1" customWidth="1"/>
    <col min="2581" max="2581" width="135.109375" style="307" bestFit="1" customWidth="1"/>
    <col min="2582" max="2582" width="138" style="307" bestFit="1" customWidth="1"/>
    <col min="2583" max="2583" width="210.44140625" style="307" bestFit="1" customWidth="1"/>
    <col min="2584" max="2584" width="213.44140625" style="307" bestFit="1" customWidth="1"/>
    <col min="2585" max="2588" width="255.77734375" style="307" bestFit="1" customWidth="1"/>
    <col min="2589" max="2589" width="137" style="307" bestFit="1" customWidth="1"/>
    <col min="2590" max="2590" width="139.44140625" style="307" bestFit="1" customWidth="1"/>
    <col min="2591" max="2592" width="255.77734375" style="307" bestFit="1" customWidth="1"/>
    <col min="2593" max="2593" width="209.77734375" style="307" bestFit="1" customWidth="1"/>
    <col min="2594" max="2594" width="212.44140625" style="307" bestFit="1" customWidth="1"/>
    <col min="2595" max="2610" width="255.77734375" style="307" bestFit="1" customWidth="1"/>
    <col min="2611" max="2611" width="135.44140625" style="307" bestFit="1" customWidth="1"/>
    <col min="2612" max="2612" width="138.109375" style="307" bestFit="1" customWidth="1"/>
    <col min="2613" max="2613" width="221.109375" style="307" bestFit="1" customWidth="1"/>
    <col min="2614" max="2614" width="224" style="307" bestFit="1" customWidth="1"/>
    <col min="2615" max="2664" width="255.77734375" style="307" bestFit="1" customWidth="1"/>
    <col min="2665" max="2665" width="138.44140625" style="307" bestFit="1" customWidth="1"/>
    <col min="2666" max="2666" width="141.44140625" style="307" bestFit="1" customWidth="1"/>
    <col min="2667" max="2670" width="255.77734375" style="307" bestFit="1" customWidth="1"/>
    <col min="2671" max="2673" width="236.44140625" style="307" bestFit="1" customWidth="1"/>
    <col min="2674" max="2674" width="239.109375" style="307" bestFit="1" customWidth="1"/>
    <col min="2675" max="2675" width="94.44140625" style="307" bestFit="1" customWidth="1"/>
    <col min="2676" max="2676" width="97.44140625" style="307" bestFit="1" customWidth="1"/>
    <col min="2677" max="2678" width="104.77734375" style="307" bestFit="1" customWidth="1"/>
    <col min="2679" max="2679" width="107.44140625" style="307" bestFit="1" customWidth="1"/>
    <col min="2680" max="2680" width="63.44140625" style="307" bestFit="1" customWidth="1"/>
    <col min="2681" max="2681" width="66.44140625" style="307" bestFit="1" customWidth="1"/>
    <col min="2682" max="2685" width="255.77734375" style="307" bestFit="1" customWidth="1"/>
    <col min="2686" max="2686" width="241.109375" style="307" bestFit="1" customWidth="1"/>
    <col min="2687" max="2687" width="244" style="307" bestFit="1" customWidth="1"/>
    <col min="2688" max="2688" width="212.44140625" style="307" bestFit="1" customWidth="1"/>
    <col min="2689" max="2689" width="215.109375" style="307" bestFit="1" customWidth="1"/>
    <col min="2690" max="2690" width="206.109375" style="307" bestFit="1" customWidth="1"/>
    <col min="2691" max="2691" width="209" style="307" bestFit="1" customWidth="1"/>
    <col min="2692" max="2692" width="110.44140625" style="307" bestFit="1" customWidth="1"/>
    <col min="2693" max="2693" width="113.44140625" style="307" bestFit="1" customWidth="1"/>
    <col min="2694" max="2696" width="255.77734375" style="307" bestFit="1" customWidth="1"/>
    <col min="2697" max="2699" width="91.77734375" style="307" bestFit="1" customWidth="1"/>
    <col min="2700" max="2700" width="94.44140625" style="307" bestFit="1" customWidth="1"/>
    <col min="2701" max="2703" width="255.77734375" style="307" bestFit="1" customWidth="1"/>
    <col min="2704" max="2704" width="129" style="307" bestFit="1" customWidth="1"/>
    <col min="2705" max="2705" width="131.44140625" style="307" bestFit="1" customWidth="1"/>
    <col min="2706" max="2706" width="132.44140625" style="307" bestFit="1" customWidth="1"/>
    <col min="2707" max="2707" width="135.44140625" style="307" bestFit="1" customWidth="1"/>
    <col min="2708" max="2708" width="126" style="307" bestFit="1" customWidth="1"/>
    <col min="2709" max="2709" width="128.44140625" style="307" bestFit="1" customWidth="1"/>
    <col min="2710" max="2711" width="255.77734375" style="307" bestFit="1" customWidth="1"/>
    <col min="2712" max="2712" width="242.44140625" style="307" bestFit="1" customWidth="1"/>
    <col min="2713" max="2713" width="245.109375" style="307" bestFit="1" customWidth="1"/>
    <col min="2714" max="2714" width="155.44140625" style="307" bestFit="1" customWidth="1"/>
    <col min="2715" max="2715" width="158.109375" style="307" bestFit="1" customWidth="1"/>
    <col min="2716" max="2716" width="169.77734375" style="307" bestFit="1" customWidth="1"/>
    <col min="2717" max="2717" width="172.44140625" style="307" bestFit="1" customWidth="1"/>
    <col min="2718" max="2729" width="255.77734375" style="307" bestFit="1" customWidth="1"/>
    <col min="2730" max="2733" width="112.77734375" style="307" bestFit="1" customWidth="1"/>
    <col min="2734" max="2734" width="115.44140625" style="307" bestFit="1" customWidth="1"/>
    <col min="2735" max="2736" width="219.77734375" style="307" bestFit="1" customWidth="1"/>
    <col min="2737" max="2737" width="222.44140625" style="307" bestFit="1" customWidth="1"/>
    <col min="2738" max="2738" width="77.77734375" style="307" bestFit="1" customWidth="1"/>
    <col min="2739" max="2739" width="80.44140625" style="307" bestFit="1" customWidth="1"/>
    <col min="2740" max="2741" width="81.109375" style="307" bestFit="1" customWidth="1"/>
    <col min="2742" max="2742" width="83.77734375" style="307" bestFit="1" customWidth="1"/>
    <col min="2743" max="2745" width="255.77734375" style="307" bestFit="1" customWidth="1"/>
    <col min="2746" max="2746" width="211.77734375" style="307" bestFit="1" customWidth="1"/>
    <col min="2747" max="2747" width="214.44140625" style="307" bestFit="1" customWidth="1"/>
    <col min="2748" max="2751" width="184.44140625" style="307" bestFit="1" customWidth="1"/>
    <col min="2752" max="2752" width="187" style="307" bestFit="1" customWidth="1"/>
    <col min="2753" max="2756" width="99.44140625" style="307" bestFit="1" customWidth="1"/>
    <col min="2757" max="2757" width="102" style="307" bestFit="1" customWidth="1"/>
    <col min="2758" max="2758" width="201" style="307" bestFit="1" customWidth="1"/>
    <col min="2759" max="2759" width="203.77734375" style="307" bestFit="1" customWidth="1"/>
    <col min="2760" max="2765" width="255.77734375" style="307" bestFit="1" customWidth="1"/>
    <col min="2766" max="2769" width="179" style="307" bestFit="1" customWidth="1"/>
    <col min="2770" max="2770" width="181.77734375" style="307" bestFit="1" customWidth="1"/>
    <col min="2771" max="2771" width="219" style="307" bestFit="1" customWidth="1"/>
    <col min="2772" max="2772" width="221.77734375" style="307" bestFit="1" customWidth="1"/>
    <col min="2773" max="2773" width="229" style="307" bestFit="1" customWidth="1"/>
    <col min="2774" max="2774" width="231.77734375" style="307" bestFit="1" customWidth="1"/>
    <col min="2775" max="2789" width="255.77734375" style="307" bestFit="1" customWidth="1"/>
    <col min="2790" max="2790" width="159" style="307" bestFit="1" customWidth="1"/>
    <col min="2791" max="2791" width="161.44140625" style="307" bestFit="1" customWidth="1"/>
    <col min="2792" max="2792" width="239.44140625" style="307" bestFit="1" customWidth="1"/>
    <col min="2793" max="2793" width="242.109375" style="307" bestFit="1" customWidth="1"/>
    <col min="2794" max="2794" width="216" style="307" bestFit="1" customWidth="1"/>
    <col min="2795" max="2795" width="218.77734375" style="307" bestFit="1" customWidth="1"/>
    <col min="2796" max="2796" width="174.109375" style="307" bestFit="1" customWidth="1"/>
    <col min="2797" max="2797" width="177" style="307" bestFit="1" customWidth="1"/>
    <col min="2798" max="2798" width="180.44140625" style="307" bestFit="1" customWidth="1"/>
    <col min="2799" max="2799" width="183.44140625" style="307" bestFit="1" customWidth="1"/>
    <col min="2800" max="2801" width="152" style="307" bestFit="1" customWidth="1"/>
    <col min="2802" max="2802" width="154.77734375" style="307" bestFit="1" customWidth="1"/>
    <col min="2803" max="2804" width="171" style="307" bestFit="1" customWidth="1"/>
    <col min="2805" max="2805" width="173.77734375" style="307" bestFit="1" customWidth="1"/>
    <col min="2806" max="2807" width="88.44140625" style="307" bestFit="1" customWidth="1"/>
    <col min="2808" max="2808" width="91" style="307" bestFit="1" customWidth="1"/>
    <col min="2809" max="2831" width="255.77734375" style="307" bestFit="1" customWidth="1"/>
    <col min="2832" max="2833" width="243.109375" style="307" bestFit="1" customWidth="1"/>
    <col min="2834" max="2834" width="246" style="307" bestFit="1" customWidth="1"/>
    <col min="2835" max="2836" width="233.77734375" style="307" bestFit="1" customWidth="1"/>
    <col min="2837" max="2837" width="236.44140625" style="307" bestFit="1" customWidth="1"/>
    <col min="2838" max="2851" width="255.77734375" style="307" bestFit="1" customWidth="1"/>
    <col min="2852" max="2852" width="160.44140625" style="307" bestFit="1" customWidth="1"/>
    <col min="2853" max="2853" width="163.44140625" style="307" bestFit="1" customWidth="1"/>
    <col min="2854" max="2854" width="174.44140625" style="307" bestFit="1" customWidth="1"/>
    <col min="2855" max="2855" width="177.44140625" style="307" bestFit="1" customWidth="1"/>
    <col min="2856" max="2856" width="233.44140625" style="307" bestFit="1" customWidth="1"/>
    <col min="2857" max="2857" width="236.44140625" style="307" bestFit="1" customWidth="1"/>
    <col min="2858" max="2859" width="255.77734375" style="307" bestFit="1" customWidth="1"/>
    <col min="2860" max="2861" width="253" style="307" bestFit="1" customWidth="1"/>
    <col min="2862" max="2862" width="255.77734375" style="307" bestFit="1" customWidth="1"/>
    <col min="2863" max="2863" width="236.77734375" style="307" bestFit="1" customWidth="1"/>
    <col min="2864" max="2864" width="239.44140625" style="307" bestFit="1" customWidth="1"/>
    <col min="2865" max="2883" width="255.77734375" style="307" bestFit="1" customWidth="1"/>
    <col min="2884" max="2884" width="204.44140625" style="307" bestFit="1" customWidth="1"/>
    <col min="2885" max="2885" width="207" style="307" bestFit="1" customWidth="1"/>
    <col min="2886" max="2891" width="255.77734375" style="307" bestFit="1" customWidth="1"/>
    <col min="2892" max="2893" width="222" style="307" bestFit="1" customWidth="1"/>
    <col min="2894" max="2894" width="224.77734375" style="307" bestFit="1" customWidth="1"/>
    <col min="2895" max="2895" width="188.77734375" style="307" bestFit="1" customWidth="1"/>
    <col min="2896" max="2896" width="191.44140625" style="307" bestFit="1" customWidth="1"/>
    <col min="2897" max="2897" width="251" style="307" bestFit="1" customWidth="1"/>
    <col min="2898" max="2898" width="253.44140625" style="307" bestFit="1" customWidth="1"/>
    <col min="2899" max="2899" width="139.77734375" style="307" bestFit="1" customWidth="1"/>
    <col min="2900" max="2900" width="142.44140625" style="307" bestFit="1" customWidth="1"/>
    <col min="2901" max="2904" width="255.77734375" style="307" bestFit="1" customWidth="1"/>
    <col min="2905" max="2905" width="243.44140625" style="307" bestFit="1" customWidth="1"/>
    <col min="2906" max="2906" width="246.44140625" style="307" bestFit="1" customWidth="1"/>
    <col min="2907" max="2911" width="255.77734375" style="307" bestFit="1" customWidth="1"/>
    <col min="2912" max="2913" width="152.77734375" style="307" bestFit="1" customWidth="1"/>
    <col min="2914" max="2914" width="155.44140625" style="307" bestFit="1" customWidth="1"/>
    <col min="2915" max="2915" width="136" style="307" bestFit="1" customWidth="1"/>
    <col min="2916" max="2916" width="138.77734375" style="307" bestFit="1" customWidth="1"/>
    <col min="2917" max="2918" width="174.44140625" style="307" bestFit="1" customWidth="1"/>
    <col min="2919" max="2919" width="177.44140625" style="307" bestFit="1" customWidth="1"/>
    <col min="2920" max="2920" width="168.44140625" style="307" bestFit="1" customWidth="1"/>
    <col min="2921" max="2921" width="171.44140625" style="307" bestFit="1" customWidth="1"/>
    <col min="2922" max="2922" width="96.109375" style="307" bestFit="1" customWidth="1"/>
    <col min="2923" max="2923" width="98.44140625" style="307" bestFit="1" customWidth="1"/>
    <col min="2924" max="2924" width="146.44140625" style="307" bestFit="1" customWidth="1"/>
    <col min="2925" max="2925" width="149.44140625" style="307" bestFit="1" customWidth="1"/>
    <col min="2926" max="2926" width="217" style="307" bestFit="1" customWidth="1"/>
    <col min="2927" max="2927" width="219.44140625" style="307" bestFit="1" customWidth="1"/>
    <col min="2928" max="2929" width="172.44140625" style="307" bestFit="1" customWidth="1"/>
    <col min="2930" max="2930" width="175.109375" style="307" bestFit="1" customWidth="1"/>
    <col min="2931" max="2932" width="255.77734375" style="307" bestFit="1" customWidth="1"/>
    <col min="2933" max="2933" width="237.109375" style="307" bestFit="1" customWidth="1"/>
    <col min="2934" max="2934" width="240" style="307" bestFit="1" customWidth="1"/>
    <col min="2935" max="2936" width="255.77734375" style="307" bestFit="1" customWidth="1"/>
    <col min="2937" max="2938" width="215" style="307" bestFit="1" customWidth="1"/>
    <col min="2939" max="2939" width="217.77734375" style="307" bestFit="1" customWidth="1"/>
    <col min="2940" max="2943" width="255.77734375" style="307" bestFit="1" customWidth="1"/>
    <col min="2944" max="2944" width="122.77734375" style="307" bestFit="1" customWidth="1"/>
    <col min="2945" max="2945" width="125.44140625" style="307" bestFit="1" customWidth="1"/>
    <col min="2946" max="2947" width="255.77734375" style="307" bestFit="1" customWidth="1"/>
    <col min="2948" max="2949" width="147.44140625" style="307" bestFit="1" customWidth="1"/>
    <col min="2950" max="2950" width="150" style="307" bestFit="1" customWidth="1"/>
    <col min="2951" max="2954" width="255.77734375" style="307" bestFit="1" customWidth="1"/>
    <col min="2955" max="2955" width="130.109375" style="307" bestFit="1" customWidth="1"/>
    <col min="2956" max="2956" width="133" style="307" bestFit="1" customWidth="1"/>
    <col min="2957" max="2963" width="255.77734375" style="307" bestFit="1" customWidth="1"/>
    <col min="2964" max="2965" width="125.109375" style="307" bestFit="1" customWidth="1"/>
    <col min="2966" max="2966" width="128" style="307" bestFit="1" customWidth="1"/>
    <col min="2967" max="2968" width="224.44140625" style="307" bestFit="1" customWidth="1"/>
    <col min="2969" max="2969" width="227.109375" style="307" bestFit="1" customWidth="1"/>
    <col min="2970" max="2982" width="255.77734375" style="307" bestFit="1" customWidth="1"/>
    <col min="2983" max="2985" width="216.77734375" style="307" bestFit="1" customWidth="1"/>
    <col min="2986" max="2986" width="219.44140625" style="307" bestFit="1" customWidth="1"/>
    <col min="2987" max="2988" width="145" style="307" bestFit="1" customWidth="1"/>
    <col min="2989" max="2989" width="147.77734375" style="307" bestFit="1" customWidth="1"/>
    <col min="2990" max="2991" width="201.77734375" style="307" bestFit="1" customWidth="1"/>
    <col min="2992" max="2992" width="204.44140625" style="307" bestFit="1" customWidth="1"/>
    <col min="2993" max="2994" width="248.109375" style="307" bestFit="1" customWidth="1"/>
    <col min="2995" max="2995" width="250.77734375" style="307" bestFit="1" customWidth="1"/>
    <col min="2996" max="2997" width="147.77734375" style="307" bestFit="1" customWidth="1"/>
    <col min="2998" max="2998" width="150.44140625" style="307" bestFit="1" customWidth="1"/>
    <col min="2999" max="3000" width="173.44140625" style="307" bestFit="1" customWidth="1"/>
    <col min="3001" max="3001" width="176" style="307" bestFit="1" customWidth="1"/>
    <col min="3002" max="3002" width="228.109375" style="307" bestFit="1" customWidth="1"/>
    <col min="3003" max="3003" width="230.77734375" style="307" bestFit="1" customWidth="1"/>
    <col min="3004" max="3011" width="255.77734375" style="307" bestFit="1" customWidth="1"/>
    <col min="3012" max="3013" width="214.44140625" style="307" bestFit="1" customWidth="1"/>
    <col min="3014" max="3014" width="217.109375" style="307" bestFit="1" customWidth="1"/>
    <col min="3015" max="3015" width="198.44140625" style="307" bestFit="1" customWidth="1"/>
    <col min="3016" max="3016" width="201.109375" style="307" bestFit="1" customWidth="1"/>
    <col min="3017" max="3017" width="181.44140625" style="307" bestFit="1" customWidth="1"/>
    <col min="3018" max="3018" width="184.44140625" style="307" bestFit="1" customWidth="1"/>
    <col min="3019" max="3019" width="207" style="307" bestFit="1" customWidth="1"/>
    <col min="3020" max="3020" width="209.77734375" style="307" bestFit="1" customWidth="1"/>
    <col min="3021" max="3021" width="189.44140625" style="307" bestFit="1" customWidth="1"/>
    <col min="3022" max="3022" width="192.44140625" style="307" bestFit="1" customWidth="1"/>
    <col min="3023" max="3028" width="255.77734375" style="307" bestFit="1" customWidth="1"/>
    <col min="3029" max="3032" width="171.109375" style="307" bestFit="1" customWidth="1"/>
    <col min="3033" max="3033" width="174" style="307" bestFit="1" customWidth="1"/>
    <col min="3034" max="3034" width="113.109375" style="307" bestFit="1" customWidth="1"/>
    <col min="3035" max="3035" width="115.77734375" style="307" bestFit="1" customWidth="1"/>
    <col min="3036" max="3036" width="102.77734375" style="307" bestFit="1" customWidth="1"/>
    <col min="3037" max="3037" width="105.44140625" style="307" bestFit="1" customWidth="1"/>
    <col min="3038" max="3038" width="45.44140625" style="307" bestFit="1" customWidth="1"/>
    <col min="3039" max="3039" width="48.44140625" style="307" bestFit="1" customWidth="1"/>
    <col min="3040" max="3040" width="79.109375" style="307" bestFit="1" customWidth="1"/>
    <col min="3041" max="3041" width="82" style="307" bestFit="1" customWidth="1"/>
    <col min="3042" max="3043" width="161" style="307" bestFit="1" customWidth="1"/>
    <col min="3044" max="3044" width="163.77734375" style="307" bestFit="1" customWidth="1"/>
    <col min="3045" max="3046" width="58" style="307" bestFit="1" customWidth="1"/>
    <col min="3047" max="3047" width="60.77734375" style="307" bestFit="1" customWidth="1"/>
    <col min="3048" max="3048" width="57.109375" style="307" bestFit="1" customWidth="1"/>
    <col min="3049" max="3049" width="60" style="307" bestFit="1" customWidth="1"/>
    <col min="3050" max="3050" width="60.44140625" style="307" bestFit="1" customWidth="1"/>
    <col min="3051" max="3051" width="63.44140625" style="307" bestFit="1" customWidth="1"/>
    <col min="3052" max="3053" width="255.77734375" style="307" bestFit="1" customWidth="1"/>
    <col min="3054" max="3054" width="95.44140625" style="307" bestFit="1" customWidth="1"/>
    <col min="3055" max="3055" width="98.109375" style="307" bestFit="1" customWidth="1"/>
    <col min="3056" max="3056" width="112.44140625" style="307" bestFit="1" customWidth="1"/>
    <col min="3057" max="3057" width="115.109375" style="307" bestFit="1" customWidth="1"/>
    <col min="3058" max="3058" width="144.77734375" style="307" bestFit="1" customWidth="1"/>
    <col min="3059" max="3059" width="147.44140625" style="307" bestFit="1" customWidth="1"/>
    <col min="3060" max="3062" width="173.44140625" style="307" bestFit="1" customWidth="1"/>
    <col min="3063" max="3063" width="176.109375" style="307" bestFit="1" customWidth="1"/>
    <col min="3064" max="3066" width="111.77734375" style="307" bestFit="1" customWidth="1"/>
    <col min="3067" max="3067" width="114.44140625" style="307" bestFit="1" customWidth="1"/>
    <col min="3068" max="3070" width="70" style="307" bestFit="1" customWidth="1"/>
    <col min="3071" max="3071" width="72.44140625" style="307" bestFit="1" customWidth="1"/>
    <col min="3072" max="3073" width="136.109375" style="307" bestFit="1" customWidth="1"/>
    <col min="3074" max="3074" width="139" style="307" bestFit="1" customWidth="1"/>
    <col min="3075" max="3077" width="255.77734375" style="307" bestFit="1" customWidth="1"/>
    <col min="3078" max="3078" width="204.44140625" style="307" bestFit="1" customWidth="1"/>
    <col min="3079" max="3079" width="207.44140625" style="307" bestFit="1" customWidth="1"/>
    <col min="3080" max="3080" width="73.44140625" style="307" bestFit="1" customWidth="1"/>
    <col min="3081" max="3081" width="76" style="307" bestFit="1" customWidth="1"/>
    <col min="3082" max="3082" width="141.109375" style="307" bestFit="1" customWidth="1"/>
    <col min="3083" max="3083" width="144" style="307" bestFit="1" customWidth="1"/>
    <col min="3084" max="3085" width="85.44140625" style="307" bestFit="1" customWidth="1"/>
    <col min="3086" max="3086" width="88.109375" style="307" bestFit="1" customWidth="1"/>
    <col min="3087" max="3087" width="203.109375" style="307" bestFit="1" customWidth="1"/>
    <col min="3088" max="3088" width="206" style="307" bestFit="1" customWidth="1"/>
    <col min="3089" max="3092" width="146.109375" style="307" bestFit="1" customWidth="1"/>
    <col min="3093" max="3093" width="149" style="307" bestFit="1" customWidth="1"/>
    <col min="3094" max="3095" width="127.109375" style="307" bestFit="1" customWidth="1"/>
    <col min="3096" max="3096" width="129.44140625" style="307" bestFit="1" customWidth="1"/>
    <col min="3097" max="3097" width="58" style="307" bestFit="1" customWidth="1"/>
    <col min="3098" max="3098" width="60.77734375" style="307" bestFit="1" customWidth="1"/>
    <col min="3099" max="3099" width="81.44140625" style="307" bestFit="1" customWidth="1"/>
    <col min="3100" max="3100" width="84.44140625" style="307" bestFit="1" customWidth="1"/>
    <col min="3101" max="3103" width="160.44140625" style="307" bestFit="1" customWidth="1"/>
    <col min="3104" max="3104" width="163" style="307" bestFit="1" customWidth="1"/>
    <col min="3105" max="3108" width="153" style="307" bestFit="1" customWidth="1"/>
    <col min="3109" max="3109" width="155.77734375" style="307" bestFit="1" customWidth="1"/>
    <col min="3110" max="3110" width="201.44140625" style="307" bestFit="1" customWidth="1"/>
    <col min="3111" max="3111" width="204.109375" style="307" bestFit="1" customWidth="1"/>
    <col min="3112" max="3113" width="255.77734375" style="307" bestFit="1" customWidth="1"/>
    <col min="3114" max="3115" width="113.44140625" style="307" bestFit="1" customWidth="1"/>
    <col min="3116" max="3116" width="116.44140625" style="307" bestFit="1" customWidth="1"/>
    <col min="3117" max="3123" width="255.77734375" style="307" bestFit="1" customWidth="1"/>
    <col min="3124" max="3125" width="87.109375" style="307" bestFit="1" customWidth="1"/>
    <col min="3126" max="3126" width="90" style="307" bestFit="1" customWidth="1"/>
    <col min="3127" max="3129" width="113.77734375" style="307" bestFit="1" customWidth="1"/>
    <col min="3130" max="3130" width="116.44140625" style="307" bestFit="1" customWidth="1"/>
    <col min="3131" max="3132" width="255.77734375" style="307" bestFit="1" customWidth="1"/>
    <col min="3133" max="3133" width="135.44140625" style="307" bestFit="1" customWidth="1"/>
    <col min="3134" max="3134" width="138.44140625" style="307" bestFit="1" customWidth="1"/>
    <col min="3135" max="3135" width="217.109375" style="307" bestFit="1" customWidth="1"/>
    <col min="3136" max="3136" width="219.77734375" style="307" bestFit="1" customWidth="1"/>
    <col min="3137" max="3137" width="198.109375" style="307" bestFit="1" customWidth="1"/>
    <col min="3138" max="3138" width="200.77734375" style="307" bestFit="1" customWidth="1"/>
    <col min="3139" max="3144" width="255.77734375" style="307" bestFit="1" customWidth="1"/>
    <col min="3145" max="3146" width="179.109375" style="307" bestFit="1" customWidth="1"/>
    <col min="3147" max="3147" width="182" style="307" bestFit="1" customWidth="1"/>
    <col min="3148" max="3150" width="255.77734375" style="307" bestFit="1" customWidth="1"/>
    <col min="3151" max="3151" width="152.44140625" style="307" bestFit="1" customWidth="1"/>
    <col min="3152" max="3152" width="155.109375" style="307" bestFit="1" customWidth="1"/>
    <col min="3153" max="3154" width="255.77734375" style="307" bestFit="1" customWidth="1"/>
    <col min="3155" max="3155" width="220.77734375" style="307" bestFit="1" customWidth="1"/>
    <col min="3156" max="3156" width="223.44140625" style="307" bestFit="1" customWidth="1"/>
    <col min="3157" max="3157" width="225.77734375" style="307" bestFit="1" customWidth="1"/>
    <col min="3158" max="3158" width="228.44140625" style="307" bestFit="1" customWidth="1"/>
    <col min="3159" max="3160" width="255.77734375" style="307" bestFit="1" customWidth="1"/>
    <col min="3161" max="3162" width="150.77734375" style="307" bestFit="1" customWidth="1"/>
    <col min="3163" max="3163" width="153.44140625" style="307" bestFit="1" customWidth="1"/>
    <col min="3164" max="3165" width="255.77734375" style="307" bestFit="1" customWidth="1"/>
    <col min="3166" max="3167" width="242.44140625" style="307" bestFit="1" customWidth="1"/>
    <col min="3168" max="3168" width="245.44140625" style="307" bestFit="1" customWidth="1"/>
    <col min="3169" max="3170" width="255.77734375" style="307" bestFit="1" customWidth="1"/>
    <col min="3171" max="3173" width="179.109375" style="307" bestFit="1" customWidth="1"/>
    <col min="3174" max="3174" width="181.77734375" style="307" bestFit="1" customWidth="1"/>
    <col min="3175" max="3175" width="181.109375" style="307" bestFit="1" customWidth="1"/>
    <col min="3176" max="3176" width="184" style="307" bestFit="1" customWidth="1"/>
    <col min="3177" max="3179" width="255.77734375" style="307" bestFit="1" customWidth="1"/>
    <col min="3180" max="3180" width="241.77734375" style="307" bestFit="1" customWidth="1"/>
    <col min="3181" max="3181" width="244.44140625" style="307" bestFit="1" customWidth="1"/>
    <col min="3182" max="3182" width="235" style="307" bestFit="1" customWidth="1"/>
    <col min="3183" max="3183" width="237.44140625" style="307" bestFit="1" customWidth="1"/>
    <col min="3184" max="3184" width="216.44140625" style="307" bestFit="1" customWidth="1"/>
    <col min="3185" max="3185" width="219.44140625" style="307" bestFit="1" customWidth="1"/>
    <col min="3186" max="3190" width="255.77734375" style="307" bestFit="1" customWidth="1"/>
    <col min="3191" max="3191" width="174" style="307" bestFit="1" customWidth="1"/>
    <col min="3192" max="3192" width="176.77734375" style="307" bestFit="1" customWidth="1"/>
    <col min="3193" max="3193" width="149.44140625" style="307" bestFit="1" customWidth="1"/>
    <col min="3194" max="3194" width="152.44140625" style="307" bestFit="1" customWidth="1"/>
    <col min="3195" max="3196" width="255.77734375" style="307" bestFit="1" customWidth="1"/>
    <col min="3197" max="3198" width="101.44140625" style="307" bestFit="1" customWidth="1"/>
    <col min="3199" max="3199" width="104.44140625" style="307" bestFit="1" customWidth="1"/>
    <col min="3200" max="3200" width="136.77734375" style="307" bestFit="1" customWidth="1"/>
    <col min="3201" max="3201" width="139.44140625" style="307" bestFit="1" customWidth="1"/>
    <col min="3202" max="3206" width="255.77734375" style="307" bestFit="1" customWidth="1"/>
    <col min="3207" max="3207" width="164.77734375" style="307" bestFit="1" customWidth="1"/>
    <col min="3208" max="3208" width="167.44140625" style="307" bestFit="1" customWidth="1"/>
    <col min="3209" max="3210" width="255.77734375" style="307" bestFit="1" customWidth="1"/>
    <col min="3211" max="3211" width="170.77734375" style="307" bestFit="1" customWidth="1"/>
    <col min="3212" max="3212" width="173.44140625" style="307" bestFit="1" customWidth="1"/>
    <col min="3213" max="3214" width="255.77734375" style="307" bestFit="1" customWidth="1"/>
    <col min="3215" max="3215" width="160.44140625" style="307" bestFit="1" customWidth="1"/>
    <col min="3216" max="3216" width="163.109375" style="307" bestFit="1" customWidth="1"/>
    <col min="3217" max="3222" width="255.77734375" style="307" bestFit="1" customWidth="1"/>
    <col min="3223" max="3223" width="207.109375" style="307" bestFit="1" customWidth="1"/>
    <col min="3224" max="3224" width="209.77734375" style="307" bestFit="1" customWidth="1"/>
    <col min="3225" max="3225" width="216.44140625" style="307" bestFit="1" customWidth="1"/>
    <col min="3226" max="3226" width="219.109375" style="307" bestFit="1" customWidth="1"/>
    <col min="3227" max="3227" width="154" style="307" bestFit="1" customWidth="1"/>
    <col min="3228" max="3228" width="156.44140625" style="307" bestFit="1" customWidth="1"/>
    <col min="3229" max="3229" width="143.44140625" style="307" bestFit="1" customWidth="1"/>
    <col min="3230" max="3230" width="146" style="307" bestFit="1" customWidth="1"/>
    <col min="3231" max="3231" width="195" style="307" bestFit="1" customWidth="1"/>
    <col min="3232" max="3232" width="197.44140625" style="307" bestFit="1" customWidth="1"/>
    <col min="3233" max="3233" width="165.109375" style="307" bestFit="1" customWidth="1"/>
    <col min="3234" max="3234" width="167.77734375" style="307" bestFit="1" customWidth="1"/>
    <col min="3235" max="3237" width="199" style="307" bestFit="1" customWidth="1"/>
    <col min="3238" max="3238" width="201.44140625" style="307" bestFit="1" customWidth="1"/>
    <col min="3239" max="3239" width="227.44140625" style="307" bestFit="1" customWidth="1"/>
    <col min="3240" max="3240" width="230" style="307" bestFit="1" customWidth="1"/>
    <col min="3241" max="3247" width="255.77734375" style="307" bestFit="1" customWidth="1"/>
    <col min="3248" max="3248" width="123" style="307" bestFit="1" customWidth="1"/>
    <col min="3249" max="3249" width="125.77734375" style="307" bestFit="1" customWidth="1"/>
    <col min="3250" max="3250" width="87.109375" style="307" bestFit="1" customWidth="1"/>
    <col min="3251" max="3251" width="90" style="307" bestFit="1" customWidth="1"/>
    <col min="3252" max="3252" width="93.44140625" style="307" bestFit="1" customWidth="1"/>
    <col min="3253" max="3253" width="96.109375" style="307" bestFit="1" customWidth="1"/>
    <col min="3254" max="3254" width="104" style="307" bestFit="1" customWidth="1"/>
    <col min="3255" max="3255" width="106.77734375" style="307" bestFit="1" customWidth="1"/>
    <col min="3256" max="3260" width="255.77734375" style="307" bestFit="1" customWidth="1"/>
    <col min="3261" max="3264" width="171.44140625" style="307" bestFit="1" customWidth="1"/>
    <col min="3265" max="3265" width="174" style="307" bestFit="1" customWidth="1"/>
    <col min="3266" max="3267" width="202.44140625" style="307" bestFit="1" customWidth="1"/>
    <col min="3268" max="3268" width="205.44140625" style="307" bestFit="1" customWidth="1"/>
    <col min="3269" max="3278" width="255.77734375" style="307" bestFit="1" customWidth="1"/>
    <col min="3279" max="3280" width="168.44140625" style="307" bestFit="1" customWidth="1"/>
    <col min="3281" max="3281" width="171.44140625" style="307" bestFit="1" customWidth="1"/>
    <col min="3282" max="3283" width="176.109375" style="307" bestFit="1" customWidth="1"/>
    <col min="3284" max="3284" width="179" style="307" bestFit="1" customWidth="1"/>
    <col min="3285" max="3298" width="255.77734375" style="307" bestFit="1" customWidth="1"/>
    <col min="3299" max="3302" width="232.77734375" style="307" bestFit="1" customWidth="1"/>
    <col min="3303" max="3303" width="235.44140625" style="307" bestFit="1" customWidth="1"/>
    <col min="3304" max="3304" width="67.44140625" style="307" bestFit="1" customWidth="1"/>
    <col min="3305" max="3305" width="70.109375" style="307" bestFit="1" customWidth="1"/>
    <col min="3306" max="3306" width="177.44140625" style="307" bestFit="1" customWidth="1"/>
    <col min="3307" max="3307" width="180.109375" style="307" bestFit="1" customWidth="1"/>
    <col min="3308" max="3313" width="255.77734375" style="307" bestFit="1" customWidth="1"/>
    <col min="3314" max="3315" width="250" style="307" bestFit="1" customWidth="1"/>
    <col min="3316" max="3316" width="252.77734375" style="307" bestFit="1" customWidth="1"/>
    <col min="3317" max="3322" width="255.77734375" style="307" bestFit="1" customWidth="1"/>
    <col min="3323" max="3324" width="237.44140625" style="307" bestFit="1" customWidth="1"/>
    <col min="3325" max="3325" width="240.109375" style="307" bestFit="1" customWidth="1"/>
    <col min="3326" max="3327" width="199.44140625" style="307" bestFit="1" customWidth="1"/>
    <col min="3328" max="3328" width="202" style="307" bestFit="1" customWidth="1"/>
    <col min="3329" max="3340" width="255.77734375" style="307" bestFit="1" customWidth="1"/>
    <col min="3341" max="3342" width="169.77734375" style="307" bestFit="1" customWidth="1"/>
    <col min="3343" max="3343" width="172.44140625" style="307" bestFit="1" customWidth="1"/>
    <col min="3344" max="3345" width="213" style="307" bestFit="1" customWidth="1"/>
    <col min="3346" max="3346" width="215.77734375" style="307" bestFit="1" customWidth="1"/>
    <col min="3347" max="3352" width="255.77734375" style="307" bestFit="1" customWidth="1"/>
    <col min="3353" max="3354" width="224.44140625" style="307" bestFit="1" customWidth="1"/>
    <col min="3355" max="3355" width="227.109375" style="307" bestFit="1" customWidth="1"/>
    <col min="3356" max="3357" width="225.44140625" style="307" bestFit="1" customWidth="1"/>
    <col min="3358" max="3358" width="227.77734375" style="307" bestFit="1" customWidth="1"/>
    <col min="3359" max="3361" width="180.44140625" style="307" bestFit="1" customWidth="1"/>
    <col min="3362" max="3362" width="183.109375" style="307" bestFit="1" customWidth="1"/>
    <col min="3363" max="3364" width="253" style="307" bestFit="1" customWidth="1"/>
    <col min="3365" max="3365" width="255.77734375" style="307" bestFit="1" customWidth="1"/>
    <col min="3366" max="3367" width="183" style="307" bestFit="1" customWidth="1"/>
    <col min="3368" max="3368" width="185.77734375" style="307" bestFit="1" customWidth="1"/>
    <col min="3369" max="3377" width="255.77734375" style="307" bestFit="1" customWidth="1"/>
    <col min="3378" max="3380" width="213.44140625" style="307" bestFit="1" customWidth="1"/>
    <col min="3381" max="3381" width="216.44140625" style="307" bestFit="1" customWidth="1"/>
    <col min="3382" max="3382" width="109" style="307" bestFit="1" customWidth="1"/>
    <col min="3383" max="3383" width="111.77734375" style="307" bestFit="1" customWidth="1"/>
    <col min="3384" max="3386" width="255.77734375" style="307" bestFit="1" customWidth="1"/>
    <col min="3387" max="3387" width="42" style="307" bestFit="1" customWidth="1"/>
    <col min="3388" max="3388" width="44.44140625" style="307" bestFit="1" customWidth="1"/>
    <col min="3389" max="3389" width="53.44140625" style="307" bestFit="1" customWidth="1"/>
    <col min="3390" max="3390" width="56" style="307" bestFit="1" customWidth="1"/>
    <col min="3391" max="3391" width="56.44140625" style="307" bestFit="1" customWidth="1"/>
    <col min="3392" max="3392" width="59.44140625" style="307" bestFit="1" customWidth="1"/>
    <col min="3393" max="3393" width="46.109375" style="307" bestFit="1" customWidth="1"/>
    <col min="3394" max="3394" width="49" style="307" bestFit="1" customWidth="1"/>
    <col min="3395" max="3395" width="75.44140625" style="307" bestFit="1" customWidth="1"/>
    <col min="3396" max="3396" width="78" style="307" bestFit="1" customWidth="1"/>
    <col min="3397" max="3397" width="139.77734375" style="307" bestFit="1" customWidth="1"/>
    <col min="3398" max="3398" width="142.44140625" style="307" bestFit="1" customWidth="1"/>
    <col min="3399" max="3399" width="111" style="307" bestFit="1" customWidth="1"/>
    <col min="3400" max="3400" width="113.44140625" style="307" bestFit="1" customWidth="1"/>
    <col min="3401" max="3401" width="119" style="307" bestFit="1" customWidth="1"/>
    <col min="3402" max="3402" width="121.44140625" style="307" bestFit="1" customWidth="1"/>
    <col min="3403" max="3404" width="145.44140625" style="307" bestFit="1" customWidth="1"/>
    <col min="3405" max="3405" width="148.44140625" style="307" bestFit="1" customWidth="1"/>
    <col min="3406" max="3406" width="181.44140625" style="307" bestFit="1" customWidth="1"/>
    <col min="3407" max="3407" width="184.109375" style="307" bestFit="1" customWidth="1"/>
    <col min="3408" max="3424" width="255.77734375" style="307" bestFit="1" customWidth="1"/>
    <col min="3425" max="3426" width="247.44140625" style="307" bestFit="1" customWidth="1"/>
    <col min="3427" max="3427" width="250.44140625" style="307" bestFit="1" customWidth="1"/>
    <col min="3428" max="3429" width="255.77734375" style="307" bestFit="1" customWidth="1"/>
    <col min="3430" max="3430" width="254.77734375" style="307" bestFit="1" customWidth="1"/>
    <col min="3431" max="3431" width="255.77734375" style="307" bestFit="1" customWidth="1"/>
    <col min="3432" max="3434" width="147.77734375" style="307" bestFit="1" customWidth="1"/>
    <col min="3435" max="3435" width="150.44140625" style="307" bestFit="1" customWidth="1"/>
    <col min="3436" max="3437" width="200.109375" style="307" bestFit="1" customWidth="1"/>
    <col min="3438" max="3438" width="203" style="307" bestFit="1" customWidth="1"/>
    <col min="3439" max="3441" width="255.77734375" style="307" bestFit="1" customWidth="1"/>
    <col min="3442" max="3443" width="154.44140625" style="307" bestFit="1" customWidth="1"/>
    <col min="3444" max="3444" width="157.109375" style="307" bestFit="1" customWidth="1"/>
    <col min="3445" max="3446" width="142.109375" style="307" bestFit="1" customWidth="1"/>
    <col min="3447" max="3447" width="144.77734375" style="307" bestFit="1" customWidth="1"/>
    <col min="3448" max="3456" width="255.77734375" style="307" bestFit="1" customWidth="1"/>
    <col min="3457" max="3458" width="177.77734375" style="307" bestFit="1" customWidth="1"/>
    <col min="3459" max="3459" width="180.44140625" style="307" bestFit="1" customWidth="1"/>
    <col min="3460" max="3462" width="172.109375" style="307" bestFit="1" customWidth="1"/>
    <col min="3463" max="3463" width="175" style="307" bestFit="1" customWidth="1"/>
    <col min="3464" max="3470" width="255.77734375" style="307" bestFit="1" customWidth="1"/>
    <col min="3471" max="3472" width="204.77734375" style="307" bestFit="1" customWidth="1"/>
    <col min="3473" max="3473" width="207.44140625" style="307" bestFit="1" customWidth="1"/>
    <col min="3474" max="3483" width="255.77734375" style="307" bestFit="1" customWidth="1"/>
    <col min="3484" max="3484" width="233.44140625" style="307" bestFit="1" customWidth="1"/>
    <col min="3485" max="3485" width="236.109375" style="307" bestFit="1" customWidth="1"/>
    <col min="3486" max="3492" width="255.77734375" style="307" bestFit="1" customWidth="1"/>
    <col min="3493" max="3494" width="250.109375" style="307" bestFit="1" customWidth="1"/>
    <col min="3495" max="3495" width="253" style="307" bestFit="1" customWidth="1"/>
    <col min="3496" max="3497" width="147.77734375" style="307" bestFit="1" customWidth="1"/>
    <col min="3498" max="3498" width="150.44140625" style="307" bestFit="1" customWidth="1"/>
    <col min="3499" max="3500" width="207.109375" style="307" bestFit="1" customWidth="1"/>
    <col min="3501" max="3501" width="209.77734375" style="307" bestFit="1" customWidth="1"/>
    <col min="3502" max="3504" width="239.77734375" style="307" bestFit="1" customWidth="1"/>
    <col min="3505" max="3505" width="242.44140625" style="307" bestFit="1" customWidth="1"/>
    <col min="3506" max="3508" width="126.109375" style="307" bestFit="1" customWidth="1"/>
    <col min="3509" max="3509" width="129" style="307" bestFit="1" customWidth="1"/>
    <col min="3510" max="3517" width="255.77734375" style="307" bestFit="1" customWidth="1"/>
    <col min="3518" max="3518" width="137.44140625" style="307" bestFit="1" customWidth="1"/>
    <col min="3519" max="3519" width="140.44140625" style="307" bestFit="1" customWidth="1"/>
    <col min="3520" max="3524" width="255.77734375" style="307" bestFit="1" customWidth="1"/>
    <col min="3525" max="3528" width="173.44140625" style="307" bestFit="1" customWidth="1"/>
    <col min="3529" max="3529" width="176.109375" style="307" bestFit="1" customWidth="1"/>
    <col min="3530" max="3537" width="255.77734375" style="307" bestFit="1" customWidth="1"/>
    <col min="3538" max="3539" width="86.77734375" style="307" bestFit="1" customWidth="1"/>
    <col min="3540" max="3540" width="89.44140625" style="307" bestFit="1" customWidth="1"/>
    <col min="3541" max="3554" width="255.77734375" style="307" bestFit="1" customWidth="1"/>
    <col min="3555" max="3555" width="225.44140625" style="307" bestFit="1" customWidth="1"/>
    <col min="3556" max="3556" width="228.44140625" style="307" bestFit="1" customWidth="1"/>
    <col min="3557" max="3558" width="178.44140625" style="307" bestFit="1" customWidth="1"/>
    <col min="3559" max="3559" width="181" style="307" bestFit="1" customWidth="1"/>
    <col min="3560" max="3561" width="255.77734375" style="307" bestFit="1" customWidth="1"/>
    <col min="3562" max="3562" width="158.109375" style="307" bestFit="1" customWidth="1"/>
    <col min="3563" max="3563" width="161" style="307" bestFit="1" customWidth="1"/>
    <col min="3564" max="3571" width="255.77734375" style="307" bestFit="1" customWidth="1"/>
    <col min="3572" max="3572" width="178.44140625" style="307" bestFit="1" customWidth="1"/>
    <col min="3573" max="3573" width="181" style="307" bestFit="1" customWidth="1"/>
    <col min="3574" max="3593" width="255.77734375" style="307" bestFit="1" customWidth="1"/>
    <col min="3594" max="3595" width="247.77734375" style="307" bestFit="1" customWidth="1"/>
    <col min="3596" max="3596" width="250.44140625" style="307" bestFit="1" customWidth="1"/>
    <col min="3597" max="3613" width="255.77734375" style="307" bestFit="1" customWidth="1"/>
    <col min="3614" max="3616" width="230.44140625" style="307" bestFit="1" customWidth="1"/>
    <col min="3617" max="3617" width="233.44140625" style="307" bestFit="1" customWidth="1"/>
    <col min="3618" max="3618" width="171.109375" style="307" bestFit="1" customWidth="1"/>
    <col min="3619" max="3619" width="174" style="307" bestFit="1" customWidth="1"/>
    <col min="3620" max="3620" width="94.77734375" style="307" bestFit="1" customWidth="1"/>
    <col min="3621" max="3621" width="97.44140625" style="307" bestFit="1" customWidth="1"/>
    <col min="3622" max="3623" width="77.44140625" style="307" bestFit="1" customWidth="1"/>
    <col min="3624" max="3624" width="80.44140625" style="307" bestFit="1" customWidth="1"/>
    <col min="3625" max="3626" width="87.109375" style="307" bestFit="1" customWidth="1"/>
    <col min="3627" max="3627" width="90" style="307" bestFit="1" customWidth="1"/>
    <col min="3628" max="3630" width="118" style="307" bestFit="1" customWidth="1"/>
    <col min="3631" max="3631" width="120.77734375" style="307" bestFit="1" customWidth="1"/>
    <col min="3632" max="3634" width="92.44140625" style="307" bestFit="1" customWidth="1"/>
    <col min="3635" max="3635" width="95.109375" style="307" bestFit="1" customWidth="1"/>
    <col min="3636" max="3636" width="79" style="307" bestFit="1" customWidth="1"/>
    <col min="3637" max="3637" width="81.44140625" style="307" bestFit="1" customWidth="1"/>
    <col min="3638" max="3639" width="92.44140625" style="307" bestFit="1" customWidth="1"/>
    <col min="3640" max="3640" width="95.44140625" style="307" bestFit="1" customWidth="1"/>
    <col min="3641" max="3641" width="124.44140625" style="307" bestFit="1" customWidth="1"/>
    <col min="3642" max="3642" width="127.44140625" style="307" bestFit="1" customWidth="1"/>
    <col min="3643" max="3645" width="122.44140625" style="307" bestFit="1" customWidth="1"/>
    <col min="3646" max="3646" width="125.109375" style="307" bestFit="1" customWidth="1"/>
    <col min="3647" max="3648" width="108.44140625" style="307" bestFit="1" customWidth="1"/>
    <col min="3649" max="3649" width="111.44140625" style="307" bestFit="1" customWidth="1"/>
    <col min="3650" max="3651" width="139.44140625" style="307" bestFit="1" customWidth="1"/>
    <col min="3652" max="3652" width="142.44140625" style="307" bestFit="1" customWidth="1"/>
    <col min="3653" max="3653" width="85.44140625" style="307" bestFit="1" customWidth="1"/>
    <col min="3654" max="3654" width="88.109375" style="307" bestFit="1" customWidth="1"/>
    <col min="3655" max="3655" width="248.109375" style="307" bestFit="1" customWidth="1"/>
    <col min="3656" max="3656" width="250.77734375" style="307" bestFit="1" customWidth="1"/>
    <col min="3657" max="3657" width="117.44140625" style="307" bestFit="1" customWidth="1"/>
    <col min="3658" max="3658" width="120.109375" style="307" bestFit="1" customWidth="1"/>
    <col min="3659" max="3660" width="100.44140625" style="307" bestFit="1" customWidth="1"/>
    <col min="3661" max="3661" width="103.44140625" style="307" bestFit="1" customWidth="1"/>
    <col min="3662" max="3664" width="130.77734375" style="307" bestFit="1" customWidth="1"/>
    <col min="3665" max="3665" width="133.44140625" style="307" bestFit="1" customWidth="1"/>
    <col min="3666" max="3667" width="106" style="307" bestFit="1" customWidth="1"/>
    <col min="3668" max="3668" width="108.44140625" style="307" bestFit="1" customWidth="1"/>
    <col min="3669" max="3670" width="107.77734375" style="307" bestFit="1" customWidth="1"/>
    <col min="3671" max="3671" width="110.44140625" style="307" bestFit="1" customWidth="1"/>
    <col min="3672" max="3674" width="255.77734375" style="307" bestFit="1" customWidth="1"/>
    <col min="3675" max="3678" width="165" style="307" bestFit="1" customWidth="1"/>
    <col min="3679" max="3679" width="167.44140625" style="307" bestFit="1" customWidth="1"/>
    <col min="3680" max="3680" width="133.44140625" style="307" bestFit="1" customWidth="1"/>
    <col min="3681" max="3681" width="136" style="307" bestFit="1" customWidth="1"/>
    <col min="3682" max="3684" width="240.44140625" style="307" bestFit="1" customWidth="1"/>
    <col min="3685" max="3685" width="243.109375" style="307" bestFit="1" customWidth="1"/>
    <col min="3686" max="3687" width="124.44140625" style="307" bestFit="1" customWidth="1"/>
    <col min="3688" max="3688" width="127" style="307" bestFit="1" customWidth="1"/>
    <col min="3689" max="3691" width="255.77734375" style="307" bestFit="1" customWidth="1"/>
    <col min="3692" max="3695" width="111" style="307" bestFit="1" customWidth="1"/>
    <col min="3696" max="3696" width="113.44140625" style="307" bestFit="1" customWidth="1"/>
    <col min="3697" max="3734" width="255.77734375" style="307" bestFit="1" customWidth="1"/>
    <col min="3735" max="3737" width="214.44140625" style="307" bestFit="1" customWidth="1"/>
    <col min="3738" max="3738" width="217" style="307" bestFit="1" customWidth="1"/>
    <col min="3739" max="3740" width="123.77734375" style="307" bestFit="1" customWidth="1"/>
    <col min="3741" max="3741" width="126.44140625" style="307" bestFit="1" customWidth="1"/>
    <col min="3742" max="3751" width="255.77734375" style="307" bestFit="1" customWidth="1"/>
    <col min="3752" max="3752" width="182.44140625" style="307" bestFit="1" customWidth="1"/>
    <col min="3753" max="3753" width="185.109375" style="307" bestFit="1" customWidth="1"/>
    <col min="3754" max="3755" width="171" style="307" bestFit="1" customWidth="1"/>
    <col min="3756" max="3756" width="173.77734375" style="307" bestFit="1" customWidth="1"/>
    <col min="3757" max="3759" width="255.77734375" style="307" bestFit="1" customWidth="1"/>
    <col min="3760" max="3761" width="135.44140625" style="307" bestFit="1" customWidth="1"/>
    <col min="3762" max="3762" width="138.109375" style="307" bestFit="1" customWidth="1"/>
    <col min="3763" max="3765" width="255.77734375" style="307" bestFit="1" customWidth="1"/>
    <col min="3766" max="3767" width="144.44140625" style="307" bestFit="1" customWidth="1"/>
    <col min="3768" max="3768" width="147.109375" style="307" bestFit="1" customWidth="1"/>
    <col min="3769" max="3770" width="176" style="307" bestFit="1" customWidth="1"/>
    <col min="3771" max="3771" width="178.77734375" style="307" bestFit="1" customWidth="1"/>
    <col min="3772" max="3777" width="255.77734375" style="307" bestFit="1" customWidth="1"/>
    <col min="3778" max="3778" width="252.44140625" style="307" bestFit="1" customWidth="1"/>
    <col min="3779" max="3779" width="255.44140625" style="307" bestFit="1" customWidth="1"/>
    <col min="3780" max="3785" width="255.77734375" style="307" bestFit="1" customWidth="1"/>
    <col min="3786" max="3787" width="114" style="307" bestFit="1" customWidth="1"/>
    <col min="3788" max="3788" width="116.77734375" style="307" bestFit="1" customWidth="1"/>
    <col min="3789" max="3791" width="255.77734375" style="307" bestFit="1" customWidth="1"/>
    <col min="3792" max="3793" width="254.44140625" style="307" bestFit="1" customWidth="1"/>
    <col min="3794" max="3794" width="255.77734375" style="307" bestFit="1" customWidth="1"/>
    <col min="3795" max="3796" width="100" style="307" bestFit="1" customWidth="1"/>
    <col min="3797" max="3797" width="102.77734375" style="307" bestFit="1" customWidth="1"/>
    <col min="3798" max="3799" width="136.77734375" style="307" bestFit="1" customWidth="1"/>
    <col min="3800" max="3800" width="139.44140625" style="307" bestFit="1" customWidth="1"/>
    <col min="3801" max="3801" width="142.44140625" style="307" bestFit="1" customWidth="1"/>
    <col min="3802" max="3802" width="145.109375" style="307" bestFit="1" customWidth="1"/>
    <col min="3803" max="3804" width="203.44140625" style="307" bestFit="1" customWidth="1"/>
    <col min="3805" max="3805" width="206.44140625" style="307" bestFit="1" customWidth="1"/>
    <col min="3806" max="3806" width="225.77734375" style="307" bestFit="1" customWidth="1"/>
    <col min="3807" max="3807" width="228.44140625" style="307" bestFit="1" customWidth="1"/>
    <col min="3808" max="3809" width="165.44140625" style="307" bestFit="1" customWidth="1"/>
    <col min="3810" max="3810" width="168.44140625" style="307" bestFit="1" customWidth="1"/>
    <col min="3811" max="3812" width="83.109375" style="307" bestFit="1" customWidth="1"/>
    <col min="3813" max="3813" width="86" style="307" bestFit="1" customWidth="1"/>
    <col min="3814" max="3815" width="77" style="307" bestFit="1" customWidth="1"/>
    <col min="3816" max="3816" width="79.44140625" style="307" bestFit="1" customWidth="1"/>
    <col min="3817" max="3817" width="120.44140625" style="307" bestFit="1" customWidth="1"/>
    <col min="3818" max="3818" width="123" style="307" bestFit="1" customWidth="1"/>
    <col min="3819" max="3820" width="136.44140625" style="307" bestFit="1" customWidth="1"/>
    <col min="3821" max="3821" width="139.109375" style="307" bestFit="1" customWidth="1"/>
    <col min="3822" max="3822" width="124.44140625" style="307" bestFit="1" customWidth="1"/>
    <col min="3823" max="3823" width="127.109375" style="307" bestFit="1" customWidth="1"/>
    <col min="3824" max="3824" width="109" style="307" bestFit="1" customWidth="1"/>
    <col min="3825" max="3825" width="111.77734375" style="307" bestFit="1" customWidth="1"/>
    <col min="3826" max="3828" width="156.44140625" style="307" bestFit="1" customWidth="1"/>
    <col min="3829" max="3829" width="159.44140625" style="307" bestFit="1" customWidth="1"/>
    <col min="3830" max="3830" width="89.44140625" style="307" bestFit="1" customWidth="1"/>
    <col min="3831" max="3831" width="92.44140625" style="307" bestFit="1" customWidth="1"/>
    <col min="3832" max="3835" width="128.109375" style="307" bestFit="1" customWidth="1"/>
    <col min="3836" max="3836" width="131" style="307" bestFit="1" customWidth="1"/>
    <col min="3837" max="3838" width="255.77734375" style="307" bestFit="1" customWidth="1"/>
    <col min="3839" max="3841" width="80.44140625" style="307" bestFit="1" customWidth="1"/>
    <col min="3842" max="3842" width="83.109375" style="307" bestFit="1" customWidth="1"/>
    <col min="3843" max="3844" width="255.77734375" style="307" bestFit="1" customWidth="1"/>
    <col min="3845" max="3847" width="252.44140625" style="307" bestFit="1" customWidth="1"/>
    <col min="3848" max="3848" width="255.109375" style="307" bestFit="1" customWidth="1"/>
    <col min="3849" max="3850" width="120.44140625" style="307" bestFit="1" customWidth="1"/>
    <col min="3851" max="3851" width="123.44140625" style="307" bestFit="1" customWidth="1"/>
    <col min="3852" max="3855" width="255.77734375" style="307" bestFit="1" customWidth="1"/>
    <col min="3856" max="3856" width="77.44140625" style="307" bestFit="1" customWidth="1"/>
    <col min="3857" max="3857" width="80.109375" style="307" bestFit="1" customWidth="1"/>
    <col min="3858" max="3860" width="68.44140625" style="307" bestFit="1" customWidth="1"/>
    <col min="3861" max="3861" width="71.44140625" style="307" bestFit="1" customWidth="1"/>
    <col min="3862" max="3862" width="100.44140625" style="307" bestFit="1" customWidth="1"/>
    <col min="3863" max="3863" width="103.44140625" style="307" bestFit="1" customWidth="1"/>
    <col min="3864" max="3865" width="152.44140625" style="307" bestFit="1" customWidth="1"/>
    <col min="3866" max="3866" width="155.109375" style="307" bestFit="1" customWidth="1"/>
    <col min="3867" max="3868" width="162.109375" style="307" bestFit="1" customWidth="1"/>
    <col min="3869" max="3869" width="164.77734375" style="307" bestFit="1" customWidth="1"/>
    <col min="3870" max="3870" width="73.44140625" style="307" bestFit="1" customWidth="1"/>
    <col min="3871" max="3871" width="76.109375" style="307" bestFit="1" customWidth="1"/>
    <col min="3872" max="3873" width="88.109375" style="307" bestFit="1" customWidth="1"/>
    <col min="3874" max="3874" width="91" style="307" bestFit="1" customWidth="1"/>
    <col min="3875" max="3878" width="88.44140625" style="307" bestFit="1" customWidth="1"/>
    <col min="3879" max="3879" width="91.109375" style="307" bestFit="1" customWidth="1"/>
    <col min="3880" max="3881" width="124" style="307" bestFit="1" customWidth="1"/>
    <col min="3882" max="3882" width="126.77734375" style="307" bestFit="1" customWidth="1"/>
    <col min="3883" max="3883" width="160.77734375" style="307" bestFit="1" customWidth="1"/>
    <col min="3884" max="3884" width="163.44140625" style="307" bestFit="1" customWidth="1"/>
    <col min="3885" max="3887" width="109.77734375" style="307" bestFit="1" customWidth="1"/>
    <col min="3888" max="3888" width="112.44140625" style="307" bestFit="1" customWidth="1"/>
    <col min="3889" max="3890" width="255.77734375" style="307" bestFit="1" customWidth="1"/>
    <col min="3891" max="3893" width="236.44140625" style="307" bestFit="1" customWidth="1"/>
    <col min="3894" max="3894" width="239.109375" style="307" bestFit="1" customWidth="1"/>
    <col min="3895" max="3903" width="255.77734375" style="307" bestFit="1" customWidth="1"/>
    <col min="3904" max="3904" width="156.44140625" style="307" bestFit="1" customWidth="1"/>
    <col min="3905" max="3905" width="159.44140625" style="307" bestFit="1" customWidth="1"/>
    <col min="3906" max="3907" width="141.44140625" style="307" bestFit="1" customWidth="1"/>
    <col min="3908" max="3908" width="144.109375" style="307" bestFit="1" customWidth="1"/>
    <col min="3909" max="3911" width="80.109375" style="307" bestFit="1" customWidth="1"/>
    <col min="3912" max="3912" width="82.77734375" style="307" bestFit="1" customWidth="1"/>
    <col min="3913" max="3915" width="173.44140625" style="307" bestFit="1" customWidth="1"/>
    <col min="3916" max="3916" width="176" style="307" bestFit="1" customWidth="1"/>
    <col min="3917" max="3920" width="211.44140625" style="307" bestFit="1" customWidth="1"/>
    <col min="3921" max="3921" width="214.109375" style="307" bestFit="1" customWidth="1"/>
    <col min="3922" max="3925" width="92.44140625" style="307" bestFit="1" customWidth="1"/>
    <col min="3926" max="3926" width="95.109375" style="307" bestFit="1" customWidth="1"/>
    <col min="3927" max="3927" width="83" style="307" bestFit="1" customWidth="1"/>
    <col min="3928" max="3928" width="85.77734375" style="307" bestFit="1" customWidth="1"/>
    <col min="3929" max="3929" width="120.77734375" style="307" bestFit="1" customWidth="1"/>
    <col min="3930" max="3930" width="123.44140625" style="307" bestFit="1" customWidth="1"/>
    <col min="3931" max="3933" width="255.77734375" style="307" bestFit="1" customWidth="1"/>
    <col min="3934" max="3934" width="163" style="307" bestFit="1" customWidth="1"/>
    <col min="3935" max="3935" width="165.44140625" style="307" bestFit="1" customWidth="1"/>
    <col min="3936" max="3937" width="255.77734375" style="307" bestFit="1" customWidth="1"/>
    <col min="3938" max="3938" width="175.44140625" style="307" bestFit="1" customWidth="1"/>
    <col min="3939" max="3939" width="178.44140625" style="307" bestFit="1" customWidth="1"/>
    <col min="3940" max="3942" width="255.77734375" style="307" bestFit="1" customWidth="1"/>
    <col min="3943" max="3943" width="53.77734375" style="307" bestFit="1" customWidth="1"/>
    <col min="3944" max="3944" width="56.44140625" style="307" bestFit="1" customWidth="1"/>
    <col min="3945" max="3947" width="137.77734375" style="307" bestFit="1" customWidth="1"/>
    <col min="3948" max="3948" width="140.44140625" style="307" bestFit="1" customWidth="1"/>
    <col min="3949" max="3951" width="97.44140625" style="307" bestFit="1" customWidth="1"/>
    <col min="3952" max="3952" width="100.44140625" style="307" bestFit="1" customWidth="1"/>
    <col min="3953" max="3953" width="138.44140625" style="307" bestFit="1" customWidth="1"/>
    <col min="3954" max="3954" width="141.109375" style="307" bestFit="1" customWidth="1"/>
    <col min="3955" max="3956" width="84.44140625" style="307" bestFit="1" customWidth="1"/>
    <col min="3957" max="3957" width="87.109375" style="307" bestFit="1" customWidth="1"/>
    <col min="3958" max="3959" width="148" style="307" bestFit="1" customWidth="1"/>
    <col min="3960" max="3960" width="150.77734375" style="307" bestFit="1" customWidth="1"/>
    <col min="3961" max="3961" width="143.44140625" style="307" bestFit="1" customWidth="1"/>
    <col min="3962" max="3962" width="146.44140625" style="307" bestFit="1" customWidth="1"/>
    <col min="3963" max="3965" width="179.44140625" style="307" bestFit="1" customWidth="1"/>
    <col min="3966" max="3966" width="182.109375" style="307" bestFit="1" customWidth="1"/>
    <col min="3967" max="3968" width="104.109375" style="307" bestFit="1" customWidth="1"/>
    <col min="3969" max="3969" width="107" style="307" bestFit="1" customWidth="1"/>
    <col min="3970" max="3971" width="173.44140625" style="307" bestFit="1" customWidth="1"/>
    <col min="3972" max="3972" width="176.109375" style="307" bestFit="1" customWidth="1"/>
    <col min="3973" max="3973" width="85.109375" style="307" bestFit="1" customWidth="1"/>
    <col min="3974" max="3974" width="87.77734375" style="307" bestFit="1" customWidth="1"/>
    <col min="3975" max="3976" width="76.44140625" style="307" bestFit="1" customWidth="1"/>
    <col min="3977" max="3977" width="79.44140625" style="307" bestFit="1" customWidth="1"/>
    <col min="3978" max="3979" width="194.44140625" style="307" bestFit="1" customWidth="1"/>
    <col min="3980" max="3980" width="197.44140625" style="307" bestFit="1" customWidth="1"/>
    <col min="3981" max="3982" width="149.44140625" style="307" bestFit="1" customWidth="1"/>
    <col min="3983" max="3983" width="152" style="307" bestFit="1" customWidth="1"/>
    <col min="3984" max="3985" width="155.44140625" style="307" bestFit="1" customWidth="1"/>
    <col min="3986" max="3986" width="158.109375" style="307" bestFit="1" customWidth="1"/>
    <col min="3987" max="3988" width="133" style="307" bestFit="1" customWidth="1"/>
    <col min="3989" max="3989" width="135.44140625" style="307" bestFit="1" customWidth="1"/>
    <col min="3990" max="3991" width="115.109375" style="307" bestFit="1" customWidth="1"/>
    <col min="3992" max="3992" width="118" style="307" bestFit="1" customWidth="1"/>
    <col min="3993" max="3993" width="146.109375" style="307" bestFit="1" customWidth="1"/>
    <col min="3994" max="3994" width="148.77734375" style="307" bestFit="1" customWidth="1"/>
    <col min="3995" max="3995" width="128.44140625" style="307" bestFit="1" customWidth="1"/>
    <col min="3996" max="3996" width="131" style="307" bestFit="1" customWidth="1"/>
    <col min="3997" max="3999" width="66.44140625" style="307" bestFit="1" customWidth="1"/>
    <col min="4000" max="4000" width="69.44140625" style="307" bestFit="1" customWidth="1"/>
    <col min="4001" max="4001" width="98.77734375" style="307" bestFit="1" customWidth="1"/>
    <col min="4002" max="4002" width="101.44140625" style="307" bestFit="1" customWidth="1"/>
    <col min="4003" max="4005" width="185.44140625" style="307" bestFit="1" customWidth="1"/>
    <col min="4006" max="4006" width="188.44140625" style="307" bestFit="1" customWidth="1"/>
    <col min="4007" max="4007" width="203.44140625" style="307" bestFit="1" customWidth="1"/>
    <col min="4008" max="4008" width="206.44140625" style="307" bestFit="1" customWidth="1"/>
    <col min="4009" max="4009" width="203" style="307" bestFit="1" customWidth="1"/>
    <col min="4010" max="4010" width="205.44140625" style="307" bestFit="1" customWidth="1"/>
    <col min="4011" max="4013" width="148.44140625" style="307" bestFit="1" customWidth="1"/>
    <col min="4014" max="4014" width="151.44140625" style="307" bestFit="1" customWidth="1"/>
    <col min="4015" max="4018" width="196.44140625" style="307" bestFit="1" customWidth="1"/>
    <col min="4019" max="4019" width="199.44140625" style="307" bestFit="1" customWidth="1"/>
    <col min="4020" max="4021" width="119.109375" style="307" bestFit="1" customWidth="1"/>
    <col min="4022" max="4022" width="122" style="307" bestFit="1" customWidth="1"/>
    <col min="4023" max="4024" width="157.44140625" style="307" bestFit="1" customWidth="1"/>
    <col min="4025" max="4025" width="160.109375" style="307" bestFit="1" customWidth="1"/>
    <col min="4026" max="4029" width="255.77734375" style="307" bestFit="1" customWidth="1"/>
    <col min="4030" max="4031" width="210" style="307" bestFit="1" customWidth="1"/>
    <col min="4032" max="4032" width="212.77734375" style="307" bestFit="1" customWidth="1"/>
    <col min="4033" max="4033" width="68.44140625" style="307" bestFit="1" customWidth="1"/>
    <col min="4034" max="4034" width="71.44140625" style="307" bestFit="1" customWidth="1"/>
    <col min="4035" max="4037" width="255.77734375" style="307" bestFit="1" customWidth="1"/>
    <col min="4038" max="4040" width="144.109375" style="307" bestFit="1" customWidth="1"/>
    <col min="4041" max="4041" width="147" style="307" bestFit="1" customWidth="1"/>
    <col min="4042" max="4044" width="255.77734375" style="307" bestFit="1" customWidth="1"/>
    <col min="4045" max="4046" width="160" style="307" bestFit="1" customWidth="1"/>
    <col min="4047" max="4047" width="162.77734375" style="307" bestFit="1" customWidth="1"/>
    <col min="4048" max="4053" width="255.77734375" style="307" bestFit="1" customWidth="1"/>
    <col min="4054" max="4054" width="229" style="307" bestFit="1" customWidth="1"/>
    <col min="4055" max="4055" width="231.77734375" style="307" bestFit="1" customWidth="1"/>
    <col min="4056" max="4058" width="216.44140625" style="307" bestFit="1" customWidth="1"/>
    <col min="4059" max="4059" width="219.44140625" style="307" bestFit="1" customWidth="1"/>
    <col min="4060" max="4060" width="78" style="307" bestFit="1" customWidth="1"/>
    <col min="4061" max="4061" width="80.44140625" style="307" bestFit="1" customWidth="1"/>
    <col min="4062" max="4064" width="223.44140625" style="307" bestFit="1" customWidth="1"/>
    <col min="4065" max="4065" width="226.44140625" style="307" bestFit="1" customWidth="1"/>
    <col min="4066" max="4067" width="255.77734375" style="307" bestFit="1" customWidth="1"/>
    <col min="4068" max="4068" width="58.109375" style="307" bestFit="1" customWidth="1"/>
    <col min="4069" max="4069" width="61" style="307" bestFit="1" customWidth="1"/>
    <col min="4070" max="4071" width="127" style="307" bestFit="1" customWidth="1"/>
    <col min="4072" max="4072" width="129.44140625" style="307" bestFit="1" customWidth="1"/>
    <col min="4073" max="4074" width="243.44140625" style="307" bestFit="1" customWidth="1"/>
    <col min="4075" max="4075" width="246.109375" style="307" bestFit="1" customWidth="1"/>
    <col min="4076" max="4078" width="80.44140625" style="307" bestFit="1" customWidth="1"/>
    <col min="4079" max="4079" width="83" style="307" bestFit="1" customWidth="1"/>
    <col min="4080" max="4081" width="90.44140625" style="307" bestFit="1" customWidth="1"/>
    <col min="4082" max="4082" width="93.109375" style="307" bestFit="1" customWidth="1"/>
    <col min="4083" max="4083" width="89.44140625" style="307" bestFit="1" customWidth="1"/>
    <col min="4084" max="4084" width="92.44140625" style="307" bestFit="1" customWidth="1"/>
    <col min="4085" max="4085" width="149.77734375" style="307" bestFit="1" customWidth="1"/>
    <col min="4086" max="4086" width="152.44140625" style="307" bestFit="1" customWidth="1"/>
    <col min="4087" max="4087" width="197.77734375" style="307" bestFit="1" customWidth="1"/>
    <col min="4088" max="4088" width="200.44140625" style="307" bestFit="1" customWidth="1"/>
    <col min="4089" max="4091" width="157.109375" style="307" bestFit="1" customWidth="1"/>
    <col min="4092" max="4092" width="159.77734375" style="307" bestFit="1" customWidth="1"/>
    <col min="4093" max="4094" width="176.77734375" style="307" bestFit="1" customWidth="1"/>
    <col min="4095" max="4095" width="179.44140625" style="307" bestFit="1" customWidth="1"/>
    <col min="4096" max="4097" width="155" style="307" bestFit="1" customWidth="1"/>
    <col min="4098" max="4098" width="157.44140625" style="307" bestFit="1" customWidth="1"/>
    <col min="4099" max="4099" width="226.109375" style="307" bestFit="1" customWidth="1"/>
    <col min="4100" max="4100" width="228.77734375" style="307" bestFit="1" customWidth="1"/>
    <col min="4101" max="4103" width="255.77734375" style="307" bestFit="1" customWidth="1"/>
    <col min="4104" max="4105" width="240.44140625" style="307" bestFit="1" customWidth="1"/>
    <col min="4106" max="4106" width="243.44140625" style="307" bestFit="1" customWidth="1"/>
    <col min="4107" max="4108" width="218.44140625" style="307" bestFit="1" customWidth="1"/>
    <col min="4109" max="4109" width="221.44140625" style="307" bestFit="1" customWidth="1"/>
    <col min="4110" max="4112" width="242.44140625" style="307" bestFit="1" customWidth="1"/>
    <col min="4113" max="4113" width="245" style="307" bestFit="1" customWidth="1"/>
    <col min="4114" max="4115" width="255.77734375" style="307" bestFit="1" customWidth="1"/>
    <col min="4116" max="4117" width="168.44140625" style="307" bestFit="1" customWidth="1"/>
    <col min="4118" max="4118" width="171.44140625" style="307" bestFit="1" customWidth="1"/>
    <col min="4119" max="4121" width="169.44140625" style="307" bestFit="1" customWidth="1"/>
    <col min="4122" max="4122" width="172.109375" style="307" bestFit="1" customWidth="1"/>
    <col min="4123" max="4123" width="151.44140625" style="307" bestFit="1" customWidth="1"/>
    <col min="4124" max="4124" width="154.44140625" style="307" bestFit="1" customWidth="1"/>
    <col min="4125" max="4125" width="197.44140625" style="307" bestFit="1" customWidth="1"/>
    <col min="4126" max="4126" width="200" style="307" bestFit="1" customWidth="1"/>
    <col min="4127" max="4127" width="233.77734375" style="307" bestFit="1" customWidth="1"/>
    <col min="4128" max="4128" width="236.44140625" style="307" bestFit="1" customWidth="1"/>
    <col min="4129" max="4129" width="165.109375" style="307" bestFit="1" customWidth="1"/>
    <col min="4130" max="4130" width="167.77734375" style="307" bestFit="1" customWidth="1"/>
    <col min="4131" max="4131" width="222.77734375" style="307" bestFit="1" customWidth="1"/>
    <col min="4132" max="4132" width="225.44140625" style="307" bestFit="1" customWidth="1"/>
    <col min="4133" max="4133" width="200.77734375" style="307" bestFit="1" customWidth="1"/>
    <col min="4134" max="4134" width="203.44140625" style="307" bestFit="1" customWidth="1"/>
    <col min="4135" max="4135" width="210.109375" style="307" bestFit="1" customWidth="1"/>
    <col min="4136" max="4136" width="213" style="307" bestFit="1" customWidth="1"/>
    <col min="4137" max="4137" width="203.109375" style="307" bestFit="1" customWidth="1"/>
    <col min="4138" max="4138" width="206" style="307" bestFit="1" customWidth="1"/>
    <col min="4139" max="4139" width="202.44140625" style="307" bestFit="1" customWidth="1"/>
    <col min="4140" max="4140" width="205.44140625" style="307" bestFit="1" customWidth="1"/>
    <col min="4141" max="4141" width="144.44140625" style="307" bestFit="1" customWidth="1"/>
    <col min="4142" max="4142" width="147.109375" style="307" bestFit="1" customWidth="1"/>
    <col min="4143" max="4143" width="176.77734375" style="307" bestFit="1" customWidth="1"/>
    <col min="4144" max="4144" width="179.44140625" style="307" bestFit="1" customWidth="1"/>
    <col min="4145" max="4154" width="255.77734375" style="307" bestFit="1" customWidth="1"/>
    <col min="4155" max="4155" width="158.44140625" style="307" bestFit="1" customWidth="1"/>
    <col min="4156" max="4156" width="161" style="307" bestFit="1" customWidth="1"/>
    <col min="4157" max="4158" width="246" style="307" bestFit="1" customWidth="1"/>
    <col min="4159" max="4159" width="248.77734375" style="307" bestFit="1" customWidth="1"/>
    <col min="4160" max="4162" width="157.77734375" style="307" bestFit="1" customWidth="1"/>
    <col min="4163" max="4163" width="160.44140625" style="307" bestFit="1" customWidth="1"/>
    <col min="4164" max="4165" width="222.44140625" style="307" bestFit="1" customWidth="1"/>
    <col min="4166" max="4166" width="225.44140625" style="307" bestFit="1" customWidth="1"/>
    <col min="4167" max="4169" width="255.77734375" style="307" bestFit="1" customWidth="1"/>
    <col min="4170" max="4171" width="239.44140625" style="307" bestFit="1" customWidth="1"/>
    <col min="4172" max="4172" width="242.109375" style="307" bestFit="1" customWidth="1"/>
    <col min="4173" max="4173" width="164.77734375" style="307" bestFit="1" customWidth="1"/>
    <col min="4174" max="4174" width="167.44140625" style="307" bestFit="1" customWidth="1"/>
    <col min="4175" max="4176" width="180.77734375" style="307" bestFit="1" customWidth="1"/>
    <col min="4177" max="4177" width="183.44140625" style="307" bestFit="1" customWidth="1"/>
    <col min="4178" max="4180" width="255.77734375" style="307" bestFit="1" customWidth="1"/>
    <col min="4181" max="4182" width="144.44140625" style="307" bestFit="1" customWidth="1"/>
    <col min="4183" max="4183" width="147.44140625" style="307" bestFit="1" customWidth="1"/>
    <col min="4184" max="4184" width="237.77734375" style="307" bestFit="1" customWidth="1"/>
    <col min="4185" max="4185" width="240.44140625" style="307" bestFit="1" customWidth="1"/>
    <col min="4186" max="4187" width="255.77734375" style="307" bestFit="1" customWidth="1"/>
    <col min="4188" max="4190" width="141.44140625" style="307" bestFit="1" customWidth="1"/>
    <col min="4191" max="4191" width="144.109375" style="307" bestFit="1" customWidth="1"/>
    <col min="4192" max="4192" width="234.109375" style="307" bestFit="1" customWidth="1"/>
    <col min="4193" max="4193" width="236.77734375" style="307" bestFit="1" customWidth="1"/>
    <col min="4194" max="4201" width="255.77734375" style="307" bestFit="1" customWidth="1"/>
    <col min="4202" max="4202" width="149.44140625" style="307" bestFit="1" customWidth="1"/>
    <col min="4203" max="4203" width="152.109375" style="307" bestFit="1" customWidth="1"/>
    <col min="4204" max="4206" width="208.44140625" style="307" bestFit="1" customWidth="1"/>
    <col min="4207" max="4207" width="211.109375" style="307" bestFit="1" customWidth="1"/>
    <col min="4208" max="4210" width="253.44140625" style="307" bestFit="1" customWidth="1"/>
    <col min="4211" max="4211" width="255.77734375" style="307" bestFit="1" customWidth="1"/>
    <col min="4212" max="4212" width="165.109375" style="307" bestFit="1" customWidth="1"/>
    <col min="4213" max="4213" width="168" style="307" bestFit="1" customWidth="1"/>
    <col min="4214" max="4215" width="235.44140625" style="307" bestFit="1" customWidth="1"/>
    <col min="4216" max="4216" width="237.77734375" style="307" bestFit="1" customWidth="1"/>
    <col min="4217" max="4218" width="149.44140625" style="307" bestFit="1" customWidth="1"/>
    <col min="4219" max="4219" width="152.109375" style="307" bestFit="1" customWidth="1"/>
    <col min="4220" max="4222" width="94.109375" style="307" bestFit="1" customWidth="1"/>
    <col min="4223" max="4223" width="97" style="307" bestFit="1" customWidth="1"/>
    <col min="4224" max="4226" width="199.44140625" style="307" bestFit="1" customWidth="1"/>
    <col min="4227" max="4227" width="202" style="307" bestFit="1" customWidth="1"/>
    <col min="4228" max="4228" width="187.77734375" style="307" bestFit="1" customWidth="1"/>
    <col min="4229" max="4229" width="190.44140625" style="307" bestFit="1" customWidth="1"/>
    <col min="4230" max="4234" width="255.77734375" style="307" bestFit="1" customWidth="1"/>
    <col min="4235" max="4235" width="144.44140625" style="307" bestFit="1" customWidth="1"/>
    <col min="4236" max="4236" width="147.109375" style="307" bestFit="1" customWidth="1"/>
    <col min="4237" max="4237" width="112" style="307" bestFit="1" customWidth="1"/>
    <col min="4238" max="4238" width="114.77734375" style="307" bestFit="1" customWidth="1"/>
    <col min="4239" max="4239" width="191" style="307" bestFit="1" customWidth="1"/>
    <col min="4240" max="4240" width="193.77734375" style="307" bestFit="1" customWidth="1"/>
    <col min="4241" max="4242" width="255.77734375" style="307" bestFit="1" customWidth="1"/>
    <col min="4243" max="4243" width="226.44140625" style="307" bestFit="1" customWidth="1"/>
    <col min="4244" max="4244" width="229" style="307" bestFit="1" customWidth="1"/>
    <col min="4245" max="4246" width="255.77734375" style="307" bestFit="1" customWidth="1"/>
    <col min="4247" max="4247" width="186.44140625" style="307" bestFit="1" customWidth="1"/>
    <col min="4248" max="4248" width="189.109375" style="307" bestFit="1" customWidth="1"/>
    <col min="4249" max="4250" width="255.77734375" style="307" bestFit="1" customWidth="1"/>
    <col min="4251" max="4253" width="226.44140625" style="307" bestFit="1" customWidth="1"/>
    <col min="4254" max="4254" width="229.109375" style="307" bestFit="1" customWidth="1"/>
    <col min="4255" max="4256" width="171.44140625" style="307" bestFit="1" customWidth="1"/>
    <col min="4257" max="4257" width="174.44140625" style="307" bestFit="1" customWidth="1"/>
    <col min="4258" max="4260" width="109.44140625" style="307" bestFit="1" customWidth="1"/>
    <col min="4261" max="4261" width="112.44140625" style="307" bestFit="1" customWidth="1"/>
    <col min="4262" max="4264" width="209.44140625" style="307" bestFit="1" customWidth="1"/>
    <col min="4265" max="4265" width="211.77734375" style="307" bestFit="1" customWidth="1"/>
    <col min="4266" max="4268" width="255.77734375" style="307" bestFit="1" customWidth="1"/>
    <col min="4269" max="4272" width="216.109375" style="307" bestFit="1" customWidth="1"/>
    <col min="4273" max="4273" width="218.77734375" style="307" bestFit="1" customWidth="1"/>
    <col min="4274" max="4274" width="154.44140625" style="307" bestFit="1" customWidth="1"/>
    <col min="4275" max="4275" width="157.109375" style="307" bestFit="1" customWidth="1"/>
    <col min="4276" max="4278" width="170.44140625" style="307" bestFit="1" customWidth="1"/>
    <col min="4279" max="4279" width="173" style="307" bestFit="1" customWidth="1"/>
    <col min="4280" max="4280" width="189" style="307" bestFit="1" customWidth="1"/>
    <col min="4281" max="4281" width="191.44140625" style="307" bestFit="1" customWidth="1"/>
    <col min="4282" max="4284" width="255.77734375" style="307" bestFit="1" customWidth="1"/>
    <col min="4285" max="4286" width="144" style="307" bestFit="1" customWidth="1"/>
    <col min="4287" max="4287" width="146.44140625" style="307" bestFit="1" customWidth="1"/>
    <col min="4288" max="4288" width="216.44140625" style="307" bestFit="1" customWidth="1"/>
    <col min="4289" max="4289" width="219.44140625" style="307" bestFit="1" customWidth="1"/>
    <col min="4290" max="4290" width="160.44140625" style="307" bestFit="1" customWidth="1"/>
    <col min="4291" max="4291" width="163.44140625" style="307" bestFit="1" customWidth="1"/>
    <col min="4292" max="4294" width="175" style="307" bestFit="1" customWidth="1"/>
    <col min="4295" max="4295" width="177.77734375" style="307" bestFit="1" customWidth="1"/>
    <col min="4296" max="4296" width="169.109375" style="307" bestFit="1" customWidth="1"/>
    <col min="4297" max="4297" width="172" style="307" bestFit="1" customWidth="1"/>
    <col min="4298" max="4299" width="255.77734375" style="307" bestFit="1" customWidth="1"/>
    <col min="4300" max="4300" width="235.44140625" style="307" bestFit="1" customWidth="1"/>
    <col min="4301" max="4301" width="238" style="307" bestFit="1" customWidth="1"/>
    <col min="4302" max="4302" width="153.44140625" style="307" bestFit="1" customWidth="1"/>
    <col min="4303" max="4303" width="156.44140625" style="307" bestFit="1" customWidth="1"/>
    <col min="4304" max="4305" width="255.77734375" style="307" bestFit="1" customWidth="1"/>
    <col min="4306" max="4306" width="11.109375" style="307" bestFit="1" customWidth="1"/>
    <col min="4307" max="16384" width="150.77734375" style="307"/>
  </cols>
  <sheetData>
    <row r="1" spans="1:1">
      <c r="A1" s="375" t="s">
        <v>4182</v>
      </c>
    </row>
    <row r="2" spans="1:1" ht="15.6">
      <c r="A2" s="376" t="s">
        <v>2810</v>
      </c>
    </row>
    <row r="3" spans="1:1" ht="15.6">
      <c r="A3" s="376" t="s">
        <v>2459</v>
      </c>
    </row>
    <row r="4" spans="1:1" ht="15.6">
      <c r="A4" s="376" t="s">
        <v>1982</v>
      </c>
    </row>
    <row r="5" spans="1:1" ht="15.6">
      <c r="A5" s="376" t="s">
        <v>1912</v>
      </c>
    </row>
    <row r="6" spans="1:1" ht="15.6">
      <c r="A6" s="376" t="s">
        <v>1930</v>
      </c>
    </row>
    <row r="7" spans="1:1" ht="15.6">
      <c r="A7" s="376" t="s">
        <v>2509</v>
      </c>
    </row>
    <row r="8" spans="1:1" ht="15.6">
      <c r="A8" s="376" t="s">
        <v>4183</v>
      </c>
    </row>
    <row r="9" spans="1:1" ht="15.6">
      <c r="A9" s="376" t="s">
        <v>1983</v>
      </c>
    </row>
    <row r="10" spans="1:1" ht="15.6">
      <c r="A10" s="376" t="s">
        <v>4181</v>
      </c>
    </row>
    <row r="11" spans="1:1" ht="15.6">
      <c r="A11" s="376" t="s">
        <v>2210</v>
      </c>
    </row>
    <row r="12" spans="1:1" ht="15.6">
      <c r="A12" s="376" t="s">
        <v>2854</v>
      </c>
    </row>
    <row r="13" spans="1:1" ht="15.6">
      <c r="A13" s="376" t="s">
        <v>2205</v>
      </c>
    </row>
    <row r="14" spans="1:1" ht="15.6">
      <c r="A14" s="376" t="s">
        <v>2809</v>
      </c>
    </row>
    <row r="15" spans="1:1" ht="15.6">
      <c r="A15" s="376" t="s">
        <v>1985</v>
      </c>
    </row>
    <row r="16" spans="1:1" ht="15.6">
      <c r="A16" s="376" t="s">
        <v>2012</v>
      </c>
    </row>
    <row r="17" spans="1:1" ht="15.6">
      <c r="A17" s="376" t="s">
        <v>1988</v>
      </c>
    </row>
    <row r="18" spans="1:1" ht="15.6">
      <c r="A18" s="376" t="s">
        <v>2462</v>
      </c>
    </row>
    <row r="19" spans="1:1" ht="15.6">
      <c r="A19" s="376" t="s">
        <v>1914</v>
      </c>
    </row>
    <row r="20" spans="1:1" ht="15.6">
      <c r="A20" s="376" t="s">
        <v>2215</v>
      </c>
    </row>
    <row r="21" spans="1:1" ht="15.6">
      <c r="A21" s="376" t="s">
        <v>2733</v>
      </c>
    </row>
    <row r="22" spans="1:1" ht="15.6">
      <c r="A22" s="376" t="s">
        <v>3198</v>
      </c>
    </row>
    <row r="23" spans="1:1" ht="15.6">
      <c r="A23" s="376" t="s">
        <v>2173</v>
      </c>
    </row>
    <row r="24" spans="1:1" ht="15.6">
      <c r="A24" s="376" t="s">
        <v>1919</v>
      </c>
    </row>
    <row r="25" spans="1:1" ht="15.6">
      <c r="A25" s="376" t="s">
        <v>5007</v>
      </c>
    </row>
    <row r="26" spans="1:1" ht="15.6">
      <c r="A26" s="376" t="s">
        <v>1938</v>
      </c>
    </row>
    <row r="27" spans="1:1" ht="15.6">
      <c r="A27" s="376" t="s">
        <v>2736</v>
      </c>
    </row>
    <row r="28" spans="1:1" ht="15.6">
      <c r="A28" s="376" t="s">
        <v>2167</v>
      </c>
    </row>
    <row r="29" spans="1:1" ht="15.6">
      <c r="A29" s="376" t="s">
        <v>1948</v>
      </c>
    </row>
    <row r="30" spans="1:1" ht="15.6">
      <c r="A30" s="376" t="s">
        <v>2207</v>
      </c>
    </row>
    <row r="31" spans="1:1" ht="15.6">
      <c r="A31" s="376" t="s">
        <v>2202</v>
      </c>
    </row>
    <row r="32" spans="1:1" ht="15.6">
      <c r="A32" s="376" t="s">
        <v>1950</v>
      </c>
    </row>
    <row r="33" spans="1:1">
      <c r="A33"/>
    </row>
    <row r="34" spans="1:1">
      <c r="A34"/>
    </row>
    <row r="35" spans="1:1">
      <c r="A35"/>
    </row>
    <row r="36" spans="1:1">
      <c r="A36"/>
    </row>
    <row r="37" spans="1:1">
      <c r="A37"/>
    </row>
    <row r="38" spans="1:1">
      <c r="A38"/>
    </row>
    <row r="39" spans="1:1">
      <c r="A39"/>
    </row>
    <row r="40" spans="1:1">
      <c r="A40"/>
    </row>
    <row r="41" spans="1:1">
      <c r="A41"/>
    </row>
    <row r="42" spans="1:1">
      <c r="A42"/>
    </row>
    <row r="43" spans="1:1">
      <c r="A43"/>
    </row>
    <row r="44" spans="1:1">
      <c r="A44"/>
    </row>
    <row r="45" spans="1:1">
      <c r="A45"/>
    </row>
    <row r="46" spans="1:1">
      <c r="A46"/>
    </row>
    <row r="47" spans="1:1">
      <c r="A47"/>
    </row>
    <row r="48" spans="1:1">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row r="62" spans="1:1">
      <c r="A62"/>
    </row>
    <row r="63" spans="1:1">
      <c r="A63"/>
    </row>
    <row r="64" spans="1:1">
      <c r="A64"/>
    </row>
    <row r="65" spans="1:1">
      <c r="A65"/>
    </row>
    <row r="66" spans="1:1">
      <c r="A66"/>
    </row>
    <row r="67" spans="1:1">
      <c r="A67"/>
    </row>
    <row r="68" spans="1:1">
      <c r="A68"/>
    </row>
    <row r="69" spans="1:1">
      <c r="A69"/>
    </row>
    <row r="70" spans="1:1">
      <c r="A70"/>
    </row>
    <row r="71" spans="1:1">
      <c r="A71"/>
    </row>
    <row r="72" spans="1:1">
      <c r="A72"/>
    </row>
    <row r="73" spans="1:1">
      <c r="A73"/>
    </row>
    <row r="74" spans="1:1">
      <c r="A74"/>
    </row>
    <row r="75" spans="1:1">
      <c r="A75"/>
    </row>
    <row r="76" spans="1:1">
      <c r="A76"/>
    </row>
    <row r="77" spans="1:1">
      <c r="A77"/>
    </row>
    <row r="78" spans="1:1">
      <c r="A78"/>
    </row>
    <row r="79" spans="1:1">
      <c r="A79"/>
    </row>
    <row r="80" spans="1:1">
      <c r="A8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8FA1A-721A-1646-AEC2-D4D2D02AF515}">
  <dimension ref="A1:T439"/>
  <sheetViews>
    <sheetView showGridLines="0" zoomScale="80" zoomScaleNormal="80" workbookViewId="0">
      <selection activeCell="D401" sqref="D401:D435"/>
    </sheetView>
  </sheetViews>
  <sheetFormatPr baseColWidth="10" defaultRowHeight="14.4"/>
  <cols>
    <col min="2" max="2" width="63" bestFit="1" customWidth="1"/>
    <col min="4" max="4" width="16.44140625" customWidth="1"/>
    <col min="5" max="5" width="116.44140625" customWidth="1"/>
    <col min="7" max="7" width="17.44140625" customWidth="1"/>
    <col min="8" max="8" width="118.77734375" bestFit="1" customWidth="1"/>
    <col min="9" max="9" width="122.44140625" style="44" bestFit="1" customWidth="1"/>
    <col min="10" max="10" width="107.44140625" customWidth="1"/>
    <col min="13" max="15" width="0" hidden="1" customWidth="1"/>
    <col min="16" max="16" width="10.77734375" hidden="1" customWidth="1"/>
    <col min="17" max="17" width="0.44140625" hidden="1" customWidth="1"/>
    <col min="18" max="20" width="0.109375" hidden="1" customWidth="1"/>
  </cols>
  <sheetData>
    <row r="1" spans="1:20" ht="82.05" customHeight="1" thickBot="1">
      <c r="A1" s="388" t="s">
        <v>3792</v>
      </c>
      <c r="B1" s="388"/>
      <c r="D1" s="389" t="s">
        <v>3793</v>
      </c>
      <c r="E1" s="389"/>
      <c r="F1" s="58"/>
      <c r="G1" s="388" t="s">
        <v>3794</v>
      </c>
      <c r="H1" s="388"/>
      <c r="J1" s="39"/>
    </row>
    <row r="2" spans="1:20" ht="15" customHeight="1">
      <c r="A2" s="393" t="s">
        <v>1719</v>
      </c>
      <c r="B2" s="124" t="s">
        <v>3335</v>
      </c>
      <c r="D2" s="379" t="s">
        <v>1722</v>
      </c>
      <c r="E2" s="8" t="s">
        <v>1909</v>
      </c>
      <c r="G2" s="378" t="s">
        <v>1724</v>
      </c>
      <c r="H2" s="70" t="s">
        <v>3905</v>
      </c>
      <c r="I2" s="382" t="s">
        <v>5005</v>
      </c>
      <c r="J2" s="383"/>
      <c r="K2" s="49"/>
      <c r="L2" s="49"/>
      <c r="M2" s="76"/>
      <c r="N2" s="101"/>
      <c r="O2" s="101"/>
      <c r="P2" s="101"/>
      <c r="Q2" s="101"/>
      <c r="R2" s="101"/>
      <c r="S2" s="101"/>
      <c r="T2" s="101"/>
    </row>
    <row r="3" spans="1:20">
      <c r="A3" s="394"/>
      <c r="B3" s="124" t="s">
        <v>1905</v>
      </c>
      <c r="D3" s="380"/>
      <c r="E3" s="8" t="s">
        <v>1907</v>
      </c>
      <c r="G3" s="378"/>
      <c r="H3" s="70" t="s">
        <v>3906</v>
      </c>
      <c r="I3" s="384"/>
      <c r="J3" s="385"/>
      <c r="K3" s="44"/>
      <c r="L3" s="49"/>
      <c r="M3" s="76"/>
      <c r="N3" s="101"/>
      <c r="O3" s="101"/>
      <c r="P3" s="101"/>
      <c r="Q3" s="101"/>
      <c r="R3" s="101"/>
      <c r="S3" s="101"/>
      <c r="T3" s="101"/>
    </row>
    <row r="4" spans="1:20">
      <c r="A4" s="394"/>
      <c r="B4" s="124" t="s">
        <v>3336</v>
      </c>
      <c r="D4" s="380"/>
      <c r="E4" s="8" t="s">
        <v>1905</v>
      </c>
      <c r="G4" s="378"/>
      <c r="H4" s="70" t="s">
        <v>3838</v>
      </c>
      <c r="I4" s="384"/>
      <c r="J4" s="385"/>
      <c r="K4" s="49"/>
      <c r="L4" s="49"/>
      <c r="M4" s="76"/>
      <c r="N4" s="101"/>
      <c r="O4" s="101"/>
      <c r="P4" s="101"/>
      <c r="Q4" s="101"/>
      <c r="R4" s="101"/>
      <c r="S4" s="101"/>
      <c r="T4" s="101"/>
    </row>
    <row r="5" spans="1:20">
      <c r="A5" s="394"/>
      <c r="B5" s="124" t="s">
        <v>4511</v>
      </c>
      <c r="D5" s="380"/>
      <c r="E5" s="8" t="s">
        <v>4216</v>
      </c>
      <c r="G5" s="378"/>
      <c r="H5" s="70" t="s">
        <v>2053</v>
      </c>
      <c r="I5" s="384"/>
      <c r="J5" s="385"/>
      <c r="K5" s="49"/>
      <c r="L5" s="49"/>
      <c r="M5" s="76"/>
      <c r="N5" s="101"/>
      <c r="O5" s="101"/>
      <c r="P5" s="101"/>
      <c r="Q5" s="101"/>
      <c r="R5" s="101"/>
      <c r="S5" s="101"/>
      <c r="T5" s="101"/>
    </row>
    <row r="6" spans="1:20">
      <c r="A6" s="394"/>
      <c r="B6" s="124" t="s">
        <v>4513</v>
      </c>
      <c r="D6" s="380"/>
      <c r="E6" s="8" t="s">
        <v>4218</v>
      </c>
      <c r="G6" s="378"/>
      <c r="H6" s="70" t="s">
        <v>3907</v>
      </c>
      <c r="I6" s="384"/>
      <c r="J6" s="385"/>
      <c r="K6" s="49"/>
      <c r="L6" s="49"/>
      <c r="M6" s="76"/>
      <c r="N6" s="135"/>
      <c r="O6" s="135"/>
      <c r="P6" s="135"/>
      <c r="Q6" s="135"/>
      <c r="R6" s="135"/>
      <c r="S6" s="135"/>
      <c r="T6" s="135"/>
    </row>
    <row r="7" spans="1:20">
      <c r="A7" s="394"/>
      <c r="B7" s="124" t="s">
        <v>1842</v>
      </c>
      <c r="D7" s="380"/>
      <c r="E7" s="8" t="s">
        <v>4941</v>
      </c>
      <c r="G7" s="378"/>
      <c r="H7" s="70" t="s">
        <v>3908</v>
      </c>
      <c r="I7" s="384"/>
      <c r="J7" s="385"/>
      <c r="K7" s="49"/>
      <c r="L7" s="49"/>
      <c r="M7" s="76"/>
      <c r="N7" s="101"/>
      <c r="O7" s="101"/>
      <c r="P7" s="101"/>
      <c r="Q7" s="101"/>
      <c r="R7" s="101"/>
      <c r="S7" s="101"/>
      <c r="T7" s="101"/>
    </row>
    <row r="8" spans="1:20">
      <c r="A8" s="394"/>
      <c r="B8" s="124" t="s">
        <v>1840</v>
      </c>
      <c r="D8" s="380"/>
      <c r="E8" s="8" t="s">
        <v>4942</v>
      </c>
      <c r="G8" s="378"/>
      <c r="H8" s="70" t="s">
        <v>3909</v>
      </c>
      <c r="I8" s="384"/>
      <c r="J8" s="385"/>
      <c r="K8" s="49"/>
      <c r="L8" s="49"/>
      <c r="M8" s="76"/>
      <c r="N8" s="135"/>
      <c r="O8" s="135"/>
      <c r="P8" s="135"/>
      <c r="Q8" s="135"/>
      <c r="R8" s="135"/>
      <c r="S8" s="135"/>
      <c r="T8" s="135"/>
    </row>
    <row r="9" spans="1:20">
      <c r="A9" s="394"/>
      <c r="B9" s="124" t="s">
        <v>1838</v>
      </c>
      <c r="D9" s="380"/>
      <c r="E9" s="8" t="s">
        <v>1799</v>
      </c>
      <c r="G9" s="378"/>
      <c r="H9" s="70" t="s">
        <v>3910</v>
      </c>
      <c r="I9" s="384"/>
      <c r="J9" s="385"/>
      <c r="K9" s="49"/>
      <c r="L9" s="49"/>
      <c r="M9" s="76"/>
      <c r="N9" s="101"/>
      <c r="O9" s="101"/>
      <c r="P9" s="101"/>
      <c r="Q9" s="101"/>
      <c r="R9" s="101"/>
      <c r="S9" s="101"/>
      <c r="T9" s="101"/>
    </row>
    <row r="10" spans="1:20">
      <c r="A10" s="394"/>
      <c r="B10" s="124" t="s">
        <v>4514</v>
      </c>
      <c r="D10" s="380"/>
      <c r="E10" s="8" t="s">
        <v>1891</v>
      </c>
      <c r="G10" s="378"/>
      <c r="H10" s="70" t="s">
        <v>4540</v>
      </c>
      <c r="I10" s="384"/>
      <c r="J10" s="385"/>
      <c r="K10" s="49"/>
      <c r="L10" s="49"/>
      <c r="M10" s="76"/>
      <c r="N10" s="101"/>
      <c r="O10" s="101"/>
      <c r="P10" s="101"/>
      <c r="Q10" s="101"/>
      <c r="R10" s="101"/>
      <c r="S10" s="101"/>
      <c r="T10" s="101"/>
    </row>
    <row r="11" spans="1:20">
      <c r="A11" s="394"/>
      <c r="B11" s="124" t="s">
        <v>4517</v>
      </c>
      <c r="D11" s="380"/>
      <c r="E11" s="8" t="s">
        <v>1797</v>
      </c>
      <c r="G11" s="378"/>
      <c r="H11" s="70" t="s">
        <v>4542</v>
      </c>
      <c r="I11" s="384"/>
      <c r="J11" s="385"/>
      <c r="K11" s="49"/>
      <c r="L11" s="49"/>
      <c r="M11" s="76"/>
      <c r="N11" s="101"/>
      <c r="O11" s="101"/>
      <c r="P11" s="101"/>
      <c r="Q11" s="101"/>
      <c r="R11" s="101"/>
      <c r="S11" s="101"/>
      <c r="T11" s="101"/>
    </row>
    <row r="12" spans="1:20">
      <c r="A12" s="394"/>
      <c r="B12" s="124" t="s">
        <v>4519</v>
      </c>
      <c r="D12" s="380"/>
      <c r="E12" s="8" t="s">
        <v>1883</v>
      </c>
      <c r="G12" s="378"/>
      <c r="H12" s="362" t="s">
        <v>2684</v>
      </c>
      <c r="I12" s="384"/>
      <c r="J12" s="385"/>
      <c r="K12" s="49"/>
      <c r="L12" s="49"/>
      <c r="M12" s="76"/>
      <c r="N12" s="101"/>
      <c r="O12" s="101"/>
      <c r="P12" s="101"/>
      <c r="Q12" s="101"/>
      <c r="R12" s="101"/>
      <c r="S12" s="101"/>
      <c r="T12" s="101"/>
    </row>
    <row r="13" spans="1:20">
      <c r="A13" s="394"/>
      <c r="B13" s="124" t="s">
        <v>4521</v>
      </c>
      <c r="D13" s="380"/>
      <c r="E13" s="8" t="s">
        <v>4221</v>
      </c>
      <c r="G13" s="378"/>
      <c r="H13" s="70" t="s">
        <v>3911</v>
      </c>
      <c r="I13" s="384"/>
      <c r="J13" s="385"/>
      <c r="K13" s="49"/>
      <c r="L13" s="49"/>
      <c r="M13" s="76"/>
      <c r="N13" s="266"/>
      <c r="O13" s="266"/>
      <c r="P13" s="266"/>
      <c r="Q13" s="266"/>
      <c r="R13" s="266"/>
      <c r="S13" s="266"/>
      <c r="T13" s="266"/>
    </row>
    <row r="14" spans="1:20">
      <c r="A14" s="394"/>
      <c r="B14" s="124" t="s">
        <v>4523</v>
      </c>
      <c r="D14" s="380"/>
      <c r="E14" s="8" t="s">
        <v>1793</v>
      </c>
      <c r="G14" s="378"/>
      <c r="H14" s="362" t="s">
        <v>3912</v>
      </c>
      <c r="I14" s="384"/>
      <c r="J14" s="385"/>
      <c r="K14" s="49"/>
      <c r="L14" s="49"/>
      <c r="M14" s="76"/>
      <c r="N14" s="266"/>
      <c r="O14" s="266"/>
      <c r="P14" s="266"/>
      <c r="Q14" s="266"/>
      <c r="R14" s="266"/>
      <c r="S14" s="266"/>
      <c r="T14" s="266"/>
    </row>
    <row r="15" spans="1:20">
      <c r="A15" s="394"/>
      <c r="B15" s="124" t="s">
        <v>4525</v>
      </c>
      <c r="D15" s="380"/>
      <c r="E15" s="8" t="s">
        <v>1876</v>
      </c>
      <c r="G15" s="378"/>
      <c r="H15" s="362" t="s">
        <v>3913</v>
      </c>
      <c r="I15" s="384"/>
      <c r="J15" s="385"/>
      <c r="K15" s="49"/>
      <c r="L15" s="49"/>
      <c r="M15" s="76"/>
      <c r="N15" s="101"/>
      <c r="O15" s="101"/>
      <c r="P15" s="101"/>
      <c r="Q15" s="101"/>
      <c r="R15" s="101"/>
      <c r="S15" s="101"/>
      <c r="T15" s="101"/>
    </row>
    <row r="16" spans="1:20">
      <c r="A16" s="394"/>
      <c r="B16" s="124" t="s">
        <v>1827</v>
      </c>
      <c r="D16" s="380"/>
      <c r="E16" s="8" t="s">
        <v>4224</v>
      </c>
      <c r="G16" s="378"/>
      <c r="H16" s="362" t="s">
        <v>3810</v>
      </c>
      <c r="I16" s="384"/>
      <c r="J16" s="385"/>
      <c r="K16" s="49"/>
      <c r="L16" s="49"/>
      <c r="M16" s="76"/>
      <c r="N16" s="101"/>
      <c r="O16" s="101"/>
      <c r="P16" s="101"/>
      <c r="Q16" s="101"/>
      <c r="R16" s="101"/>
      <c r="S16" s="101"/>
      <c r="T16" s="101"/>
    </row>
    <row r="17" spans="1:20">
      <c r="A17" s="394"/>
      <c r="B17" s="124" t="s">
        <v>1824</v>
      </c>
      <c r="D17" s="380"/>
      <c r="E17" s="8" t="s">
        <v>1788</v>
      </c>
      <c r="G17" s="378"/>
      <c r="H17" s="362" t="s">
        <v>3914</v>
      </c>
      <c r="I17" s="384"/>
      <c r="J17" s="385"/>
      <c r="K17" s="49"/>
      <c r="L17" s="49"/>
      <c r="M17" s="76"/>
      <c r="N17" s="101"/>
      <c r="O17" s="101"/>
      <c r="P17" s="101"/>
      <c r="Q17" s="101"/>
      <c r="R17" s="101"/>
      <c r="S17" s="101"/>
      <c r="T17" s="101"/>
    </row>
    <row r="18" spans="1:20">
      <c r="A18" s="394"/>
      <c r="B18" s="124" t="s">
        <v>1821</v>
      </c>
      <c r="D18" s="381"/>
      <c r="E18" s="8" t="s">
        <v>1854</v>
      </c>
      <c r="G18" s="378"/>
      <c r="H18" s="362" t="s">
        <v>3915</v>
      </c>
      <c r="I18" s="384"/>
      <c r="J18" s="385"/>
      <c r="K18" s="49"/>
      <c r="L18" s="49"/>
      <c r="M18" s="76"/>
      <c r="N18" s="101"/>
      <c r="O18" s="101"/>
      <c r="P18" s="101"/>
      <c r="Q18" s="101"/>
      <c r="R18" s="101"/>
      <c r="S18" s="101"/>
      <c r="T18" s="101"/>
    </row>
    <row r="19" spans="1:20">
      <c r="A19" s="394"/>
      <c r="B19" s="124" t="s">
        <v>1819</v>
      </c>
      <c r="D19" s="125"/>
      <c r="E19" s="126"/>
      <c r="G19" s="378"/>
      <c r="H19" s="131" t="s">
        <v>4544</v>
      </c>
      <c r="I19" s="384"/>
      <c r="J19" s="385"/>
      <c r="K19" s="49"/>
      <c r="L19" s="49"/>
      <c r="M19" s="76"/>
      <c r="N19" s="101"/>
      <c r="O19" s="101"/>
      <c r="P19" s="101"/>
      <c r="Q19" s="101"/>
      <c r="R19" s="101"/>
      <c r="S19" s="101"/>
      <c r="T19" s="101"/>
    </row>
    <row r="20" spans="1:20" ht="16.05" customHeight="1">
      <c r="A20" s="394"/>
      <c r="B20" s="124" t="s">
        <v>1816</v>
      </c>
      <c r="D20" s="379" t="s">
        <v>1751</v>
      </c>
      <c r="E20" s="361" t="s">
        <v>1909</v>
      </c>
      <c r="G20" s="378"/>
      <c r="H20" s="362" t="s">
        <v>4546</v>
      </c>
      <c r="I20" s="384"/>
      <c r="J20" s="385"/>
      <c r="K20" s="49"/>
      <c r="L20" s="49"/>
      <c r="M20" s="76"/>
      <c r="N20" s="101"/>
      <c r="O20" s="101"/>
      <c r="P20" s="101"/>
      <c r="Q20" s="101"/>
      <c r="R20" s="101"/>
      <c r="S20" s="101"/>
      <c r="T20" s="101"/>
    </row>
    <row r="21" spans="1:20" ht="15" thickBot="1">
      <c r="A21" s="394"/>
      <c r="B21" s="124" t="s">
        <v>4527</v>
      </c>
      <c r="D21" s="380"/>
      <c r="E21" s="70" t="s">
        <v>3827</v>
      </c>
      <c r="G21" s="378"/>
      <c r="H21" s="362" t="s">
        <v>3916</v>
      </c>
      <c r="I21" s="386"/>
      <c r="J21" s="387"/>
      <c r="K21" s="49"/>
      <c r="L21" s="49"/>
      <c r="M21" s="76"/>
      <c r="N21" s="101"/>
      <c r="O21" s="101"/>
      <c r="P21" s="101"/>
      <c r="Q21" s="101"/>
      <c r="R21" s="101"/>
      <c r="S21" s="101"/>
      <c r="T21" s="101"/>
    </row>
    <row r="22" spans="1:20" ht="16.05" customHeight="1">
      <c r="A22" s="394"/>
      <c r="B22" s="124" t="s">
        <v>4529</v>
      </c>
      <c r="D22" s="380"/>
      <c r="E22" s="70" t="s">
        <v>4945</v>
      </c>
      <c r="G22" s="378"/>
      <c r="H22" s="362" t="s">
        <v>3917</v>
      </c>
      <c r="J22" s="39"/>
    </row>
    <row r="23" spans="1:20">
      <c r="A23" s="394"/>
      <c r="B23" s="124" t="s">
        <v>1811</v>
      </c>
      <c r="D23" s="380"/>
      <c r="E23" s="70" t="s">
        <v>1905</v>
      </c>
      <c r="G23" s="378"/>
      <c r="H23" s="362" t="s">
        <v>3918</v>
      </c>
      <c r="J23" s="39"/>
    </row>
    <row r="24" spans="1:20">
      <c r="A24" s="394"/>
      <c r="B24" s="124" t="s">
        <v>1809</v>
      </c>
      <c r="D24" s="380"/>
      <c r="E24" s="70" t="s">
        <v>4947</v>
      </c>
      <c r="G24" s="378"/>
      <c r="H24" s="362" t="s">
        <v>1840</v>
      </c>
      <c r="J24" s="39"/>
    </row>
    <row r="25" spans="1:20">
      <c r="A25" s="394"/>
      <c r="B25" s="124" t="s">
        <v>1807</v>
      </c>
      <c r="D25" s="380"/>
      <c r="E25" s="70" t="s">
        <v>3828</v>
      </c>
      <c r="G25" s="378"/>
      <c r="H25" s="362" t="s">
        <v>5006</v>
      </c>
      <c r="J25" s="39"/>
    </row>
    <row r="26" spans="1:20">
      <c r="A26" s="394"/>
      <c r="B26" s="124" t="s">
        <v>1805</v>
      </c>
      <c r="D26" s="380"/>
      <c r="E26" s="156" t="s">
        <v>4950</v>
      </c>
      <c r="G26" s="378"/>
      <c r="H26" s="362" t="s">
        <v>3919</v>
      </c>
      <c r="J26" s="39"/>
    </row>
    <row r="27" spans="1:20">
      <c r="A27" s="394"/>
      <c r="B27" s="124" t="s">
        <v>1803</v>
      </c>
      <c r="D27" s="380"/>
      <c r="E27" s="362" t="s">
        <v>3829</v>
      </c>
      <c r="G27" s="378"/>
      <c r="H27" s="362" t="s">
        <v>4990</v>
      </c>
      <c r="J27" s="39"/>
    </row>
    <row r="28" spans="1:20">
      <c r="A28" s="394"/>
      <c r="B28" s="124" t="s">
        <v>1799</v>
      </c>
      <c r="D28" s="380"/>
      <c r="E28" s="70" t="s">
        <v>3830</v>
      </c>
      <c r="G28" s="378"/>
      <c r="H28" s="362" t="s">
        <v>3920</v>
      </c>
      <c r="J28" s="39"/>
    </row>
    <row r="29" spans="1:20">
      <c r="A29" s="394"/>
      <c r="B29" s="124" t="s">
        <v>1797</v>
      </c>
      <c r="D29" s="380"/>
      <c r="E29" s="362" t="s">
        <v>4227</v>
      </c>
      <c r="G29" s="378"/>
      <c r="H29" s="362" t="s">
        <v>3921</v>
      </c>
    </row>
    <row r="30" spans="1:20">
      <c r="A30" s="394"/>
      <c r="B30" s="124" t="s">
        <v>1795</v>
      </c>
      <c r="D30" s="380"/>
      <c r="E30" s="70" t="s">
        <v>2053</v>
      </c>
      <c r="G30" s="378"/>
      <c r="H30" s="362" t="s">
        <v>3922</v>
      </c>
    </row>
    <row r="31" spans="1:20">
      <c r="A31" s="394"/>
      <c r="B31" s="124" t="s">
        <v>1793</v>
      </c>
      <c r="D31" s="380"/>
      <c r="E31" s="70" t="s">
        <v>3831</v>
      </c>
      <c r="G31" s="378"/>
      <c r="H31" s="362" t="s">
        <v>4548</v>
      </c>
    </row>
    <row r="32" spans="1:20">
      <c r="A32" s="394"/>
      <c r="B32" s="124" t="s">
        <v>4532</v>
      </c>
      <c r="D32" s="380"/>
      <c r="E32" s="70" t="s">
        <v>3832</v>
      </c>
      <c r="G32" s="378"/>
      <c r="H32" s="362" t="s">
        <v>3923</v>
      </c>
    </row>
    <row r="33" spans="1:8">
      <c r="A33" s="394"/>
      <c r="B33" s="124" t="s">
        <v>1788</v>
      </c>
      <c r="D33" s="380"/>
      <c r="E33" s="70" t="s">
        <v>3834</v>
      </c>
      <c r="G33" s="378"/>
      <c r="H33" s="362" t="s">
        <v>3924</v>
      </c>
    </row>
    <row r="34" spans="1:8">
      <c r="A34" s="394"/>
      <c r="B34" s="124" t="s">
        <v>4534</v>
      </c>
      <c r="D34" s="380"/>
      <c r="E34" s="70" t="s">
        <v>3833</v>
      </c>
      <c r="G34" s="369"/>
      <c r="H34" s="39"/>
    </row>
    <row r="35" spans="1:8" ht="16.05" customHeight="1">
      <c r="A35" s="394"/>
      <c r="B35" s="124" t="s">
        <v>4934</v>
      </c>
      <c r="D35" s="380"/>
      <c r="E35" s="70" t="s">
        <v>4980</v>
      </c>
      <c r="G35" s="378" t="s">
        <v>1756</v>
      </c>
      <c r="H35" s="132" t="s">
        <v>4551</v>
      </c>
    </row>
    <row r="36" spans="1:8" ht="16.05" customHeight="1">
      <c r="A36" s="395"/>
      <c r="B36" s="124" t="s">
        <v>4536</v>
      </c>
      <c r="D36" s="380"/>
      <c r="E36" s="70" t="s">
        <v>1831</v>
      </c>
      <c r="G36" s="378"/>
      <c r="H36" s="132" t="s">
        <v>4553</v>
      </c>
    </row>
    <row r="37" spans="1:8">
      <c r="A37" s="127"/>
      <c r="B37" s="126"/>
      <c r="D37" s="380"/>
      <c r="E37" s="70" t="s">
        <v>3835</v>
      </c>
      <c r="G37" s="378"/>
      <c r="H37" s="132" t="s">
        <v>1905</v>
      </c>
    </row>
    <row r="38" spans="1:8">
      <c r="A38" s="379" t="s">
        <v>1720</v>
      </c>
      <c r="B38" s="267" t="s">
        <v>4938</v>
      </c>
      <c r="D38" s="380"/>
      <c r="E38" s="362" t="s">
        <v>3836</v>
      </c>
      <c r="G38" s="378"/>
      <c r="H38" s="132" t="s">
        <v>4536</v>
      </c>
    </row>
    <row r="39" spans="1:8">
      <c r="A39" s="380"/>
      <c r="B39" s="70" t="s">
        <v>1840</v>
      </c>
      <c r="D39" s="380"/>
      <c r="E39" s="361" t="s">
        <v>3837</v>
      </c>
      <c r="G39" s="378"/>
      <c r="H39" s="132" t="s">
        <v>4556</v>
      </c>
    </row>
    <row r="40" spans="1:8">
      <c r="A40" s="380"/>
      <c r="B40" s="70" t="s">
        <v>3795</v>
      </c>
      <c r="D40" s="380"/>
      <c r="E40" s="70" t="s">
        <v>3838</v>
      </c>
      <c r="G40" s="378"/>
      <c r="H40" s="132" t="s">
        <v>1799</v>
      </c>
    </row>
    <row r="41" spans="1:8" ht="16.05" customHeight="1">
      <c r="A41" s="380"/>
      <c r="B41" s="70" t="s">
        <v>3796</v>
      </c>
      <c r="D41" s="380"/>
      <c r="E41" s="70" t="s">
        <v>3839</v>
      </c>
      <c r="G41" s="378"/>
      <c r="H41" s="132" t="s">
        <v>4558</v>
      </c>
    </row>
    <row r="42" spans="1:8">
      <c r="A42" s="380"/>
      <c r="B42" s="70" t="s">
        <v>3797</v>
      </c>
      <c r="D42" s="380"/>
      <c r="E42" s="70" t="s">
        <v>2981</v>
      </c>
      <c r="G42" s="378"/>
      <c r="H42" s="132" t="s">
        <v>1797</v>
      </c>
    </row>
    <row r="43" spans="1:8">
      <c r="A43" s="380"/>
      <c r="B43" s="70" t="s">
        <v>3798</v>
      </c>
      <c r="D43" s="380"/>
      <c r="E43" s="70" t="s">
        <v>4529</v>
      </c>
      <c r="G43" s="378"/>
      <c r="H43" s="132" t="s">
        <v>2110</v>
      </c>
    </row>
    <row r="44" spans="1:8">
      <c r="A44" s="380"/>
      <c r="B44" s="70" t="s">
        <v>3799</v>
      </c>
      <c r="D44" s="380"/>
      <c r="E44" s="70" t="s">
        <v>4991</v>
      </c>
      <c r="G44" s="378"/>
      <c r="H44" s="132" t="s">
        <v>1803</v>
      </c>
    </row>
    <row r="45" spans="1:8">
      <c r="A45" s="380"/>
      <c r="B45" s="70" t="s">
        <v>3800</v>
      </c>
      <c r="D45" s="380"/>
      <c r="E45" s="70" t="s">
        <v>3840</v>
      </c>
      <c r="G45" s="378"/>
      <c r="H45" s="132" t="s">
        <v>1870</v>
      </c>
    </row>
    <row r="46" spans="1:8">
      <c r="A46" s="380"/>
      <c r="B46" s="70" t="s">
        <v>3801</v>
      </c>
      <c r="D46" s="380"/>
      <c r="E46" s="70" t="s">
        <v>3841</v>
      </c>
      <c r="G46" s="378"/>
      <c r="H46" s="132" t="s">
        <v>4562</v>
      </c>
    </row>
    <row r="47" spans="1:8">
      <c r="A47" s="380"/>
      <c r="B47" s="70" t="s">
        <v>3802</v>
      </c>
      <c r="D47" s="380"/>
      <c r="E47" s="70" t="s">
        <v>3842</v>
      </c>
      <c r="G47" s="378"/>
      <c r="H47" s="132" t="s">
        <v>4564</v>
      </c>
    </row>
    <row r="48" spans="1:8">
      <c r="A48" s="380"/>
      <c r="B48" s="70" t="s">
        <v>3803</v>
      </c>
      <c r="D48" s="380"/>
      <c r="E48" s="70" t="s">
        <v>3843</v>
      </c>
      <c r="G48" s="378"/>
      <c r="H48" s="132" t="s">
        <v>2095</v>
      </c>
    </row>
    <row r="49" spans="1:9">
      <c r="A49" s="380"/>
      <c r="B49" s="70" t="s">
        <v>1788</v>
      </c>
      <c r="D49" s="380"/>
      <c r="E49" s="70" t="s">
        <v>3844</v>
      </c>
      <c r="G49" s="378"/>
      <c r="H49" s="132" t="s">
        <v>1788</v>
      </c>
    </row>
    <row r="50" spans="1:9">
      <c r="A50" s="380"/>
      <c r="B50" s="70" t="s">
        <v>3804</v>
      </c>
      <c r="D50" s="381"/>
      <c r="E50" s="70" t="s">
        <v>4992</v>
      </c>
      <c r="G50" s="378"/>
      <c r="H50" s="132" t="s">
        <v>4568</v>
      </c>
    </row>
    <row r="51" spans="1:9">
      <c r="A51" s="380"/>
      <c r="B51" s="70" t="s">
        <v>3805</v>
      </c>
      <c r="D51" s="369"/>
      <c r="E51" s="265"/>
      <c r="G51" s="378"/>
      <c r="H51" s="132" t="s">
        <v>4570</v>
      </c>
    </row>
    <row r="52" spans="1:9">
      <c r="A52" s="380"/>
      <c r="B52" s="70" t="s">
        <v>3806</v>
      </c>
      <c r="D52" s="379" t="s">
        <v>1723</v>
      </c>
      <c r="E52" s="70" t="s">
        <v>3845</v>
      </c>
      <c r="G52" s="378"/>
      <c r="H52" s="132" t="s">
        <v>4572</v>
      </c>
      <c r="I52" s="39"/>
    </row>
    <row r="53" spans="1:9">
      <c r="A53" s="380"/>
      <c r="B53" s="70" t="s">
        <v>1803</v>
      </c>
      <c r="D53" s="380"/>
      <c r="E53" s="361" t="s">
        <v>3846</v>
      </c>
      <c r="G53" s="378"/>
      <c r="H53" s="132" t="s">
        <v>4574</v>
      </c>
      <c r="I53" s="39"/>
    </row>
    <row r="54" spans="1:9" ht="16.05" customHeight="1">
      <c r="A54" s="380"/>
      <c r="B54" s="267" t="s">
        <v>3807</v>
      </c>
      <c r="D54" s="380"/>
      <c r="E54" s="361" t="s">
        <v>3847</v>
      </c>
      <c r="G54" s="378"/>
      <c r="H54" s="132" t="s">
        <v>4576</v>
      </c>
      <c r="I54" s="39"/>
    </row>
    <row r="55" spans="1:9">
      <c r="A55" s="380"/>
      <c r="B55" s="267" t="s">
        <v>3808</v>
      </c>
      <c r="D55" s="380"/>
      <c r="E55" s="361" t="s">
        <v>3848</v>
      </c>
      <c r="G55" s="378"/>
      <c r="H55" s="132" t="s">
        <v>4578</v>
      </c>
      <c r="I55" s="39"/>
    </row>
    <row r="56" spans="1:9">
      <c r="A56" s="380"/>
      <c r="B56" s="70" t="s">
        <v>1824</v>
      </c>
      <c r="D56" s="380"/>
      <c r="E56" s="361" t="s">
        <v>3849</v>
      </c>
      <c r="G56" s="378"/>
      <c r="H56" s="132" t="s">
        <v>4544</v>
      </c>
      <c r="I56" s="39"/>
    </row>
    <row r="57" spans="1:9">
      <c r="A57" s="380"/>
      <c r="B57" s="70" t="s">
        <v>3809</v>
      </c>
      <c r="D57" s="380"/>
      <c r="E57" s="361" t="s">
        <v>3850</v>
      </c>
      <c r="G57" s="378"/>
      <c r="H57" s="132" t="s">
        <v>4582</v>
      </c>
      <c r="I57" s="39"/>
    </row>
    <row r="58" spans="1:9">
      <c r="A58" s="380"/>
      <c r="B58" s="70" t="s">
        <v>3810</v>
      </c>
      <c r="D58" s="380"/>
      <c r="E58" s="361" t="s">
        <v>3851</v>
      </c>
      <c r="G58" s="378"/>
      <c r="H58" s="132" t="s">
        <v>4585</v>
      </c>
      <c r="I58" s="39"/>
    </row>
    <row r="59" spans="1:9" ht="16.05" customHeight="1">
      <c r="A59" s="380"/>
      <c r="B59" s="70" t="s">
        <v>3811</v>
      </c>
      <c r="D59" s="380"/>
      <c r="E59" s="361" t="s">
        <v>3852</v>
      </c>
      <c r="G59" s="369"/>
      <c r="H59" s="43"/>
      <c r="I59" s="39"/>
    </row>
    <row r="60" spans="1:9" ht="20.25" customHeight="1">
      <c r="A60" s="380"/>
      <c r="B60" s="70" t="s">
        <v>1816</v>
      </c>
      <c r="D60" s="380"/>
      <c r="E60" s="361" t="s">
        <v>3853</v>
      </c>
      <c r="G60" s="378" t="s">
        <v>1272</v>
      </c>
      <c r="H60" s="70" t="s">
        <v>3925</v>
      </c>
      <c r="I60" s="39"/>
    </row>
    <row r="61" spans="1:9" ht="16.05" customHeight="1">
      <c r="A61" s="380"/>
      <c r="B61" s="70" t="s">
        <v>3812</v>
      </c>
      <c r="D61" s="380"/>
      <c r="E61" s="361" t="s">
        <v>3854</v>
      </c>
      <c r="G61" s="378"/>
      <c r="H61" s="70" t="s">
        <v>3926</v>
      </c>
      <c r="I61" s="39"/>
    </row>
    <row r="62" spans="1:9">
      <c r="A62" s="380"/>
      <c r="B62" s="70" t="s">
        <v>3813</v>
      </c>
      <c r="D62" s="380"/>
      <c r="E62" s="361" t="s">
        <v>3855</v>
      </c>
      <c r="G62" s="378"/>
      <c r="H62" s="70" t="s">
        <v>3927</v>
      </c>
      <c r="I62" s="39"/>
    </row>
    <row r="63" spans="1:9">
      <c r="A63" s="380"/>
      <c r="B63" s="70" t="s">
        <v>3814</v>
      </c>
      <c r="D63" s="380"/>
      <c r="E63" s="361" t="s">
        <v>3856</v>
      </c>
      <c r="G63" s="378"/>
      <c r="H63" s="70" t="s">
        <v>3928</v>
      </c>
      <c r="I63" s="39"/>
    </row>
    <row r="64" spans="1:9">
      <c r="A64" s="380"/>
      <c r="B64" s="70" t="s">
        <v>3815</v>
      </c>
      <c r="D64" s="380"/>
      <c r="E64" s="361" t="s">
        <v>3857</v>
      </c>
      <c r="G64" s="378"/>
      <c r="H64" s="70" t="s">
        <v>3929</v>
      </c>
      <c r="I64" s="39"/>
    </row>
    <row r="65" spans="1:9">
      <c r="A65" s="380"/>
      <c r="B65" s="70" t="s">
        <v>3816</v>
      </c>
      <c r="D65" s="380"/>
      <c r="E65" s="361" t="s">
        <v>3858</v>
      </c>
      <c r="G65" s="378"/>
      <c r="H65" s="70" t="s">
        <v>3930</v>
      </c>
      <c r="I65" s="39"/>
    </row>
    <row r="66" spans="1:9">
      <c r="A66" s="380"/>
      <c r="B66" s="70" t="s">
        <v>3817</v>
      </c>
      <c r="D66" s="380"/>
      <c r="E66" s="361" t="s">
        <v>3859</v>
      </c>
      <c r="G66" s="378"/>
      <c r="H66" s="70" t="s">
        <v>3931</v>
      </c>
      <c r="I66" s="39"/>
    </row>
    <row r="67" spans="1:9">
      <c r="A67" s="380"/>
      <c r="B67" s="70" t="s">
        <v>3818</v>
      </c>
      <c r="D67" s="380"/>
      <c r="E67" s="361" t="s">
        <v>3860</v>
      </c>
      <c r="G67" s="378"/>
      <c r="H67" s="70" t="s">
        <v>3932</v>
      </c>
      <c r="I67" s="39"/>
    </row>
    <row r="68" spans="1:9" ht="16.05" customHeight="1">
      <c r="A68" s="380"/>
      <c r="B68" s="70" t="s">
        <v>3819</v>
      </c>
      <c r="D68" s="380"/>
      <c r="E68" s="361" t="s">
        <v>3861</v>
      </c>
      <c r="G68" s="378"/>
      <c r="H68" s="70" t="s">
        <v>3933</v>
      </c>
      <c r="I68" s="39"/>
    </row>
    <row r="69" spans="1:9">
      <c r="A69" s="380"/>
      <c r="B69" s="70" t="s">
        <v>3820</v>
      </c>
      <c r="D69" s="380"/>
      <c r="E69" s="361" t="s">
        <v>3862</v>
      </c>
      <c r="G69" s="378"/>
      <c r="H69" s="70" t="s">
        <v>3934</v>
      </c>
      <c r="I69" s="39"/>
    </row>
    <row r="70" spans="1:9">
      <c r="A70" s="380"/>
      <c r="B70" s="70" t="s">
        <v>3821</v>
      </c>
      <c r="D70" s="380"/>
      <c r="E70" s="361" t="s">
        <v>3863</v>
      </c>
      <c r="G70" s="378"/>
      <c r="H70" s="70" t="s">
        <v>3935</v>
      </c>
      <c r="I70" s="39"/>
    </row>
    <row r="71" spans="1:9">
      <c r="A71" s="380"/>
      <c r="B71" s="70" t="s">
        <v>3822</v>
      </c>
      <c r="D71" s="380"/>
      <c r="E71" s="361" t="s">
        <v>3864</v>
      </c>
      <c r="G71" s="378"/>
      <c r="H71" s="70" t="s">
        <v>3936</v>
      </c>
      <c r="I71" s="39"/>
    </row>
    <row r="72" spans="1:9">
      <c r="A72" s="380"/>
      <c r="B72" s="70" t="s">
        <v>3823</v>
      </c>
      <c r="D72" s="380"/>
      <c r="E72" s="361" t="s">
        <v>3865</v>
      </c>
      <c r="G72" s="378"/>
      <c r="H72" s="70" t="s">
        <v>3937</v>
      </c>
      <c r="I72" s="39"/>
    </row>
    <row r="73" spans="1:9">
      <c r="A73" s="380"/>
      <c r="B73" s="70" t="s">
        <v>3824</v>
      </c>
      <c r="D73" s="380"/>
      <c r="E73" s="361" t="s">
        <v>3866</v>
      </c>
      <c r="G73" s="378"/>
      <c r="H73" s="362" t="s">
        <v>3938</v>
      </c>
      <c r="I73" s="39"/>
    </row>
    <row r="74" spans="1:9">
      <c r="A74" s="380"/>
      <c r="B74" s="70" t="s">
        <v>3825</v>
      </c>
      <c r="D74" s="380"/>
      <c r="E74" s="361" t="s">
        <v>3867</v>
      </c>
      <c r="G74" s="378"/>
      <c r="H74" s="70" t="s">
        <v>3939</v>
      </c>
      <c r="I74" s="39"/>
    </row>
    <row r="75" spans="1:9">
      <c r="A75" s="381"/>
      <c r="B75" s="267" t="s">
        <v>3826</v>
      </c>
      <c r="D75" s="380"/>
      <c r="E75" s="361" t="s">
        <v>4993</v>
      </c>
      <c r="G75" s="378"/>
      <c r="H75" s="70" t="s">
        <v>3940</v>
      </c>
      <c r="I75" s="39"/>
    </row>
    <row r="76" spans="1:9">
      <c r="A76" s="129"/>
      <c r="B76" s="49"/>
      <c r="D76" s="380"/>
      <c r="E76" s="361" t="s">
        <v>3868</v>
      </c>
      <c r="G76" s="378"/>
      <c r="H76" s="70" t="s">
        <v>3941</v>
      </c>
      <c r="I76" s="39"/>
    </row>
    <row r="77" spans="1:9">
      <c r="A77" s="390" t="s">
        <v>1721</v>
      </c>
      <c r="B77" s="302" t="s">
        <v>4196</v>
      </c>
      <c r="D77" s="380"/>
      <c r="E77" s="361" t="s">
        <v>3869</v>
      </c>
      <c r="G77" s="378"/>
      <c r="H77" s="70" t="s">
        <v>3942</v>
      </c>
      <c r="I77" s="39"/>
    </row>
    <row r="78" spans="1:9">
      <c r="A78" s="391"/>
      <c r="B78" s="303" t="s">
        <v>4198</v>
      </c>
      <c r="D78" s="380"/>
      <c r="E78" s="361" t="s">
        <v>3870</v>
      </c>
      <c r="G78" s="378"/>
      <c r="H78" s="70" t="s">
        <v>3943</v>
      </c>
      <c r="I78" s="39"/>
    </row>
    <row r="79" spans="1:9">
      <c r="A79" s="391"/>
      <c r="B79" s="303" t="s">
        <v>2158</v>
      </c>
      <c r="D79" s="380"/>
      <c r="E79" s="361" t="s">
        <v>3871</v>
      </c>
      <c r="G79" s="378"/>
      <c r="H79" s="70" t="s">
        <v>3944</v>
      </c>
      <c r="I79" s="39"/>
    </row>
    <row r="80" spans="1:9">
      <c r="A80" s="391"/>
      <c r="B80" s="303" t="s">
        <v>2156</v>
      </c>
      <c r="D80" s="380"/>
      <c r="E80" s="361" t="s">
        <v>3872</v>
      </c>
      <c r="G80" s="378"/>
      <c r="H80" s="361" t="s">
        <v>3945</v>
      </c>
      <c r="I80" s="39"/>
    </row>
    <row r="81" spans="1:9">
      <c r="A81" s="391"/>
      <c r="B81" s="304" t="s">
        <v>2154</v>
      </c>
      <c r="D81" s="380"/>
      <c r="E81" s="361" t="s">
        <v>3873</v>
      </c>
      <c r="G81" s="378"/>
      <c r="H81" s="361" t="s">
        <v>3946</v>
      </c>
      <c r="I81" s="39"/>
    </row>
    <row r="82" spans="1:9" s="209" customFormat="1" ht="28.8">
      <c r="A82" s="391"/>
      <c r="B82" s="305" t="s">
        <v>4989</v>
      </c>
      <c r="D82" s="380"/>
      <c r="E82" s="361" t="s">
        <v>3874</v>
      </c>
      <c r="G82" s="378"/>
      <c r="H82" s="361" t="s">
        <v>3947</v>
      </c>
      <c r="I82" s="269"/>
    </row>
    <row r="83" spans="1:9" ht="16.05" customHeight="1">
      <c r="A83" s="391"/>
      <c r="B83" s="303" t="s">
        <v>4202</v>
      </c>
      <c r="D83" s="380"/>
      <c r="E83" s="361" t="s">
        <v>3875</v>
      </c>
      <c r="G83" s="378"/>
      <c r="H83" s="70" t="s">
        <v>3948</v>
      </c>
      <c r="I83" s="39"/>
    </row>
    <row r="84" spans="1:9">
      <c r="A84" s="391"/>
      <c r="B84" s="303" t="s">
        <v>4208</v>
      </c>
      <c r="D84" s="380"/>
      <c r="E84" s="361" t="s">
        <v>3876</v>
      </c>
      <c r="G84" s="378"/>
      <c r="H84" s="361" t="s">
        <v>3949</v>
      </c>
      <c r="I84" s="39"/>
    </row>
    <row r="85" spans="1:9">
      <c r="A85" s="391"/>
      <c r="B85" s="303" t="s">
        <v>4210</v>
      </c>
      <c r="D85" s="380"/>
      <c r="E85" s="361" t="s">
        <v>3877</v>
      </c>
      <c r="G85" s="378"/>
      <c r="H85" s="70" t="s">
        <v>3950</v>
      </c>
      <c r="I85" s="39"/>
    </row>
    <row r="86" spans="1:9">
      <c r="A86" s="391"/>
      <c r="B86" s="303" t="s">
        <v>4212</v>
      </c>
      <c r="D86" s="380"/>
      <c r="E86" s="361" t="s">
        <v>3878</v>
      </c>
      <c r="G86" s="378"/>
      <c r="H86" s="70" t="s">
        <v>3951</v>
      </c>
      <c r="I86" s="39"/>
    </row>
    <row r="87" spans="1:9" ht="28.8">
      <c r="A87" s="391"/>
      <c r="B87" s="306" t="s">
        <v>4214</v>
      </c>
      <c r="D87" s="380"/>
      <c r="E87" s="361" t="s">
        <v>3879</v>
      </c>
      <c r="G87" s="378"/>
      <c r="H87" s="361" t="s">
        <v>3952</v>
      </c>
      <c r="I87" s="39"/>
    </row>
    <row r="88" spans="1:9">
      <c r="A88" s="391"/>
      <c r="B88" s="303" t="s">
        <v>4185</v>
      </c>
      <c r="D88" s="380"/>
      <c r="E88" s="361" t="s">
        <v>3880</v>
      </c>
      <c r="G88" s="378"/>
      <c r="H88" s="70" t="s">
        <v>4994</v>
      </c>
      <c r="I88" s="39"/>
    </row>
    <row r="89" spans="1:9">
      <c r="A89" s="391"/>
      <c r="B89" s="303" t="s">
        <v>2145</v>
      </c>
      <c r="D89" s="380"/>
      <c r="E89" s="361" t="s">
        <v>3881</v>
      </c>
      <c r="G89" s="378"/>
      <c r="H89" s="361" t="s">
        <v>3953</v>
      </c>
      <c r="I89" s="39"/>
    </row>
    <row r="90" spans="1:9">
      <c r="A90" s="391"/>
      <c r="B90" s="303" t="s">
        <v>4204</v>
      </c>
      <c r="D90" s="380"/>
      <c r="E90" s="361" t="s">
        <v>3882</v>
      </c>
      <c r="G90" s="378"/>
      <c r="H90" s="70" t="s">
        <v>2735</v>
      </c>
      <c r="I90" s="39"/>
    </row>
    <row r="91" spans="1:9">
      <c r="A91" s="391"/>
      <c r="B91" s="303" t="s">
        <v>2142</v>
      </c>
      <c r="D91" s="380"/>
      <c r="E91" s="361" t="s">
        <v>3883</v>
      </c>
      <c r="G91" s="378"/>
      <c r="H91" s="361" t="s">
        <v>3954</v>
      </c>
      <c r="I91" s="39"/>
    </row>
    <row r="92" spans="1:9">
      <c r="A92" s="391"/>
      <c r="B92" s="303" t="s">
        <v>2140</v>
      </c>
      <c r="D92" s="380"/>
      <c r="E92" s="361" t="s">
        <v>3884</v>
      </c>
      <c r="G92" s="378"/>
      <c r="H92" s="70" t="s">
        <v>4995</v>
      </c>
      <c r="I92" s="39"/>
    </row>
    <row r="93" spans="1:9">
      <c r="A93" s="391"/>
      <c r="B93" s="303" t="s">
        <v>2138</v>
      </c>
      <c r="D93" s="380"/>
      <c r="E93" s="361" t="s">
        <v>4996</v>
      </c>
      <c r="G93" s="378"/>
      <c r="H93" s="361" t="s">
        <v>3955</v>
      </c>
      <c r="I93" s="39"/>
    </row>
    <row r="94" spans="1:9">
      <c r="A94" s="391"/>
      <c r="B94" s="303" t="s">
        <v>4206</v>
      </c>
      <c r="D94" s="380"/>
      <c r="E94" s="361" t="s">
        <v>3885</v>
      </c>
      <c r="G94" s="369"/>
      <c r="H94" s="370"/>
      <c r="I94" s="39"/>
    </row>
    <row r="95" spans="1:9" ht="16.05" customHeight="1">
      <c r="A95" s="391"/>
      <c r="B95" s="303" t="s">
        <v>4188</v>
      </c>
      <c r="D95" s="380"/>
      <c r="E95" s="361" t="s">
        <v>3886</v>
      </c>
      <c r="G95" s="378" t="s">
        <v>1760</v>
      </c>
      <c r="H95" s="133" t="s">
        <v>4588</v>
      </c>
      <c r="I95" s="39"/>
    </row>
    <row r="96" spans="1:9" ht="16.05" customHeight="1">
      <c r="A96" s="391"/>
      <c r="B96" s="303" t="s">
        <v>4189</v>
      </c>
      <c r="D96" s="380"/>
      <c r="E96" s="361" t="s">
        <v>3887</v>
      </c>
      <c r="G96" s="378"/>
      <c r="H96" s="133" t="s">
        <v>4590</v>
      </c>
      <c r="I96" s="39"/>
    </row>
    <row r="97" spans="1:8">
      <c r="A97" s="391"/>
      <c r="B97" s="303" t="s">
        <v>4191</v>
      </c>
      <c r="D97" s="380"/>
      <c r="E97" s="361" t="s">
        <v>3888</v>
      </c>
      <c r="G97" s="378"/>
      <c r="H97" s="133" t="s">
        <v>4592</v>
      </c>
    </row>
    <row r="98" spans="1:8">
      <c r="A98" s="391"/>
      <c r="B98" s="303" t="s">
        <v>2132</v>
      </c>
      <c r="D98" s="380"/>
      <c r="E98" s="361" t="s">
        <v>3889</v>
      </c>
      <c r="G98" s="378"/>
      <c r="H98" s="133" t="s">
        <v>4594</v>
      </c>
    </row>
    <row r="99" spans="1:8">
      <c r="A99" s="391"/>
      <c r="B99" s="303" t="s">
        <v>4193</v>
      </c>
      <c r="D99" s="380"/>
      <c r="E99" s="361" t="s">
        <v>3890</v>
      </c>
      <c r="G99" s="378"/>
      <c r="H99" s="133" t="s">
        <v>4597</v>
      </c>
    </row>
    <row r="100" spans="1:8">
      <c r="A100" s="392"/>
      <c r="B100" s="303" t="s">
        <v>4940</v>
      </c>
      <c r="D100" s="380"/>
      <c r="E100" s="361" t="s">
        <v>3891</v>
      </c>
      <c r="G100" s="378"/>
      <c r="H100" s="133" t="s">
        <v>2447</v>
      </c>
    </row>
    <row r="101" spans="1:8">
      <c r="A101" s="129"/>
      <c r="D101" s="380"/>
      <c r="E101" s="361" t="s">
        <v>3892</v>
      </c>
      <c r="G101" s="378"/>
      <c r="H101" s="133" t="s">
        <v>2444</v>
      </c>
    </row>
    <row r="102" spans="1:8">
      <c r="A102" s="129"/>
      <c r="D102" s="380"/>
      <c r="E102" s="361" t="s">
        <v>3893</v>
      </c>
      <c r="G102" s="378"/>
      <c r="H102" s="133" t="s">
        <v>4600</v>
      </c>
    </row>
    <row r="103" spans="1:8">
      <c r="A103" s="129"/>
      <c r="D103" s="380"/>
      <c r="E103" s="361" t="s">
        <v>3894</v>
      </c>
      <c r="G103" s="378"/>
      <c r="H103" s="268" t="s">
        <v>4602</v>
      </c>
    </row>
    <row r="104" spans="1:8" ht="16.05" customHeight="1">
      <c r="A104" s="129"/>
      <c r="D104" s="380"/>
      <c r="E104" s="361" t="s">
        <v>3895</v>
      </c>
      <c r="G104" s="44"/>
      <c r="H104" s="369"/>
    </row>
    <row r="105" spans="1:8">
      <c r="A105" s="129"/>
      <c r="D105" s="380"/>
      <c r="E105" s="361" t="s">
        <v>3896</v>
      </c>
      <c r="G105" s="378" t="s">
        <v>1761</v>
      </c>
      <c r="H105" s="362" t="s">
        <v>3956</v>
      </c>
    </row>
    <row r="106" spans="1:8" ht="16.05" customHeight="1">
      <c r="A106" s="39"/>
      <c r="D106" s="380"/>
      <c r="E106" s="361" t="s">
        <v>3897</v>
      </c>
      <c r="G106" s="378"/>
      <c r="H106" s="70" t="s">
        <v>3957</v>
      </c>
    </row>
    <row r="107" spans="1:8">
      <c r="D107" s="380"/>
      <c r="E107" s="361" t="s">
        <v>3898</v>
      </c>
      <c r="G107" s="378"/>
      <c r="H107" s="70" t="s">
        <v>3958</v>
      </c>
    </row>
    <row r="108" spans="1:8">
      <c r="D108" s="380"/>
      <c r="E108" s="361" t="s">
        <v>3899</v>
      </c>
      <c r="G108" s="378"/>
      <c r="H108" s="70" t="s">
        <v>3959</v>
      </c>
    </row>
    <row r="109" spans="1:8">
      <c r="D109" s="380"/>
      <c r="E109" s="361" t="s">
        <v>3900</v>
      </c>
      <c r="G109" s="378"/>
      <c r="H109" s="70" t="s">
        <v>3960</v>
      </c>
    </row>
    <row r="110" spans="1:8">
      <c r="D110" s="380"/>
      <c r="E110" s="361" t="s">
        <v>3901</v>
      </c>
      <c r="G110" s="378"/>
      <c r="H110" s="361" t="s">
        <v>3961</v>
      </c>
    </row>
    <row r="111" spans="1:8">
      <c r="D111" s="380"/>
      <c r="E111" s="361" t="s">
        <v>3902</v>
      </c>
      <c r="G111" s="378"/>
      <c r="H111" s="362" t="s">
        <v>3962</v>
      </c>
    </row>
    <row r="112" spans="1:8">
      <c r="D112" s="380"/>
      <c r="E112" s="361" t="s">
        <v>3903</v>
      </c>
      <c r="G112" s="378"/>
      <c r="H112" s="70" t="s">
        <v>3963</v>
      </c>
    </row>
    <row r="113" spans="4:8">
      <c r="D113" s="381"/>
      <c r="E113" s="361" t="s">
        <v>3904</v>
      </c>
      <c r="G113" s="378"/>
      <c r="H113" s="70" t="s">
        <v>3964</v>
      </c>
    </row>
    <row r="114" spans="4:8">
      <c r="D114" s="369"/>
      <c r="E114" s="370"/>
      <c r="G114" s="378"/>
      <c r="H114" s="70" t="s">
        <v>3965</v>
      </c>
    </row>
    <row r="115" spans="4:8">
      <c r="D115" s="378" t="s">
        <v>3334</v>
      </c>
      <c r="E115" s="70" t="s">
        <v>4025</v>
      </c>
      <c r="G115" s="378"/>
      <c r="H115" s="70" t="s">
        <v>3966</v>
      </c>
    </row>
    <row r="116" spans="4:8">
      <c r="D116" s="378"/>
      <c r="E116" s="70" t="s">
        <v>4026</v>
      </c>
      <c r="G116" s="378"/>
      <c r="H116" s="70" t="s">
        <v>3967</v>
      </c>
    </row>
    <row r="117" spans="4:8">
      <c r="D117" s="378"/>
      <c r="E117" s="70" t="s">
        <v>4027</v>
      </c>
      <c r="G117" s="378"/>
      <c r="H117" s="70" t="s">
        <v>3968</v>
      </c>
    </row>
    <row r="118" spans="4:8" ht="16.05" customHeight="1">
      <c r="D118" s="378"/>
      <c r="E118" s="70" t="s">
        <v>4028</v>
      </c>
      <c r="G118" s="378"/>
      <c r="H118" s="70" t="s">
        <v>3969</v>
      </c>
    </row>
    <row r="119" spans="4:8">
      <c r="D119" s="378"/>
      <c r="E119" s="70" t="s">
        <v>4029</v>
      </c>
      <c r="G119" s="378"/>
      <c r="H119" s="70" t="s">
        <v>3970</v>
      </c>
    </row>
    <row r="120" spans="4:8">
      <c r="D120" s="378"/>
      <c r="E120" s="70" t="s">
        <v>4030</v>
      </c>
      <c r="G120" s="378"/>
      <c r="H120" s="70" t="s">
        <v>3971</v>
      </c>
    </row>
    <row r="121" spans="4:8">
      <c r="D121" s="378"/>
      <c r="E121" s="70" t="s">
        <v>4031</v>
      </c>
      <c r="G121" s="378"/>
      <c r="H121" s="70" t="s">
        <v>3972</v>
      </c>
    </row>
    <row r="122" spans="4:8">
      <c r="D122" s="378"/>
      <c r="E122" s="70" t="s">
        <v>4032</v>
      </c>
      <c r="G122" s="378"/>
      <c r="H122" s="70" t="s">
        <v>3973</v>
      </c>
    </row>
    <row r="123" spans="4:8">
      <c r="D123" s="378"/>
      <c r="E123" s="70" t="s">
        <v>4033</v>
      </c>
      <c r="G123" s="378"/>
      <c r="H123" s="70" t="s">
        <v>3974</v>
      </c>
    </row>
    <row r="124" spans="4:8">
      <c r="D124" s="378"/>
      <c r="E124" s="70" t="s">
        <v>4034</v>
      </c>
      <c r="G124" s="378"/>
      <c r="H124" s="70" t="s">
        <v>3975</v>
      </c>
    </row>
    <row r="125" spans="4:8">
      <c r="D125" s="378"/>
      <c r="E125" s="70" t="s">
        <v>4</v>
      </c>
      <c r="G125" s="378"/>
      <c r="H125" s="70" t="s">
        <v>3976</v>
      </c>
    </row>
    <row r="126" spans="4:8" ht="16.05" customHeight="1">
      <c r="D126" s="378"/>
      <c r="E126" s="70" t="s">
        <v>4035</v>
      </c>
      <c r="G126" s="378"/>
      <c r="H126" s="70" t="s">
        <v>3977</v>
      </c>
    </row>
    <row r="127" spans="4:8">
      <c r="D127" s="378"/>
      <c r="E127" s="70" t="s">
        <v>4036</v>
      </c>
      <c r="G127" s="378"/>
      <c r="H127" s="70" t="s">
        <v>4997</v>
      </c>
    </row>
    <row r="128" spans="4:8">
      <c r="D128" s="378"/>
      <c r="E128" s="70" t="s">
        <v>4037</v>
      </c>
      <c r="G128" s="378"/>
      <c r="H128" s="70" t="s">
        <v>3978</v>
      </c>
    </row>
    <row r="129" spans="4:8">
      <c r="D129" s="378"/>
      <c r="E129" s="70" t="s">
        <v>4038</v>
      </c>
      <c r="G129" s="378"/>
      <c r="H129" s="70" t="s">
        <v>3979</v>
      </c>
    </row>
    <row r="130" spans="4:8">
      <c r="D130" s="378"/>
      <c r="E130" s="70" t="s">
        <v>4964</v>
      </c>
      <c r="G130" s="378"/>
      <c r="H130" s="70" t="s">
        <v>3980</v>
      </c>
    </row>
    <row r="131" spans="4:8">
      <c r="D131" s="378"/>
      <c r="E131" s="70" t="s">
        <v>4039</v>
      </c>
      <c r="G131" s="378"/>
      <c r="H131" s="70" t="s">
        <v>3981</v>
      </c>
    </row>
    <row r="132" spans="4:8">
      <c r="D132" s="378"/>
      <c r="E132" s="70" t="s">
        <v>4040</v>
      </c>
      <c r="G132" s="378"/>
      <c r="H132" s="70" t="s">
        <v>3982</v>
      </c>
    </row>
    <row r="133" spans="4:8">
      <c r="D133" s="378"/>
      <c r="E133" s="70" t="s">
        <v>4954</v>
      </c>
      <c r="G133" s="378"/>
      <c r="H133" s="70" t="s">
        <v>3983</v>
      </c>
    </row>
    <row r="134" spans="4:8">
      <c r="D134" s="378"/>
      <c r="E134" s="70" t="s">
        <v>4041</v>
      </c>
      <c r="G134" s="378"/>
      <c r="H134" s="70" t="s">
        <v>3984</v>
      </c>
    </row>
    <row r="135" spans="4:8">
      <c r="D135" s="378"/>
      <c r="E135" s="70" t="s">
        <v>4042</v>
      </c>
      <c r="G135" s="378"/>
      <c r="H135" s="70" t="s">
        <v>3985</v>
      </c>
    </row>
    <row r="136" spans="4:8">
      <c r="D136" s="378"/>
      <c r="E136" s="70" t="s">
        <v>4043</v>
      </c>
      <c r="G136" s="378"/>
      <c r="H136" s="362" t="s">
        <v>3986</v>
      </c>
    </row>
    <row r="137" spans="4:8">
      <c r="D137" s="378"/>
      <c r="E137" s="70" t="s">
        <v>4044</v>
      </c>
      <c r="G137" s="378"/>
      <c r="H137" s="70" t="s">
        <v>3987</v>
      </c>
    </row>
    <row r="138" spans="4:8">
      <c r="D138" s="378"/>
      <c r="E138" s="70" t="s">
        <v>4045</v>
      </c>
      <c r="G138" s="378"/>
      <c r="H138" s="70" t="s">
        <v>3988</v>
      </c>
    </row>
    <row r="139" spans="4:8">
      <c r="D139" s="378"/>
      <c r="E139" s="70" t="s">
        <v>4046</v>
      </c>
      <c r="G139" s="378"/>
      <c r="H139" s="70" t="s">
        <v>3989</v>
      </c>
    </row>
    <row r="140" spans="4:8">
      <c r="D140" s="378"/>
      <c r="E140" s="70" t="s">
        <v>4047</v>
      </c>
      <c r="G140" s="378"/>
      <c r="H140" s="70" t="s">
        <v>3990</v>
      </c>
    </row>
    <row r="141" spans="4:8">
      <c r="D141" s="378"/>
      <c r="E141" s="70" t="s">
        <v>4048</v>
      </c>
      <c r="G141" s="378"/>
      <c r="H141" s="70" t="s">
        <v>3991</v>
      </c>
    </row>
    <row r="142" spans="4:8">
      <c r="D142" s="378"/>
      <c r="E142" s="70" t="s">
        <v>4049</v>
      </c>
      <c r="G142" s="378"/>
      <c r="H142" s="362" t="s">
        <v>3992</v>
      </c>
    </row>
    <row r="143" spans="4:8">
      <c r="D143" s="378"/>
      <c r="E143" s="70" t="s">
        <v>4050</v>
      </c>
      <c r="G143" s="378"/>
      <c r="H143" s="70" t="s">
        <v>3993</v>
      </c>
    </row>
    <row r="144" spans="4:8">
      <c r="D144" s="378"/>
      <c r="E144" s="70" t="s">
        <v>4051</v>
      </c>
      <c r="G144" s="378"/>
      <c r="H144" s="70" t="s">
        <v>3994</v>
      </c>
    </row>
    <row r="145" spans="4:8">
      <c r="D145" s="378"/>
      <c r="E145" s="70" t="s">
        <v>4052</v>
      </c>
      <c r="G145" s="378"/>
      <c r="H145" s="70" t="s">
        <v>3995</v>
      </c>
    </row>
    <row r="146" spans="4:8">
      <c r="D146" s="378"/>
      <c r="E146" s="70" t="s">
        <v>4053</v>
      </c>
      <c r="G146" s="378"/>
      <c r="H146" s="70" t="s">
        <v>3996</v>
      </c>
    </row>
    <row r="147" spans="4:8">
      <c r="D147" s="378"/>
      <c r="E147" s="70" t="s">
        <v>4054</v>
      </c>
      <c r="G147" s="378"/>
      <c r="H147" s="70" t="s">
        <v>3996</v>
      </c>
    </row>
    <row r="148" spans="4:8">
      <c r="D148" s="378"/>
      <c r="E148" s="70" t="s">
        <v>4998</v>
      </c>
      <c r="G148" s="378"/>
      <c r="H148" s="70" t="s">
        <v>3997</v>
      </c>
    </row>
    <row r="149" spans="4:8">
      <c r="D149" s="378"/>
      <c r="E149" s="70" t="s">
        <v>4055</v>
      </c>
      <c r="G149" s="378"/>
      <c r="H149" s="70" t="s">
        <v>3998</v>
      </c>
    </row>
    <row r="150" spans="4:8">
      <c r="D150" s="378"/>
      <c r="E150" s="70" t="s">
        <v>4056</v>
      </c>
      <c r="G150" s="378"/>
      <c r="H150" s="70" t="s">
        <v>3999</v>
      </c>
    </row>
    <row r="151" spans="4:8">
      <c r="D151" s="378"/>
      <c r="E151" s="70" t="s">
        <v>4057</v>
      </c>
      <c r="G151" s="378"/>
      <c r="H151" s="70" t="s">
        <v>4000</v>
      </c>
    </row>
    <row r="152" spans="4:8">
      <c r="D152" s="378"/>
      <c r="E152" s="70" t="s">
        <v>4058</v>
      </c>
      <c r="G152" s="378"/>
      <c r="H152" s="70" t="s">
        <v>4001</v>
      </c>
    </row>
    <row r="153" spans="4:8">
      <c r="D153" s="378"/>
      <c r="E153" s="70" t="s">
        <v>4059</v>
      </c>
      <c r="G153" s="378"/>
      <c r="H153" s="70" t="s">
        <v>4002</v>
      </c>
    </row>
    <row r="154" spans="4:8">
      <c r="D154" s="378"/>
      <c r="E154" s="70" t="s">
        <v>4060</v>
      </c>
      <c r="G154" s="378"/>
      <c r="H154" s="70" t="s">
        <v>4003</v>
      </c>
    </row>
    <row r="155" spans="4:8">
      <c r="D155" s="378"/>
      <c r="E155" s="70" t="s">
        <v>4061</v>
      </c>
      <c r="G155" s="378"/>
      <c r="H155" s="70" t="s">
        <v>4004</v>
      </c>
    </row>
    <row r="156" spans="4:8">
      <c r="D156" s="378"/>
      <c r="E156" s="70" t="s">
        <v>4062</v>
      </c>
      <c r="G156" s="378"/>
      <c r="H156" s="70" t="s">
        <v>4005</v>
      </c>
    </row>
    <row r="157" spans="4:8">
      <c r="D157" s="378"/>
      <c r="E157" s="70" t="s">
        <v>4063</v>
      </c>
      <c r="G157" s="378"/>
      <c r="H157" s="70" t="s">
        <v>4006</v>
      </c>
    </row>
    <row r="158" spans="4:8">
      <c r="D158" s="378"/>
      <c r="E158" s="70" t="s">
        <v>4064</v>
      </c>
      <c r="G158" s="378"/>
      <c r="H158" s="361" t="s">
        <v>4007</v>
      </c>
    </row>
    <row r="159" spans="4:8">
      <c r="D159" s="378"/>
      <c r="E159" s="70" t="s">
        <v>4065</v>
      </c>
      <c r="G159" s="378"/>
      <c r="H159" s="361" t="s">
        <v>4008</v>
      </c>
    </row>
    <row r="160" spans="4:8">
      <c r="D160" s="378"/>
      <c r="E160" s="70" t="s">
        <v>4066</v>
      </c>
      <c r="G160" s="378"/>
      <c r="H160" s="361" t="s">
        <v>4009</v>
      </c>
    </row>
    <row r="161" spans="4:8">
      <c r="D161" s="378"/>
      <c r="E161" s="70" t="s">
        <v>4067</v>
      </c>
      <c r="G161" s="378"/>
      <c r="H161" s="70" t="s">
        <v>4010</v>
      </c>
    </row>
    <row r="162" spans="4:8">
      <c r="D162" s="378"/>
      <c r="E162" s="70" t="s">
        <v>4068</v>
      </c>
      <c r="G162" s="378"/>
      <c r="H162" s="70" t="s">
        <v>4011</v>
      </c>
    </row>
    <row r="163" spans="4:8">
      <c r="D163" s="378"/>
      <c r="E163" s="70" t="s">
        <v>4069</v>
      </c>
      <c r="G163" s="378"/>
      <c r="H163" s="70" t="s">
        <v>4012</v>
      </c>
    </row>
    <row r="164" spans="4:8">
      <c r="D164" s="378"/>
      <c r="E164" s="70" t="s">
        <v>4070</v>
      </c>
      <c r="G164" s="378"/>
      <c r="H164" s="70" t="s">
        <v>4013</v>
      </c>
    </row>
    <row r="165" spans="4:8">
      <c r="D165" s="378"/>
      <c r="E165" s="70" t="s">
        <v>4071</v>
      </c>
      <c r="G165" s="378"/>
      <c r="H165" s="362" t="s">
        <v>4014</v>
      </c>
    </row>
    <row r="166" spans="4:8">
      <c r="D166" s="378"/>
      <c r="E166" s="70" t="s">
        <v>4072</v>
      </c>
      <c r="G166" s="378"/>
      <c r="H166" s="70" t="s">
        <v>4015</v>
      </c>
    </row>
    <row r="167" spans="4:8">
      <c r="D167" s="378"/>
      <c r="E167" s="70" t="s">
        <v>4073</v>
      </c>
      <c r="G167" s="378"/>
      <c r="H167" s="70" t="s">
        <v>4016</v>
      </c>
    </row>
    <row r="168" spans="4:8">
      <c r="D168" s="378"/>
      <c r="E168" s="70" t="s">
        <v>4074</v>
      </c>
      <c r="G168" s="378"/>
      <c r="H168" s="70" t="s">
        <v>4017</v>
      </c>
    </row>
    <row r="169" spans="4:8">
      <c r="D169" s="378"/>
      <c r="E169" s="70" t="s">
        <v>4075</v>
      </c>
      <c r="G169" s="378"/>
      <c r="H169" s="70" t="s">
        <v>4018</v>
      </c>
    </row>
    <row r="170" spans="4:8">
      <c r="D170" s="378"/>
      <c r="E170" s="70" t="s">
        <v>4076</v>
      </c>
      <c r="G170" s="378"/>
      <c r="H170" s="70" t="s">
        <v>4019</v>
      </c>
    </row>
    <row r="171" spans="4:8">
      <c r="D171" s="378"/>
      <c r="E171" s="70" t="s">
        <v>4077</v>
      </c>
      <c r="G171" s="378"/>
      <c r="H171" s="70" t="s">
        <v>4020</v>
      </c>
    </row>
    <row r="172" spans="4:8">
      <c r="D172" s="378"/>
      <c r="E172" s="70" t="s">
        <v>4078</v>
      </c>
      <c r="G172" s="378"/>
      <c r="H172" s="70" t="s">
        <v>4021</v>
      </c>
    </row>
    <row r="173" spans="4:8">
      <c r="D173" s="378"/>
      <c r="E173" s="70" t="s">
        <v>4079</v>
      </c>
      <c r="G173" s="378"/>
      <c r="H173" s="70" t="s">
        <v>4022</v>
      </c>
    </row>
    <row r="174" spans="4:8">
      <c r="D174" s="378"/>
      <c r="E174" s="70" t="s">
        <v>4958</v>
      </c>
      <c r="G174" s="378"/>
      <c r="H174" s="70" t="s">
        <v>4023</v>
      </c>
    </row>
    <row r="175" spans="4:8">
      <c r="D175" s="378"/>
      <c r="E175" s="70" t="s">
        <v>4080</v>
      </c>
      <c r="G175" s="378"/>
      <c r="H175" s="70" t="s">
        <v>4024</v>
      </c>
    </row>
    <row r="176" spans="4:8">
      <c r="D176" s="378"/>
      <c r="E176" s="70" t="s">
        <v>4959</v>
      </c>
      <c r="G176" s="129"/>
      <c r="H176" s="44"/>
    </row>
    <row r="177" spans="4:8">
      <c r="D177" s="378"/>
      <c r="E177" s="70" t="s">
        <v>4081</v>
      </c>
      <c r="G177" s="129"/>
      <c r="H177" s="44"/>
    </row>
    <row r="178" spans="4:8">
      <c r="D178" s="378"/>
      <c r="E178" s="70" t="s">
        <v>4082</v>
      </c>
      <c r="G178" s="129"/>
      <c r="H178" s="44"/>
    </row>
    <row r="179" spans="4:8">
      <c r="D179" s="378"/>
      <c r="E179" s="70" t="s">
        <v>4083</v>
      </c>
      <c r="G179" s="129"/>
      <c r="H179" s="44"/>
    </row>
    <row r="180" spans="4:8">
      <c r="D180" s="378"/>
      <c r="E180" s="70" t="s">
        <v>4084</v>
      </c>
    </row>
    <row r="181" spans="4:8">
      <c r="D181" s="378"/>
      <c r="E181" s="70" t="s">
        <v>4085</v>
      </c>
    </row>
    <row r="182" spans="4:8">
      <c r="D182" s="378"/>
      <c r="E182" s="70" t="s">
        <v>4086</v>
      </c>
    </row>
    <row r="183" spans="4:8">
      <c r="D183" s="378"/>
      <c r="E183" s="70" t="s">
        <v>4087</v>
      </c>
    </row>
    <row r="184" spans="4:8">
      <c r="D184" s="378"/>
      <c r="E184" s="70" t="s">
        <v>4088</v>
      </c>
    </row>
    <row r="185" spans="4:8">
      <c r="D185" s="378"/>
      <c r="E185" s="70" t="s">
        <v>4089</v>
      </c>
    </row>
    <row r="186" spans="4:8">
      <c r="D186" s="378"/>
      <c r="E186" s="70" t="s">
        <v>4090</v>
      </c>
    </row>
    <row r="187" spans="4:8">
      <c r="D187" s="378"/>
      <c r="E187" s="70" t="s">
        <v>4091</v>
      </c>
    </row>
    <row r="188" spans="4:8">
      <c r="D188" s="378"/>
      <c r="E188" s="70" t="s">
        <v>4092</v>
      </c>
    </row>
    <row r="189" spans="4:8">
      <c r="D189" s="378"/>
      <c r="E189" s="70" t="s">
        <v>4093</v>
      </c>
    </row>
    <row r="190" spans="4:8">
      <c r="D190" s="378"/>
      <c r="E190" s="70" t="s">
        <v>4094</v>
      </c>
    </row>
    <row r="191" spans="4:8">
      <c r="D191" s="378"/>
      <c r="E191" s="70" t="s">
        <v>4095</v>
      </c>
    </row>
    <row r="192" spans="4:8">
      <c r="D192" s="378"/>
      <c r="E192" s="70" t="s">
        <v>4096</v>
      </c>
    </row>
    <row r="193" spans="4:5">
      <c r="D193" s="378"/>
      <c r="E193" s="70" t="s">
        <v>4097</v>
      </c>
    </row>
    <row r="194" spans="4:5">
      <c r="D194" s="378"/>
      <c r="E194" s="70" t="s">
        <v>4098</v>
      </c>
    </row>
    <row r="195" spans="4:5">
      <c r="D195" s="378"/>
      <c r="E195" s="70" t="s">
        <v>4099</v>
      </c>
    </row>
    <row r="196" spans="4:5">
      <c r="D196" s="378"/>
      <c r="E196" s="70" t="s">
        <v>4100</v>
      </c>
    </row>
    <row r="197" spans="4:5">
      <c r="D197" s="378"/>
      <c r="E197" s="70" t="s">
        <v>4101</v>
      </c>
    </row>
    <row r="198" spans="4:5">
      <c r="D198" s="378"/>
      <c r="E198" s="70" t="s">
        <v>4102</v>
      </c>
    </row>
    <row r="199" spans="4:5">
      <c r="D199" s="378"/>
      <c r="E199" s="70" t="s">
        <v>4999</v>
      </c>
    </row>
    <row r="200" spans="4:5">
      <c r="D200" s="378"/>
      <c r="E200" s="70" t="s">
        <v>4103</v>
      </c>
    </row>
    <row r="201" spans="4:5">
      <c r="D201" s="378"/>
      <c r="E201" s="70" t="s">
        <v>4104</v>
      </c>
    </row>
    <row r="202" spans="4:5" ht="28.8">
      <c r="D202" s="378"/>
      <c r="E202" s="70" t="s">
        <v>4105</v>
      </c>
    </row>
    <row r="203" spans="4:5">
      <c r="D203" s="378"/>
      <c r="E203" s="70" t="s">
        <v>4106</v>
      </c>
    </row>
    <row r="204" spans="4:5">
      <c r="D204" s="378"/>
      <c r="E204" s="70" t="s">
        <v>4107</v>
      </c>
    </row>
    <row r="205" spans="4:5">
      <c r="D205" s="369"/>
      <c r="E205" s="265"/>
    </row>
    <row r="206" spans="4:5">
      <c r="D206" s="378" t="s">
        <v>1759</v>
      </c>
      <c r="E206" s="124" t="s">
        <v>4229</v>
      </c>
    </row>
    <row r="207" spans="4:5">
      <c r="D207" s="378"/>
      <c r="E207" s="124" t="s">
        <v>4231</v>
      </c>
    </row>
    <row r="208" spans="4:5">
      <c r="D208" s="378"/>
      <c r="E208" s="124" t="s">
        <v>4233</v>
      </c>
    </row>
    <row r="209" spans="4:5" ht="15" customHeight="1">
      <c r="D209" s="378"/>
      <c r="E209" s="124" t="s">
        <v>4235</v>
      </c>
    </row>
    <row r="210" spans="4:5">
      <c r="D210" s="378"/>
      <c r="E210" s="124" t="s">
        <v>4237</v>
      </c>
    </row>
    <row r="211" spans="4:5">
      <c r="D211" s="378"/>
      <c r="E211" s="124" t="s">
        <v>4239</v>
      </c>
    </row>
    <row r="212" spans="4:5">
      <c r="D212" s="378"/>
      <c r="E212" s="124" t="s">
        <v>4241</v>
      </c>
    </row>
    <row r="213" spans="4:5">
      <c r="D213" s="378"/>
      <c r="E213" s="124" t="s">
        <v>4243</v>
      </c>
    </row>
    <row r="214" spans="4:5">
      <c r="D214" s="378"/>
      <c r="E214" s="124" t="s">
        <v>2346</v>
      </c>
    </row>
    <row r="215" spans="4:5">
      <c r="D215" s="378"/>
      <c r="E215" s="124" t="s">
        <v>4251</v>
      </c>
    </row>
    <row r="216" spans="4:5">
      <c r="D216" s="378"/>
      <c r="E216" s="124" t="s">
        <v>4252</v>
      </c>
    </row>
    <row r="217" spans="4:5">
      <c r="D217" s="378"/>
      <c r="E217" s="124" t="s">
        <v>4253</v>
      </c>
    </row>
    <row r="218" spans="4:5">
      <c r="D218" s="378"/>
      <c r="E218" s="124" t="s">
        <v>2341</v>
      </c>
    </row>
    <row r="219" spans="4:5">
      <c r="D219" s="378"/>
      <c r="E219" s="124" t="s">
        <v>4254</v>
      </c>
    </row>
    <row r="220" spans="4:5">
      <c r="D220" s="378"/>
      <c r="E220" s="124" t="s">
        <v>4250</v>
      </c>
    </row>
    <row r="221" spans="4:5">
      <c r="D221" s="378"/>
      <c r="E221" s="124" t="s">
        <v>4310</v>
      </c>
    </row>
    <row r="222" spans="4:5">
      <c r="D222" s="378"/>
      <c r="E222" s="124" t="s">
        <v>4306</v>
      </c>
    </row>
    <row r="223" spans="4:5">
      <c r="D223" s="378"/>
      <c r="E223" s="124" t="s">
        <v>4307</v>
      </c>
    </row>
    <row r="224" spans="4:5">
      <c r="D224" s="378"/>
      <c r="E224" s="124" t="s">
        <v>4263</v>
      </c>
    </row>
    <row r="225" spans="4:5">
      <c r="D225" s="378"/>
      <c r="E225" s="124" t="s">
        <v>4308</v>
      </c>
    </row>
    <row r="226" spans="4:5">
      <c r="D226" s="378"/>
      <c r="E226" s="124" t="s">
        <v>4309</v>
      </c>
    </row>
    <row r="227" spans="4:5">
      <c r="D227" s="378"/>
      <c r="E227" s="124" t="s">
        <v>5000</v>
      </c>
    </row>
    <row r="228" spans="4:5">
      <c r="D228" s="378"/>
      <c r="E228" s="124" t="s">
        <v>4311</v>
      </c>
    </row>
    <row r="229" spans="4:5">
      <c r="D229" s="378"/>
      <c r="E229" s="124" t="s">
        <v>4312</v>
      </c>
    </row>
    <row r="230" spans="4:5">
      <c r="D230" s="378"/>
      <c r="E230" s="124" t="s">
        <v>4313</v>
      </c>
    </row>
    <row r="231" spans="4:5">
      <c r="D231" s="378"/>
      <c r="E231" s="124" t="s">
        <v>4314</v>
      </c>
    </row>
    <row r="232" spans="4:5">
      <c r="D232" s="378"/>
      <c r="E232" s="124" t="s">
        <v>4315</v>
      </c>
    </row>
    <row r="233" spans="4:5">
      <c r="D233" s="378"/>
      <c r="E233" s="124" t="s">
        <v>4316</v>
      </c>
    </row>
    <row r="234" spans="4:5">
      <c r="D234" s="378"/>
      <c r="E234" s="124" t="s">
        <v>4317</v>
      </c>
    </row>
    <row r="235" spans="4:5">
      <c r="D235" s="378"/>
      <c r="E235" s="124" t="s">
        <v>4318</v>
      </c>
    </row>
    <row r="236" spans="4:5">
      <c r="D236" s="378"/>
      <c r="E236" s="124" t="s">
        <v>4319</v>
      </c>
    </row>
    <row r="237" spans="4:5">
      <c r="D237" s="378"/>
      <c r="E237" s="124" t="s">
        <v>4320</v>
      </c>
    </row>
    <row r="238" spans="4:5">
      <c r="D238" s="378"/>
      <c r="E238" s="124" t="s">
        <v>4321</v>
      </c>
    </row>
    <row r="239" spans="4:5">
      <c r="D239" s="378"/>
      <c r="E239" s="124" t="s">
        <v>4322</v>
      </c>
    </row>
    <row r="240" spans="4:5">
      <c r="D240" s="378"/>
      <c r="E240" s="124" t="s">
        <v>4324</v>
      </c>
    </row>
    <row r="241" spans="4:5">
      <c r="D241" s="378"/>
      <c r="E241" s="124" t="s">
        <v>4325</v>
      </c>
    </row>
    <row r="242" spans="4:5">
      <c r="D242" s="378"/>
      <c r="E242" s="124" t="s">
        <v>4326</v>
      </c>
    </row>
    <row r="243" spans="4:5">
      <c r="D243" s="378"/>
      <c r="E243" s="124" t="s">
        <v>4327</v>
      </c>
    </row>
    <row r="244" spans="4:5">
      <c r="D244" s="378"/>
      <c r="E244" s="124" t="s">
        <v>4328</v>
      </c>
    </row>
    <row r="245" spans="4:5">
      <c r="D245" s="378"/>
      <c r="E245" s="124" t="s">
        <v>4330</v>
      </c>
    </row>
    <row r="246" spans="4:5">
      <c r="D246" s="378"/>
      <c r="E246" s="124" t="s">
        <v>4331</v>
      </c>
    </row>
    <row r="247" spans="4:5">
      <c r="D247" s="378"/>
      <c r="E247" s="124" t="s">
        <v>4305</v>
      </c>
    </row>
    <row r="248" spans="4:5">
      <c r="D248" s="129"/>
      <c r="E248" s="126"/>
    </row>
    <row r="249" spans="4:5">
      <c r="D249" s="378" t="s">
        <v>1763</v>
      </c>
      <c r="E249" s="361" t="s">
        <v>4603</v>
      </c>
    </row>
    <row r="250" spans="4:5">
      <c r="D250" s="378"/>
      <c r="E250" s="361" t="s">
        <v>4604</v>
      </c>
    </row>
    <row r="251" spans="4:5">
      <c r="D251" s="378"/>
      <c r="E251" s="361" t="s">
        <v>4605</v>
      </c>
    </row>
    <row r="252" spans="4:5" ht="16.05" customHeight="1">
      <c r="D252" s="378"/>
      <c r="E252" s="361" t="s">
        <v>4606</v>
      </c>
    </row>
    <row r="253" spans="4:5">
      <c r="D253" s="378"/>
      <c r="E253" s="361" t="s">
        <v>4607</v>
      </c>
    </row>
    <row r="254" spans="4:5">
      <c r="D254" s="378"/>
      <c r="E254" s="361" t="s">
        <v>5001</v>
      </c>
    </row>
    <row r="255" spans="4:5">
      <c r="D255" s="378"/>
      <c r="E255" s="361" t="s">
        <v>4608</v>
      </c>
    </row>
    <row r="256" spans="4:5">
      <c r="D256" s="378"/>
      <c r="E256" s="361" t="s">
        <v>4609</v>
      </c>
    </row>
    <row r="257" spans="4:5">
      <c r="D257" s="378"/>
      <c r="E257" s="361" t="s">
        <v>4610</v>
      </c>
    </row>
    <row r="258" spans="4:5">
      <c r="D258" s="378"/>
      <c r="E258" s="361" t="s">
        <v>4611</v>
      </c>
    </row>
    <row r="259" spans="4:5">
      <c r="D259" s="378"/>
      <c r="E259" s="361" t="s">
        <v>4612</v>
      </c>
    </row>
    <row r="260" spans="4:5">
      <c r="D260" s="378"/>
      <c r="E260" s="361" t="s">
        <v>4613</v>
      </c>
    </row>
    <row r="261" spans="4:5">
      <c r="D261" s="129"/>
      <c r="E261" s="363"/>
    </row>
    <row r="262" spans="4:5">
      <c r="D262" s="378" t="s">
        <v>1762</v>
      </c>
      <c r="E262" s="8" t="s">
        <v>4408</v>
      </c>
    </row>
    <row r="263" spans="4:5">
      <c r="D263" s="378"/>
      <c r="E263" s="8" t="s">
        <v>4410</v>
      </c>
    </row>
    <row r="264" spans="4:5">
      <c r="D264" s="378"/>
      <c r="E264" s="8" t="s">
        <v>4412</v>
      </c>
    </row>
    <row r="265" spans="4:5" ht="15" customHeight="1">
      <c r="D265" s="378"/>
      <c r="E265" s="8" t="s">
        <v>2060</v>
      </c>
    </row>
    <row r="266" spans="4:5">
      <c r="D266" s="378"/>
      <c r="E266" s="8" t="s">
        <v>2058</v>
      </c>
    </row>
    <row r="267" spans="4:5">
      <c r="D267" s="378"/>
      <c r="E267" s="8" t="s">
        <v>4414</v>
      </c>
    </row>
    <row r="268" spans="4:5">
      <c r="D268" s="378"/>
      <c r="E268" s="8" t="s">
        <v>4416</v>
      </c>
    </row>
    <row r="269" spans="4:5">
      <c r="D269" s="378"/>
      <c r="E269" s="8" t="s">
        <v>2027</v>
      </c>
    </row>
    <row r="270" spans="4:5">
      <c r="D270" s="378"/>
      <c r="E270" s="8" t="s">
        <v>4418</v>
      </c>
    </row>
    <row r="271" spans="4:5">
      <c r="D271" s="378"/>
      <c r="E271" s="8" t="s">
        <v>2051</v>
      </c>
    </row>
    <row r="272" spans="4:5">
      <c r="D272" s="378"/>
      <c r="E272" s="8" t="s">
        <v>2049</v>
      </c>
    </row>
    <row r="273" spans="4:5">
      <c r="D273" s="378"/>
      <c r="E273" s="8" t="s">
        <v>2045</v>
      </c>
    </row>
    <row r="274" spans="4:5">
      <c r="D274" s="378"/>
      <c r="E274" s="8" t="s">
        <v>4422</v>
      </c>
    </row>
    <row r="275" spans="4:5">
      <c r="D275" s="378"/>
      <c r="E275" s="8" t="s">
        <v>4424</v>
      </c>
    </row>
    <row r="276" spans="4:5">
      <c r="D276" s="378"/>
      <c r="E276" s="8" t="s">
        <v>4426</v>
      </c>
    </row>
    <row r="277" spans="4:5">
      <c r="D277" s="378"/>
      <c r="E277" s="8" t="s">
        <v>4427</v>
      </c>
    </row>
    <row r="278" spans="4:5">
      <c r="D278" s="378"/>
      <c r="E278" s="8" t="s">
        <v>4428</v>
      </c>
    </row>
    <row r="279" spans="4:5">
      <c r="D279" s="378"/>
      <c r="E279" s="8" t="s">
        <v>2031</v>
      </c>
    </row>
    <row r="280" spans="4:5">
      <c r="D280" s="378"/>
      <c r="E280" s="8" t="s">
        <v>2029</v>
      </c>
    </row>
    <row r="281" spans="4:5">
      <c r="D281" s="378"/>
      <c r="E281" s="8" t="s">
        <v>4431</v>
      </c>
    </row>
    <row r="282" spans="4:5">
      <c r="D282" s="378"/>
      <c r="E282" s="8" t="s">
        <v>4433</v>
      </c>
    </row>
    <row r="283" spans="4:5">
      <c r="D283" s="378"/>
      <c r="E283" s="8" t="s">
        <v>4435</v>
      </c>
    </row>
    <row r="284" spans="4:5">
      <c r="D284" s="378"/>
      <c r="E284" s="8" t="s">
        <v>4439</v>
      </c>
    </row>
    <row r="285" spans="4:5">
      <c r="D285" s="378"/>
      <c r="E285" s="8" t="s">
        <v>4441</v>
      </c>
    </row>
    <row r="286" spans="4:5">
      <c r="D286" s="378"/>
      <c r="E286" s="8" t="s">
        <v>4443</v>
      </c>
    </row>
    <row r="287" spans="4:5">
      <c r="D287" s="378"/>
      <c r="E287" s="8" t="s">
        <v>4445</v>
      </c>
    </row>
    <row r="288" spans="4:5">
      <c r="D288" s="378"/>
      <c r="E288" s="8" t="s">
        <v>4448</v>
      </c>
    </row>
    <row r="289" spans="4:5">
      <c r="D289" s="378"/>
      <c r="E289" s="8" t="s">
        <v>4451</v>
      </c>
    </row>
    <row r="290" spans="4:5">
      <c r="D290" s="378"/>
      <c r="E290" s="8" t="s">
        <v>2001</v>
      </c>
    </row>
    <row r="291" spans="4:5">
      <c r="D291" s="378"/>
      <c r="E291" s="8" t="s">
        <v>4456</v>
      </c>
    </row>
    <row r="292" spans="4:5">
      <c r="D292" s="378"/>
      <c r="E292" s="8" t="s">
        <v>4459</v>
      </c>
    </row>
    <row r="293" spans="4:5">
      <c r="D293" s="378"/>
      <c r="E293" s="8" t="s">
        <v>4461</v>
      </c>
    </row>
    <row r="294" spans="4:5">
      <c r="D294" s="378"/>
      <c r="E294" s="8" t="s">
        <v>4463</v>
      </c>
    </row>
    <row r="295" spans="4:5">
      <c r="D295" s="378"/>
      <c r="E295" s="8" t="s">
        <v>4466</v>
      </c>
    </row>
    <row r="296" spans="4:5">
      <c r="D296" s="378"/>
      <c r="E296" s="8" t="s">
        <v>4469</v>
      </c>
    </row>
    <row r="297" spans="4:5">
      <c r="D297" s="378"/>
      <c r="E297" s="8" t="s">
        <v>4470</v>
      </c>
    </row>
    <row r="298" spans="4:5">
      <c r="D298" s="378"/>
      <c r="E298" s="8" t="s">
        <v>1788</v>
      </c>
    </row>
    <row r="299" spans="4:5">
      <c r="D299" s="378"/>
      <c r="E299" s="8" t="s">
        <v>4477</v>
      </c>
    </row>
    <row r="300" spans="4:5">
      <c r="D300" s="378"/>
      <c r="E300" s="8" t="s">
        <v>5002</v>
      </c>
    </row>
    <row r="301" spans="4:5">
      <c r="D301" s="378"/>
      <c r="E301" s="8" t="s">
        <v>4480</v>
      </c>
    </row>
    <row r="302" spans="4:5">
      <c r="D302" s="378"/>
      <c r="E302" s="8" t="s">
        <v>4482</v>
      </c>
    </row>
    <row r="303" spans="4:5">
      <c r="D303" s="378"/>
      <c r="E303" s="70" t="s">
        <v>4484</v>
      </c>
    </row>
    <row r="304" spans="4:5">
      <c r="D304" s="378"/>
      <c r="E304" s="8" t="s">
        <v>1943</v>
      </c>
    </row>
    <row r="305" spans="4:5">
      <c r="D305" s="378"/>
      <c r="E305" s="8" t="s">
        <v>4487</v>
      </c>
    </row>
    <row r="306" spans="4:5">
      <c r="D306" s="378"/>
      <c r="E306" s="8" t="s">
        <v>4489</v>
      </c>
    </row>
    <row r="307" spans="4:5">
      <c r="D307" s="378"/>
      <c r="E307" s="8" t="s">
        <v>5003</v>
      </c>
    </row>
    <row r="308" spans="4:5">
      <c r="D308" s="378"/>
      <c r="E308" s="8" t="s">
        <v>4492</v>
      </c>
    </row>
    <row r="309" spans="4:5">
      <c r="D309" s="378"/>
      <c r="E309" s="8" t="s">
        <v>4494</v>
      </c>
    </row>
    <row r="310" spans="4:5">
      <c r="D310" s="378"/>
      <c r="E310" s="8" t="s">
        <v>4497</v>
      </c>
    </row>
    <row r="311" spans="4:5">
      <c r="D311" s="378"/>
      <c r="E311" s="8" t="s">
        <v>4499</v>
      </c>
    </row>
    <row r="312" spans="4:5">
      <c r="D312" s="378"/>
      <c r="E312" s="8" t="s">
        <v>4504</v>
      </c>
    </row>
    <row r="313" spans="4:5">
      <c r="D313" s="378"/>
      <c r="E313" s="8" t="s">
        <v>4508</v>
      </c>
    </row>
    <row r="314" spans="4:5">
      <c r="D314" s="378"/>
      <c r="E314" s="8" t="s">
        <v>4507</v>
      </c>
    </row>
    <row r="315" spans="4:5">
      <c r="D315" s="369"/>
      <c r="E315" s="44"/>
    </row>
    <row r="316" spans="4:5">
      <c r="D316" s="379" t="s">
        <v>1764</v>
      </c>
      <c r="E316" s="70" t="s">
        <v>5004</v>
      </c>
    </row>
    <row r="317" spans="4:5">
      <c r="D317" s="380"/>
      <c r="E317" s="361" t="s">
        <v>4614</v>
      </c>
    </row>
    <row r="318" spans="4:5">
      <c r="D318" s="380"/>
      <c r="E318" s="70" t="s">
        <v>4615</v>
      </c>
    </row>
    <row r="319" spans="4:5" ht="16.05" customHeight="1">
      <c r="D319" s="380"/>
      <c r="E319" s="70" t="s">
        <v>4616</v>
      </c>
    </row>
    <row r="320" spans="4:5">
      <c r="D320" s="380"/>
      <c r="E320" s="70" t="s">
        <v>4617</v>
      </c>
    </row>
    <row r="321" spans="4:5">
      <c r="D321" s="380"/>
      <c r="E321" s="70" t="s">
        <v>4618</v>
      </c>
    </row>
    <row r="322" spans="4:5">
      <c r="D322" s="380"/>
      <c r="E322" s="70" t="s">
        <v>4619</v>
      </c>
    </row>
    <row r="323" spans="4:5">
      <c r="D323" s="380"/>
      <c r="E323" s="70" t="s">
        <v>4620</v>
      </c>
    </row>
    <row r="324" spans="4:5">
      <c r="D324" s="380"/>
      <c r="E324" s="70" t="s">
        <v>4621</v>
      </c>
    </row>
    <row r="325" spans="4:5">
      <c r="D325" s="380"/>
      <c r="E325" s="70" t="s">
        <v>4622</v>
      </c>
    </row>
    <row r="326" spans="4:5">
      <c r="D326" s="380"/>
      <c r="E326" s="70" t="s">
        <v>4623</v>
      </c>
    </row>
    <row r="327" spans="4:5">
      <c r="D327" s="380"/>
      <c r="E327" s="70" t="s">
        <v>4624</v>
      </c>
    </row>
    <row r="328" spans="4:5">
      <c r="D328" s="380"/>
      <c r="E328" s="70" t="s">
        <v>4625</v>
      </c>
    </row>
    <row r="329" spans="4:5">
      <c r="D329" s="380"/>
      <c r="E329" s="70" t="s">
        <v>4626</v>
      </c>
    </row>
    <row r="330" spans="4:5">
      <c r="D330" s="380"/>
      <c r="E330" s="70" t="s">
        <v>4627</v>
      </c>
    </row>
    <row r="331" spans="4:5">
      <c r="D331" s="380"/>
      <c r="E331" s="70" t="s">
        <v>4628</v>
      </c>
    </row>
    <row r="332" spans="4:5">
      <c r="D332" s="380"/>
      <c r="E332" s="362" t="s">
        <v>4629</v>
      </c>
    </row>
    <row r="333" spans="4:5">
      <c r="D333" s="380"/>
      <c r="E333" s="70" t="s">
        <v>4630</v>
      </c>
    </row>
    <row r="334" spans="4:5">
      <c r="D334" s="380"/>
      <c r="E334" s="362" t="s">
        <v>4631</v>
      </c>
    </row>
    <row r="335" spans="4:5">
      <c r="D335" s="380"/>
      <c r="E335" s="70" t="s">
        <v>4632</v>
      </c>
    </row>
    <row r="336" spans="4:5">
      <c r="D336" s="380"/>
      <c r="E336" s="70" t="s">
        <v>4633</v>
      </c>
    </row>
    <row r="337" spans="4:5">
      <c r="D337" s="380"/>
      <c r="E337" s="70" t="s">
        <v>4634</v>
      </c>
    </row>
    <row r="338" spans="4:5">
      <c r="D338" s="380"/>
      <c r="E338" s="70" t="s">
        <v>4635</v>
      </c>
    </row>
    <row r="339" spans="4:5">
      <c r="D339" s="380"/>
      <c r="E339" s="70" t="s">
        <v>4636</v>
      </c>
    </row>
    <row r="340" spans="4:5">
      <c r="D340" s="380"/>
      <c r="E340" s="70" t="s">
        <v>4637</v>
      </c>
    </row>
    <row r="341" spans="4:5">
      <c r="D341" s="380"/>
      <c r="E341" s="70" t="s">
        <v>4638</v>
      </c>
    </row>
    <row r="342" spans="4:5">
      <c r="D342" s="380"/>
      <c r="E342" s="70" t="s">
        <v>4639</v>
      </c>
    </row>
    <row r="343" spans="4:5">
      <c r="D343" s="380"/>
      <c r="E343" s="362" t="s">
        <v>4640</v>
      </c>
    </row>
    <row r="344" spans="4:5">
      <c r="D344" s="380"/>
      <c r="E344" s="70" t="s">
        <v>4641</v>
      </c>
    </row>
    <row r="345" spans="4:5">
      <c r="D345" s="380"/>
      <c r="E345" s="362" t="s">
        <v>4642</v>
      </c>
    </row>
    <row r="346" spans="4:5">
      <c r="D346" s="380"/>
      <c r="E346" s="362" t="s">
        <v>4643</v>
      </c>
    </row>
    <row r="347" spans="4:5">
      <c r="D347" s="380"/>
      <c r="E347" s="362" t="s">
        <v>4644</v>
      </c>
    </row>
    <row r="348" spans="4:5">
      <c r="D348" s="380"/>
      <c r="E348" s="362" t="s">
        <v>4644</v>
      </c>
    </row>
    <row r="349" spans="4:5">
      <c r="D349" s="380"/>
      <c r="E349" s="70" t="s">
        <v>4644</v>
      </c>
    </row>
    <row r="350" spans="4:5">
      <c r="D350" s="380"/>
      <c r="E350" s="130" t="s">
        <v>4645</v>
      </c>
    </row>
    <row r="351" spans="4:5">
      <c r="D351" s="380"/>
      <c r="E351" s="362" t="s">
        <v>4646</v>
      </c>
    </row>
    <row r="352" spans="4:5">
      <c r="D352" s="380"/>
      <c r="E352" s="70" t="s">
        <v>4647</v>
      </c>
    </row>
    <row r="353" spans="4:5">
      <c r="D353" s="380"/>
      <c r="E353" s="70" t="s">
        <v>4648</v>
      </c>
    </row>
    <row r="354" spans="4:5">
      <c r="D354" s="380"/>
      <c r="E354" s="70" t="s">
        <v>4649</v>
      </c>
    </row>
    <row r="355" spans="4:5">
      <c r="D355" s="380"/>
      <c r="E355" s="130" t="s">
        <v>4650</v>
      </c>
    </row>
    <row r="356" spans="4:5">
      <c r="D356" s="380"/>
      <c r="E356" s="70" t="s">
        <v>4651</v>
      </c>
    </row>
    <row r="357" spans="4:5">
      <c r="D357" s="380"/>
      <c r="E357" s="70" t="s">
        <v>4651</v>
      </c>
    </row>
    <row r="358" spans="4:5">
      <c r="D358" s="380"/>
      <c r="E358" s="362" t="s">
        <v>4652</v>
      </c>
    </row>
    <row r="359" spans="4:5">
      <c r="D359" s="380"/>
      <c r="E359" s="70" t="s">
        <v>4652</v>
      </c>
    </row>
    <row r="360" spans="4:5">
      <c r="D360" s="380"/>
      <c r="E360" s="70" t="s">
        <v>4653</v>
      </c>
    </row>
    <row r="361" spans="4:5">
      <c r="D361" s="380"/>
      <c r="E361" s="70" t="s">
        <v>4654</v>
      </c>
    </row>
    <row r="362" spans="4:5">
      <c r="D362" s="380"/>
      <c r="E362" s="362" t="s">
        <v>4655</v>
      </c>
    </row>
    <row r="363" spans="4:5">
      <c r="D363" s="380"/>
      <c r="E363" s="362" t="s">
        <v>4656</v>
      </c>
    </row>
    <row r="364" spans="4:5">
      <c r="D364" s="380"/>
      <c r="E364" s="362" t="s">
        <v>4657</v>
      </c>
    </row>
    <row r="365" spans="4:5">
      <c r="D365" s="380"/>
      <c r="E365" s="362" t="s">
        <v>4658</v>
      </c>
    </row>
    <row r="366" spans="4:5">
      <c r="D366" s="380"/>
      <c r="E366" s="362" t="s">
        <v>4659</v>
      </c>
    </row>
    <row r="367" spans="4:5">
      <c r="D367" s="380"/>
      <c r="E367" s="362" t="s">
        <v>4660</v>
      </c>
    </row>
    <row r="368" spans="4:5">
      <c r="D368" s="380"/>
      <c r="E368" s="362" t="s">
        <v>4661</v>
      </c>
    </row>
    <row r="369" spans="4:5">
      <c r="D369" s="380"/>
      <c r="E369" s="364" t="s">
        <v>4662</v>
      </c>
    </row>
    <row r="370" spans="4:5">
      <c r="D370" s="380"/>
      <c r="E370" s="362" t="s">
        <v>4663</v>
      </c>
    </row>
    <row r="371" spans="4:5">
      <c r="D371" s="380"/>
      <c r="E371" s="362" t="s">
        <v>4664</v>
      </c>
    </row>
    <row r="372" spans="4:5">
      <c r="D372" s="380"/>
      <c r="E372" s="362" t="s">
        <v>1907</v>
      </c>
    </row>
    <row r="373" spans="4:5">
      <c r="D373" s="380"/>
      <c r="E373" s="130" t="s">
        <v>4665</v>
      </c>
    </row>
    <row r="374" spans="4:5">
      <c r="D374" s="380"/>
      <c r="E374" s="70" t="s">
        <v>4666</v>
      </c>
    </row>
    <row r="375" spans="4:5">
      <c r="D375" s="380"/>
      <c r="E375" s="70" t="s">
        <v>4667</v>
      </c>
    </row>
    <row r="376" spans="4:5">
      <c r="D376" s="380"/>
      <c r="E376" s="70" t="s">
        <v>4667</v>
      </c>
    </row>
    <row r="377" spans="4:5">
      <c r="D377" s="380"/>
      <c r="E377" s="70" t="s">
        <v>4667</v>
      </c>
    </row>
    <row r="378" spans="4:5">
      <c r="D378" s="380"/>
      <c r="E378" s="70" t="s">
        <v>4668</v>
      </c>
    </row>
    <row r="379" spans="4:5">
      <c r="D379" s="380"/>
      <c r="E379" s="70" t="s">
        <v>4669</v>
      </c>
    </row>
    <row r="380" spans="4:5">
      <c r="D380" s="380"/>
      <c r="E380" s="70" t="s">
        <v>4670</v>
      </c>
    </row>
    <row r="381" spans="4:5">
      <c r="D381" s="380"/>
      <c r="E381" s="70" t="s">
        <v>4671</v>
      </c>
    </row>
    <row r="382" spans="4:5">
      <c r="D382" s="380"/>
      <c r="E382" s="70" t="s">
        <v>4671</v>
      </c>
    </row>
    <row r="383" spans="4:5">
      <c r="D383" s="380"/>
      <c r="E383" s="70" t="s">
        <v>4672</v>
      </c>
    </row>
    <row r="384" spans="4:5">
      <c r="D384" s="380"/>
      <c r="E384" s="70" t="s">
        <v>4673</v>
      </c>
    </row>
    <row r="385" spans="4:5">
      <c r="D385" s="380"/>
      <c r="E385" s="70" t="s">
        <v>4674</v>
      </c>
    </row>
    <row r="386" spans="4:5">
      <c r="D386" s="380"/>
      <c r="E386" s="70" t="s">
        <v>4674</v>
      </c>
    </row>
    <row r="387" spans="4:5">
      <c r="D387" s="380"/>
      <c r="E387" s="70" t="s">
        <v>4675</v>
      </c>
    </row>
    <row r="388" spans="4:5">
      <c r="D388" s="380"/>
      <c r="E388" s="70" t="s">
        <v>4676</v>
      </c>
    </row>
    <row r="389" spans="4:5">
      <c r="D389" s="380"/>
      <c r="E389" s="70" t="s">
        <v>4677</v>
      </c>
    </row>
    <row r="390" spans="4:5">
      <c r="D390" s="380"/>
      <c r="E390" s="70" t="s">
        <v>4678</v>
      </c>
    </row>
    <row r="391" spans="4:5">
      <c r="D391" s="380"/>
      <c r="E391" s="70" t="s">
        <v>4679</v>
      </c>
    </row>
    <row r="392" spans="4:5">
      <c r="D392" s="380"/>
      <c r="E392" s="70" t="s">
        <v>4680</v>
      </c>
    </row>
    <row r="393" spans="4:5">
      <c r="D393" s="380"/>
      <c r="E393" s="70" t="s">
        <v>4681</v>
      </c>
    </row>
    <row r="394" spans="4:5">
      <c r="D394" s="380"/>
      <c r="E394" s="70" t="s">
        <v>4682</v>
      </c>
    </row>
    <row r="395" spans="4:5">
      <c r="D395" s="380"/>
      <c r="E395" s="70" t="s">
        <v>4682</v>
      </c>
    </row>
    <row r="396" spans="4:5">
      <c r="D396" s="380"/>
      <c r="E396" s="70" t="s">
        <v>4682</v>
      </c>
    </row>
    <row r="397" spans="4:5">
      <c r="D397" s="380"/>
      <c r="E397" s="70" t="s">
        <v>4683</v>
      </c>
    </row>
    <row r="398" spans="4:5">
      <c r="D398" s="380"/>
      <c r="E398" s="70" t="s">
        <v>4684</v>
      </c>
    </row>
    <row r="399" spans="4:5">
      <c r="D399" s="381"/>
      <c r="E399" s="70" t="s">
        <v>4685</v>
      </c>
    </row>
    <row r="400" spans="4:5">
      <c r="D400" s="369"/>
      <c r="E400" s="265"/>
    </row>
    <row r="401" spans="4:5">
      <c r="D401" s="379" t="s">
        <v>1758</v>
      </c>
      <c r="E401" s="128" t="s">
        <v>4332</v>
      </c>
    </row>
    <row r="402" spans="4:5">
      <c r="D402" s="380"/>
      <c r="E402" s="128" t="s">
        <v>4335</v>
      </c>
    </row>
    <row r="403" spans="4:5">
      <c r="D403" s="380"/>
      <c r="E403" s="128" t="s">
        <v>4337</v>
      </c>
    </row>
    <row r="404" spans="4:5" ht="16.05" customHeight="1">
      <c r="D404" s="380"/>
      <c r="E404" s="128" t="s">
        <v>4340</v>
      </c>
    </row>
    <row r="405" spans="4:5">
      <c r="D405" s="380"/>
      <c r="E405" s="128" t="s">
        <v>4342</v>
      </c>
    </row>
    <row r="406" spans="4:5">
      <c r="D406" s="380"/>
      <c r="E406" s="128" t="s">
        <v>4344</v>
      </c>
    </row>
    <row r="407" spans="4:5">
      <c r="D407" s="380"/>
      <c r="E407" s="128" t="s">
        <v>4347</v>
      </c>
    </row>
    <row r="408" spans="4:5">
      <c r="D408" s="380"/>
      <c r="E408" s="128" t="s">
        <v>4349</v>
      </c>
    </row>
    <row r="409" spans="4:5">
      <c r="D409" s="380"/>
      <c r="E409" s="128" t="s">
        <v>4350</v>
      </c>
    </row>
    <row r="410" spans="4:5">
      <c r="D410" s="380"/>
      <c r="E410" s="128" t="s">
        <v>4353</v>
      </c>
    </row>
    <row r="411" spans="4:5">
      <c r="D411" s="380"/>
      <c r="E411" s="128" t="s">
        <v>4356</v>
      </c>
    </row>
    <row r="412" spans="4:5">
      <c r="D412" s="380"/>
      <c r="E412" s="128" t="s">
        <v>4360</v>
      </c>
    </row>
    <row r="413" spans="4:5">
      <c r="D413" s="380"/>
      <c r="E413" s="128" t="s">
        <v>4363</v>
      </c>
    </row>
    <row r="414" spans="4:5">
      <c r="D414" s="380"/>
      <c r="E414" s="128" t="s">
        <v>4365</v>
      </c>
    </row>
    <row r="415" spans="4:5">
      <c r="D415" s="380"/>
      <c r="E415" s="128" t="s">
        <v>4368</v>
      </c>
    </row>
    <row r="416" spans="4:5">
      <c r="D416" s="380"/>
      <c r="E416" s="128" t="s">
        <v>4371</v>
      </c>
    </row>
    <row r="417" spans="4:5">
      <c r="D417" s="380"/>
      <c r="E417" s="128" t="s">
        <v>4373</v>
      </c>
    </row>
    <row r="418" spans="4:5">
      <c r="D418" s="380"/>
      <c r="E418" s="128" t="s">
        <v>4375</v>
      </c>
    </row>
    <row r="419" spans="4:5">
      <c r="D419" s="380"/>
      <c r="E419" s="128" t="s">
        <v>4377</v>
      </c>
    </row>
    <row r="420" spans="4:5">
      <c r="D420" s="380"/>
      <c r="E420" s="128" t="s">
        <v>4379</v>
      </c>
    </row>
    <row r="421" spans="4:5">
      <c r="D421" s="380"/>
      <c r="E421" s="128" t="s">
        <v>4983</v>
      </c>
    </row>
    <row r="422" spans="4:5">
      <c r="D422" s="380"/>
      <c r="E422" s="128" t="s">
        <v>4382</v>
      </c>
    </row>
    <row r="423" spans="4:5">
      <c r="D423" s="380"/>
      <c r="E423" s="128" t="s">
        <v>4384</v>
      </c>
    </row>
    <row r="424" spans="4:5">
      <c r="D424" s="380"/>
      <c r="E424" s="128" t="s">
        <v>4385</v>
      </c>
    </row>
    <row r="425" spans="4:5">
      <c r="D425" s="380"/>
      <c r="E425" s="128" t="s">
        <v>4387</v>
      </c>
    </row>
    <row r="426" spans="4:5">
      <c r="D426" s="380"/>
      <c r="E426" s="128" t="s">
        <v>4391</v>
      </c>
    </row>
    <row r="427" spans="4:5">
      <c r="D427" s="380"/>
      <c r="E427" s="128" t="s">
        <v>4392</v>
      </c>
    </row>
    <row r="428" spans="4:5">
      <c r="D428" s="380"/>
      <c r="E428" s="128" t="s">
        <v>4393</v>
      </c>
    </row>
    <row r="429" spans="4:5">
      <c r="D429" s="380"/>
      <c r="E429" s="128" t="s">
        <v>4396</v>
      </c>
    </row>
    <row r="430" spans="4:5">
      <c r="D430" s="380"/>
      <c r="E430" s="128" t="s">
        <v>4398</v>
      </c>
    </row>
    <row r="431" spans="4:5">
      <c r="D431" s="380"/>
      <c r="E431" s="128" t="s">
        <v>4400</v>
      </c>
    </row>
    <row r="432" spans="4:5">
      <c r="D432" s="380"/>
      <c r="E432" s="128" t="s">
        <v>2361</v>
      </c>
    </row>
    <row r="433" spans="4:5">
      <c r="D433" s="380"/>
      <c r="E433" s="128" t="s">
        <v>4401</v>
      </c>
    </row>
    <row r="434" spans="4:5">
      <c r="D434" s="380"/>
      <c r="E434" s="128" t="s">
        <v>4404</v>
      </c>
    </row>
    <row r="435" spans="4:5">
      <c r="D435" s="381"/>
      <c r="E435" s="128" t="s">
        <v>4406</v>
      </c>
    </row>
    <row r="436" spans="4:5">
      <c r="D436" s="369"/>
      <c r="E436" s="371"/>
    </row>
    <row r="437" spans="4:5">
      <c r="D437" s="369"/>
      <c r="E437" s="371"/>
    </row>
    <row r="438" spans="4:5">
      <c r="D438" s="369"/>
      <c r="E438" s="371"/>
    </row>
    <row r="439" spans="4:5">
      <c r="D439" s="11"/>
      <c r="E439" s="11"/>
    </row>
  </sheetData>
  <mergeCells count="21">
    <mergeCell ref="I2:J21"/>
    <mergeCell ref="A1:B1"/>
    <mergeCell ref="D1:E1"/>
    <mergeCell ref="A77:A100"/>
    <mergeCell ref="A38:A75"/>
    <mergeCell ref="A2:A36"/>
    <mergeCell ref="D2:D18"/>
    <mergeCell ref="G1:H1"/>
    <mergeCell ref="D20:D50"/>
    <mergeCell ref="D52:D113"/>
    <mergeCell ref="D401:D435"/>
    <mergeCell ref="D316:D399"/>
    <mergeCell ref="D262:D314"/>
    <mergeCell ref="D249:D260"/>
    <mergeCell ref="D206:D247"/>
    <mergeCell ref="D115:D204"/>
    <mergeCell ref="G2:G33"/>
    <mergeCell ref="G35:G58"/>
    <mergeCell ref="G60:G93"/>
    <mergeCell ref="G95:G103"/>
    <mergeCell ref="G105:G175"/>
  </mergeCells>
  <hyperlinks>
    <hyperlink ref="D265:D317" location="CDÑ!A1" display="CDÑ!A1" xr:uid="{B6F91EBB-B52B-DE47-83D4-9D02D11097EA}"/>
    <hyperlink ref="D209:D250" location="CPD!A1" display="CPD!A1" xr:uid="{E0E94BE0-B774-A84D-A217-D25C7BE024C0}"/>
    <hyperlink ref="D252:D263" location="CLS!A1" display="CLS!A1" xr:uid="{38671EE8-DF0A-7845-A179-CAA29BA81632}"/>
    <hyperlink ref="D319:D402" location="CCC!A1" display="CCC!A1" xr:uid="{625F553A-74B6-DB40-8B1B-0DF28097F649}"/>
    <hyperlink ref="A2:A36" location="DUDH!A1" display="Declaración Universal de Derechos Humanos [DUDH]" xr:uid="{3AA09BD3-67A4-3546-BBEE-92E886F32989}"/>
    <hyperlink ref="A38:A75" location="DADDH!A1" display="DADDH!A1" xr:uid="{09386343-118A-8C4F-AB88-F63D369543F7}"/>
    <hyperlink ref="A77:A100" location="DR!A1" display="DR!A1" xr:uid="{D29BDCDF-6C16-C345-88D4-2EDD8AEFED5A}"/>
    <hyperlink ref="D2:D18" location="PIDESC!A1" display="PIDESC!A1" xr:uid="{BDFBC789-BCA3-744A-A349-7215BD6AF2CB}"/>
    <hyperlink ref="D54:D116" location="CEDAW!A1" display="CEDAW!A1" xr:uid="{272572AB-6D79-FE4D-9084-9C9B01C276F3}"/>
    <hyperlink ref="D118:D207" location="CIPTMF!A1" display="CIPTMF!A1" xr:uid="{BD1E1878-A539-084F-9633-8DFF69D5FA34}"/>
    <hyperlink ref="D401:D430" location="DUDH!A1" display="Declaración Universal de Derechos Humanos [DUDH]" xr:uid="{C7148478-3D5D-3646-ACE6-608C7E1AA7F7}"/>
    <hyperlink ref="D20:D50" location="PIDCP!A1" display="PIDCP!A1" xr:uid="{37F68314-1AD4-7B49-A8F4-52B0E7693180}"/>
    <hyperlink ref="D206:D247" location="CPD!A1" display="CPD!A1" xr:uid="{78F1B27A-23B9-0640-B17F-39BD9D2B9890}"/>
    <hyperlink ref="D262:D314" location="CDÑ!A1" display="CDÑ!A1" xr:uid="{A9D78676-214F-E74E-BB6B-77B44CCBEA4F}"/>
    <hyperlink ref="D401:D435" location="'C169'!A1" display="'C169'!A1" xr:uid="{7C23C393-3CDC-944E-A82F-565EB8C39C60}"/>
    <hyperlink ref="G2:G33" location="CADH!A1" display="CADH!A1" xr:uid="{8CD61488-2FE9-CA41-B297-E781AA4A267E}"/>
    <hyperlink ref="G35:G58" location="PASS!A1" display="PASS!A1" xr:uid="{3F4E2AA2-12B0-9441-8390-06CBDDF9019B}"/>
    <hyperlink ref="G60:G93" location="'BELEM DO PARÁ'!A1" display="'BELEM DO PARÁ'!A1" xr:uid="{2556F640-710D-1F43-A0D4-D201AA757DDD}"/>
    <hyperlink ref="G95:G103" location="CIEDPD!A1" display="CIEDPD!A1" xr:uid="{3D97B567-920B-AE4C-8B53-8AD1ED4E37FC}"/>
    <hyperlink ref="G105:G175" location="CIPPM!A1" display="CIPPM!A1" xr:uid="{2780FCB1-C549-0249-B15A-4F0206D55E6C}"/>
  </hyperlink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K1048576"/>
  <sheetViews>
    <sheetView showGridLines="0" topLeftCell="A4" zoomScale="17" zoomScaleNormal="17" workbookViewId="0">
      <selection activeCell="H9" sqref="H9"/>
    </sheetView>
  </sheetViews>
  <sheetFormatPr baseColWidth="10" defaultColWidth="0" defaultRowHeight="31.2" zeroHeight="1"/>
  <cols>
    <col min="1" max="1" width="18.77734375" style="309" customWidth="1"/>
    <col min="2" max="2" width="79.44140625" style="367" customWidth="1"/>
    <col min="3" max="3" width="83" style="372" customWidth="1"/>
    <col min="4" max="4" width="36.44140625" style="50" customWidth="1"/>
    <col min="5" max="5" width="29" style="50" customWidth="1"/>
    <col min="6" max="6" width="25.44140625" style="50" customWidth="1"/>
    <col min="7" max="7" width="49.109375" style="52" customWidth="1"/>
    <col min="8" max="8" width="53.44140625" style="50" customWidth="1"/>
    <col min="9" max="9" width="47.77734375" style="68" customWidth="1"/>
    <col min="10" max="10" width="46.77734375" style="50" customWidth="1"/>
    <col min="11" max="11" width="31.44140625" style="50" customWidth="1"/>
    <col min="12" max="12" width="30" style="50" customWidth="1"/>
    <col min="13" max="13" width="20.77734375" style="50" customWidth="1"/>
    <col min="14" max="14" width="16" style="50" customWidth="1"/>
    <col min="15" max="15" width="25.109375" style="309" customWidth="1"/>
    <col min="16" max="16" width="43.109375" style="295" customWidth="1"/>
    <col min="17" max="17" width="38.44140625" style="295" customWidth="1"/>
    <col min="18" max="18" width="32.44140625" style="295" customWidth="1"/>
    <col min="19" max="19" width="66.109375" style="430" customWidth="1"/>
    <col min="20" max="20" width="19.109375" style="295" bestFit="1" customWidth="1"/>
    <col min="21" max="21" width="36.44140625" style="295" customWidth="1"/>
    <col min="22" max="22" width="25.44140625" style="296" customWidth="1"/>
    <col min="23" max="23" width="88.44140625" style="297" customWidth="1"/>
    <col min="24" max="24" width="45.44140625" style="297" customWidth="1"/>
    <col min="25" max="26" width="25.44140625" style="297" customWidth="1"/>
    <col min="27" max="27" width="34.44140625" style="296" customWidth="1"/>
    <col min="28" max="30" width="25.44140625" style="332" customWidth="1"/>
    <col min="31" max="31" width="37" style="315" customWidth="1"/>
    <col min="32" max="33" width="25.44140625" style="315" customWidth="1"/>
    <col min="34" max="34" width="1.44140625" style="315" customWidth="1"/>
    <col min="35" max="35" width="10.77734375" style="315" customWidth="1"/>
    <col min="36" max="36" width="39.44140625" style="315" customWidth="1"/>
    <col min="37" max="37" width="10.77734375" style="316" customWidth="1"/>
    <col min="38" max="38" width="50.44140625" style="308" customWidth="1"/>
    <col min="39" max="52" width="10.77734375" style="308" customWidth="1"/>
    <col min="53" max="53" width="21.44140625" style="308" customWidth="1"/>
    <col min="54" max="54" width="10.77734375" style="308" customWidth="1"/>
    <col min="55" max="63" width="0" hidden="1" customWidth="1"/>
    <col min="64" max="16384" width="10.77734375" hidden="1"/>
  </cols>
  <sheetData>
    <row r="1" spans="1:55" hidden="1">
      <c r="A1" s="308"/>
      <c r="B1" s="1"/>
      <c r="C1"/>
      <c r="D1"/>
      <c r="E1"/>
      <c r="F1"/>
      <c r="G1" s="39"/>
      <c r="H1"/>
      <c r="I1" s="58"/>
      <c r="J1"/>
      <c r="K1"/>
      <c r="L1"/>
      <c r="M1"/>
      <c r="N1"/>
      <c r="O1" s="308"/>
      <c r="P1"/>
      <c r="Q1"/>
      <c r="R1"/>
      <c r="S1" s="23"/>
      <c r="T1"/>
      <c r="U1"/>
      <c r="V1" s="11"/>
      <c r="W1"/>
      <c r="X1"/>
      <c r="Y1"/>
      <c r="Z1"/>
      <c r="AA1"/>
      <c r="AB1" s="308"/>
      <c r="AC1" s="308"/>
      <c r="AD1" s="308"/>
    </row>
    <row r="2" spans="1:55" hidden="1">
      <c r="A2" s="308"/>
      <c r="B2" s="1"/>
      <c r="C2"/>
      <c r="D2"/>
      <c r="E2"/>
      <c r="F2"/>
      <c r="G2" s="39"/>
      <c r="H2"/>
      <c r="I2" s="58"/>
      <c r="J2"/>
      <c r="K2"/>
      <c r="L2"/>
      <c r="M2"/>
      <c r="N2"/>
      <c r="O2" s="308"/>
      <c r="P2"/>
      <c r="Q2"/>
      <c r="R2"/>
      <c r="S2" s="23"/>
      <c r="T2"/>
      <c r="U2"/>
      <c r="V2" s="11"/>
      <c r="W2"/>
      <c r="X2"/>
      <c r="Y2"/>
      <c r="Z2"/>
      <c r="AA2"/>
      <c r="AB2" s="308"/>
      <c r="AC2" s="308"/>
      <c r="AD2" s="308"/>
    </row>
    <row r="3" spans="1:55" hidden="1">
      <c r="A3" s="308"/>
      <c r="B3" s="1"/>
      <c r="C3"/>
      <c r="D3"/>
      <c r="E3"/>
      <c r="F3"/>
      <c r="G3" s="39"/>
      <c r="H3"/>
      <c r="I3" s="58"/>
      <c r="J3"/>
      <c r="K3"/>
      <c r="L3"/>
      <c r="M3"/>
      <c r="N3"/>
      <c r="O3" s="308"/>
      <c r="P3"/>
      <c r="Q3"/>
      <c r="R3"/>
      <c r="S3" s="23"/>
      <c r="T3"/>
      <c r="U3"/>
      <c r="V3" s="11"/>
      <c r="W3"/>
      <c r="X3"/>
      <c r="Y3"/>
      <c r="Z3"/>
      <c r="AA3"/>
      <c r="AB3" s="308"/>
      <c r="AC3" s="308"/>
      <c r="AD3" s="308"/>
    </row>
    <row r="4" spans="1:55" s="308" customFormat="1" ht="62.25" customHeight="1">
      <c r="B4" s="312"/>
      <c r="C4" s="313"/>
      <c r="D4" s="313"/>
      <c r="E4" s="313"/>
      <c r="F4" s="313"/>
      <c r="G4" s="313"/>
      <c r="H4" s="313"/>
      <c r="I4" s="313"/>
      <c r="J4" s="399" t="s">
        <v>5022</v>
      </c>
      <c r="K4" s="399"/>
      <c r="L4" s="399"/>
      <c r="M4" s="399"/>
      <c r="N4" s="399"/>
      <c r="O4" s="399"/>
      <c r="P4" s="399"/>
      <c r="Q4" s="399"/>
      <c r="R4" s="399"/>
      <c r="S4" s="399"/>
      <c r="T4" s="399"/>
      <c r="U4" s="399"/>
      <c r="V4" s="399"/>
      <c r="W4" s="313"/>
      <c r="X4" s="313"/>
      <c r="Y4" s="313"/>
      <c r="Z4" s="313"/>
      <c r="AA4" s="313"/>
      <c r="AB4" s="313"/>
      <c r="AC4" s="313"/>
      <c r="AD4" s="314"/>
      <c r="AE4" s="314"/>
      <c r="AF4" s="314"/>
      <c r="AG4" s="315"/>
      <c r="AH4" s="315"/>
      <c r="AI4" s="315"/>
      <c r="AJ4" s="315"/>
      <c r="AK4" s="316"/>
    </row>
    <row r="5" spans="1:55" s="308" customFormat="1" ht="31.05" customHeight="1">
      <c r="B5" s="312"/>
      <c r="C5" s="313"/>
      <c r="D5" s="313"/>
      <c r="E5" s="313"/>
      <c r="F5" s="313"/>
      <c r="G5" s="313"/>
      <c r="H5" s="313"/>
      <c r="I5" s="313"/>
      <c r="J5" s="399"/>
      <c r="K5" s="399"/>
      <c r="L5" s="399"/>
      <c r="M5" s="399"/>
      <c r="N5" s="399"/>
      <c r="O5" s="399"/>
      <c r="P5" s="399"/>
      <c r="Q5" s="399"/>
      <c r="R5" s="399"/>
      <c r="S5" s="399"/>
      <c r="T5" s="399"/>
      <c r="U5" s="399"/>
      <c r="V5" s="399"/>
      <c r="W5" s="313"/>
      <c r="X5" s="313"/>
      <c r="Y5" s="313"/>
      <c r="Z5" s="313"/>
      <c r="AA5" s="313"/>
      <c r="AB5" s="313"/>
      <c r="AC5" s="313"/>
      <c r="AD5" s="314"/>
      <c r="AE5" s="314"/>
      <c r="AF5" s="314"/>
      <c r="AG5" s="315"/>
      <c r="AH5" s="315"/>
      <c r="AI5" s="315"/>
      <c r="AJ5" s="315"/>
    </row>
    <row r="6" spans="1:55" s="308" customFormat="1" ht="16.05" customHeight="1" thickBot="1">
      <c r="B6" s="317"/>
      <c r="C6" s="313"/>
      <c r="D6" s="313"/>
      <c r="E6" s="313"/>
      <c r="F6" s="313"/>
      <c r="G6" s="313"/>
      <c r="H6" s="313"/>
      <c r="I6" s="313"/>
      <c r="J6" s="399"/>
      <c r="K6" s="399"/>
      <c r="L6" s="399"/>
      <c r="M6" s="399"/>
      <c r="N6" s="399"/>
      <c r="O6" s="399"/>
      <c r="P6" s="399"/>
      <c r="Q6" s="399"/>
      <c r="R6" s="399"/>
      <c r="S6" s="399"/>
      <c r="T6" s="399"/>
      <c r="U6" s="399"/>
      <c r="V6" s="399"/>
      <c r="W6" s="313"/>
      <c r="X6" s="313"/>
      <c r="Y6" s="313"/>
      <c r="Z6" s="313"/>
      <c r="AA6" s="313"/>
      <c r="AB6" s="313"/>
      <c r="AC6" s="313"/>
      <c r="AD6" s="314"/>
      <c r="AE6" s="314"/>
      <c r="AF6" s="314"/>
      <c r="AG6" s="309"/>
      <c r="AH6" s="309"/>
      <c r="AI6" s="309"/>
      <c r="AJ6" s="309"/>
      <c r="AW6" s="309"/>
      <c r="AX6" s="309"/>
      <c r="AY6" s="309"/>
      <c r="AZ6" s="309"/>
      <c r="BA6" s="309"/>
      <c r="BB6" s="309"/>
      <c r="BC6" s="309"/>
    </row>
    <row r="7" spans="1:55" s="308" customFormat="1" ht="15" customHeight="1">
      <c r="B7" s="319"/>
      <c r="C7" s="313"/>
      <c r="D7" s="313"/>
      <c r="E7" s="313"/>
      <c r="F7" s="313"/>
      <c r="G7" s="313"/>
      <c r="H7" s="313"/>
      <c r="I7" s="313"/>
      <c r="J7" s="399"/>
      <c r="K7" s="399"/>
      <c r="L7" s="399"/>
      <c r="M7" s="399"/>
      <c r="N7" s="399"/>
      <c r="O7" s="399"/>
      <c r="P7" s="399"/>
      <c r="Q7" s="399"/>
      <c r="R7" s="399"/>
      <c r="S7" s="399"/>
      <c r="T7" s="399"/>
      <c r="U7" s="399"/>
      <c r="V7" s="399"/>
      <c r="W7" s="313"/>
      <c r="X7" s="313"/>
      <c r="Y7" s="313"/>
      <c r="Z7" s="313"/>
      <c r="AA7" s="313"/>
      <c r="AB7" s="313"/>
      <c r="AC7" s="440" t="s">
        <v>5021</v>
      </c>
      <c r="AD7" s="441"/>
      <c r="AE7" s="441"/>
      <c r="AF7" s="441"/>
      <c r="AG7" s="441"/>
      <c r="AH7" s="441"/>
      <c r="AI7" s="441"/>
      <c r="AJ7" s="442"/>
    </row>
    <row r="8" spans="1:55" s="308" customFormat="1" ht="15" customHeight="1">
      <c r="B8" s="319"/>
      <c r="C8" s="314"/>
      <c r="D8" s="314"/>
      <c r="E8" s="314"/>
      <c r="F8" s="314"/>
      <c r="G8" s="314"/>
      <c r="H8" s="314"/>
      <c r="I8" s="314"/>
      <c r="J8" s="399"/>
      <c r="K8" s="399"/>
      <c r="L8" s="399"/>
      <c r="M8" s="399"/>
      <c r="N8" s="399"/>
      <c r="O8" s="399"/>
      <c r="P8" s="399"/>
      <c r="Q8" s="399"/>
      <c r="R8" s="399"/>
      <c r="S8" s="399"/>
      <c r="T8" s="399"/>
      <c r="U8" s="399"/>
      <c r="V8" s="399"/>
      <c r="W8" s="314"/>
      <c r="X8" s="314"/>
      <c r="Y8" s="314"/>
      <c r="Z8" s="314"/>
      <c r="AA8" s="314"/>
      <c r="AB8" s="314"/>
      <c r="AC8" s="443"/>
      <c r="AD8" s="444"/>
      <c r="AE8" s="444"/>
      <c r="AF8" s="444"/>
      <c r="AG8" s="444"/>
      <c r="AH8" s="444"/>
      <c r="AI8" s="444"/>
      <c r="AJ8" s="445"/>
    </row>
    <row r="9" spans="1:55" s="308" customFormat="1" ht="61.95" customHeight="1">
      <c r="B9" s="314"/>
      <c r="C9" s="314"/>
      <c r="D9" s="314"/>
      <c r="E9" s="314"/>
      <c r="F9" s="314"/>
      <c r="G9" s="314"/>
      <c r="H9" s="314"/>
      <c r="I9" s="314"/>
      <c r="J9" s="399"/>
      <c r="K9" s="399"/>
      <c r="L9" s="399"/>
      <c r="M9" s="399"/>
      <c r="N9" s="399"/>
      <c r="O9" s="399"/>
      <c r="P9" s="399"/>
      <c r="Q9" s="399"/>
      <c r="R9" s="399"/>
      <c r="S9" s="399"/>
      <c r="T9" s="399"/>
      <c r="U9" s="399"/>
      <c r="V9" s="399"/>
      <c r="W9" s="314"/>
      <c r="X9" s="314"/>
      <c r="Y9" s="314"/>
      <c r="Z9" s="314"/>
      <c r="AA9" s="318"/>
      <c r="AB9" s="318"/>
      <c r="AC9" s="443"/>
      <c r="AD9" s="444"/>
      <c r="AE9" s="444"/>
      <c r="AF9" s="444"/>
      <c r="AG9" s="444"/>
      <c r="AH9" s="444"/>
      <c r="AI9" s="444"/>
      <c r="AJ9" s="445"/>
    </row>
    <row r="10" spans="1:55" s="308" customFormat="1" ht="61.95" customHeight="1">
      <c r="B10" s="314"/>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8"/>
      <c r="AB10" s="318"/>
      <c r="AC10" s="443"/>
      <c r="AD10" s="444"/>
      <c r="AE10" s="444"/>
      <c r="AF10" s="444"/>
      <c r="AG10" s="444"/>
      <c r="AH10" s="444"/>
      <c r="AI10" s="444"/>
      <c r="AJ10" s="445"/>
    </row>
    <row r="11" spans="1:55" s="308" customFormat="1" ht="21" customHeight="1" thickBot="1">
      <c r="B11" s="320"/>
      <c r="C11" s="321"/>
      <c r="D11" s="320"/>
      <c r="E11" s="320"/>
      <c r="F11" s="320"/>
      <c r="G11" s="320"/>
      <c r="H11" s="320"/>
      <c r="I11" s="320"/>
      <c r="J11" s="320"/>
      <c r="K11" s="320"/>
      <c r="L11" s="318"/>
      <c r="M11" s="322"/>
      <c r="N11" s="318"/>
      <c r="O11" s="318"/>
      <c r="P11" s="318"/>
      <c r="Q11" s="318"/>
      <c r="R11" s="318"/>
      <c r="S11" s="318"/>
      <c r="T11" s="318"/>
      <c r="U11" s="318"/>
      <c r="V11" s="318"/>
      <c r="W11" s="318"/>
      <c r="X11" s="318"/>
      <c r="Y11" s="318"/>
      <c r="Z11" s="318"/>
      <c r="AA11" s="318"/>
      <c r="AB11" s="318"/>
      <c r="AC11" s="443"/>
      <c r="AD11" s="444"/>
      <c r="AE11" s="444"/>
      <c r="AF11" s="444"/>
      <c r="AG11" s="444"/>
      <c r="AH11" s="444"/>
      <c r="AI11" s="444"/>
      <c r="AJ11" s="445"/>
    </row>
    <row r="12" spans="1:55" ht="15" customHeight="1">
      <c r="B12" s="400" t="s">
        <v>1773</v>
      </c>
      <c r="C12" s="401"/>
      <c r="D12" s="401"/>
      <c r="E12" s="401"/>
      <c r="F12" s="401"/>
      <c r="G12" s="401"/>
      <c r="H12" s="401"/>
      <c r="I12" s="401"/>
      <c r="J12" s="401"/>
      <c r="K12" s="401"/>
      <c r="L12" s="401"/>
      <c r="M12" s="434" t="s">
        <v>22</v>
      </c>
      <c r="N12" s="435"/>
      <c r="O12" s="323"/>
      <c r="P12" s="400" t="s">
        <v>1774</v>
      </c>
      <c r="Q12" s="401"/>
      <c r="R12" s="401"/>
      <c r="S12" s="401"/>
      <c r="T12" s="401"/>
      <c r="U12" s="401"/>
      <c r="V12" s="401"/>
      <c r="W12" s="401"/>
      <c r="X12" s="401"/>
      <c r="Y12" s="401"/>
      <c r="Z12" s="414" t="s">
        <v>22</v>
      </c>
      <c r="AA12" s="414"/>
      <c r="AB12" s="323"/>
      <c r="AC12" s="443"/>
      <c r="AD12" s="444"/>
      <c r="AE12" s="444"/>
      <c r="AF12" s="444"/>
      <c r="AG12" s="444"/>
      <c r="AH12" s="444"/>
      <c r="AI12" s="444"/>
      <c r="AJ12" s="445"/>
      <c r="AK12" s="308"/>
    </row>
    <row r="13" spans="1:55" ht="166.8" customHeight="1">
      <c r="B13" s="402"/>
      <c r="C13" s="403"/>
      <c r="D13" s="403"/>
      <c r="E13" s="403"/>
      <c r="F13" s="403"/>
      <c r="G13" s="403"/>
      <c r="H13" s="403"/>
      <c r="I13" s="403"/>
      <c r="J13" s="403"/>
      <c r="K13" s="403"/>
      <c r="L13" s="403"/>
      <c r="M13" s="436"/>
      <c r="N13" s="437"/>
      <c r="O13" s="323"/>
      <c r="P13" s="402"/>
      <c r="Q13" s="403"/>
      <c r="R13" s="403"/>
      <c r="S13" s="403"/>
      <c r="T13" s="403"/>
      <c r="U13" s="403"/>
      <c r="V13" s="403"/>
      <c r="W13" s="403"/>
      <c r="X13" s="403"/>
      <c r="Y13" s="403"/>
      <c r="Z13" s="414"/>
      <c r="AA13" s="414"/>
      <c r="AB13" s="323"/>
      <c r="AC13" s="443"/>
      <c r="AD13" s="444"/>
      <c r="AE13" s="444"/>
      <c r="AF13" s="444"/>
      <c r="AG13" s="444"/>
      <c r="AH13" s="444"/>
      <c r="AI13" s="444"/>
      <c r="AJ13" s="445"/>
      <c r="AK13" s="308"/>
    </row>
    <row r="14" spans="1:55" s="272" customFormat="1" ht="137.25" customHeight="1">
      <c r="A14" s="310"/>
      <c r="B14" s="298" t="s">
        <v>0</v>
      </c>
      <c r="C14" s="299" t="s">
        <v>4931</v>
      </c>
      <c r="D14" s="299" t="s">
        <v>1</v>
      </c>
      <c r="E14" s="416" t="s">
        <v>4925</v>
      </c>
      <c r="F14" s="416"/>
      <c r="G14" s="299" t="s">
        <v>3</v>
      </c>
      <c r="H14" s="299" t="s">
        <v>4</v>
      </c>
      <c r="I14" s="299" t="s">
        <v>1770</v>
      </c>
      <c r="J14" s="300" t="s">
        <v>1771</v>
      </c>
      <c r="K14" s="299" t="s">
        <v>17</v>
      </c>
      <c r="L14" s="301" t="s">
        <v>16</v>
      </c>
      <c r="M14" s="415" t="s">
        <v>28</v>
      </c>
      <c r="N14" s="415"/>
      <c r="O14" s="324"/>
      <c r="P14" s="270" t="s">
        <v>0</v>
      </c>
      <c r="Q14" s="270" t="s">
        <v>27</v>
      </c>
      <c r="R14" s="270" t="s">
        <v>1</v>
      </c>
      <c r="S14" s="270" t="s">
        <v>4925</v>
      </c>
      <c r="T14" s="270" t="s">
        <v>3</v>
      </c>
      <c r="U14" s="270" t="s">
        <v>4</v>
      </c>
      <c r="V14" s="270" t="s">
        <v>1770</v>
      </c>
      <c r="W14" s="271" t="s">
        <v>1771</v>
      </c>
      <c r="X14" s="270" t="s">
        <v>17</v>
      </c>
      <c r="Y14" s="279" t="s">
        <v>16</v>
      </c>
      <c r="Z14" s="415" t="s">
        <v>28</v>
      </c>
      <c r="AA14" s="415"/>
      <c r="AB14" s="324"/>
      <c r="AC14" s="443"/>
      <c r="AD14" s="444"/>
      <c r="AE14" s="444"/>
      <c r="AF14" s="444"/>
      <c r="AG14" s="444"/>
      <c r="AH14" s="444"/>
      <c r="AI14" s="444"/>
      <c r="AJ14" s="445"/>
      <c r="AK14" s="308"/>
      <c r="AL14" s="308"/>
      <c r="AM14" s="308"/>
      <c r="AN14" s="308"/>
      <c r="AO14" s="308"/>
      <c r="AP14" s="308"/>
      <c r="AQ14" s="308"/>
      <c r="AR14" s="308"/>
      <c r="AS14" s="308"/>
      <c r="AT14" s="308"/>
      <c r="AU14" s="308"/>
      <c r="AV14" s="308"/>
      <c r="AW14" s="333"/>
      <c r="AX14" s="333"/>
      <c r="AY14" s="333"/>
      <c r="AZ14" s="333"/>
      <c r="BA14" s="333"/>
      <c r="BB14" s="333"/>
    </row>
    <row r="15" spans="1:55" s="2" customFormat="1" ht="64.05" customHeight="1">
      <c r="A15" s="311"/>
      <c r="B15" s="404" t="s">
        <v>4926</v>
      </c>
      <c r="C15" s="408" t="s">
        <v>4224</v>
      </c>
      <c r="D15" s="404" t="s">
        <v>4923</v>
      </c>
      <c r="E15" s="404" t="s">
        <v>19</v>
      </c>
      <c r="F15" s="404"/>
      <c r="G15" s="413">
        <v>3</v>
      </c>
      <c r="H15" s="413">
        <v>2</v>
      </c>
      <c r="I15" s="413">
        <v>3</v>
      </c>
      <c r="J15" s="404" t="str">
        <f>VLOOKUP(Matriz!G15&amp;Matriz!H15&amp;Matriz!I15,'Parametros Gravedad'!$G$5:$M$31,7)</f>
        <v>ALTA</v>
      </c>
      <c r="K15" s="404" t="str" cm="1">
        <f t="array" ref="K15">_xlfn.IFS(Matriz!E15="CAUSA",'Parámetros Control'!D4,Matriz!E15="CONTRIBUYE",'Parámetros Control'!D5,E15="DIRECTAMENTE VINCULADA",'Parámetros Control'!D6)</f>
        <v>Cesar y/o poner fin 
Prevenir /o mitigar</v>
      </c>
      <c r="L15" s="407"/>
      <c r="M15" s="418" t="str" cm="1">
        <f t="array" ref="M15">_xlfn.IFS(E15="CAUSA",'Parámetros Control'!E4,Matriz!E15="CONTRIBUYE",'Parámetros Control'!E5,Matriz!E15="DIRECTAMENTE VINCULADA",'Parámetros Control'!E6)</f>
        <v>Reparar</v>
      </c>
      <c r="N15" s="418"/>
      <c r="O15" s="325"/>
      <c r="P15" s="411"/>
      <c r="Q15" s="280"/>
      <c r="R15" s="411"/>
      <c r="S15" s="396"/>
      <c r="T15" s="406"/>
      <c r="U15" s="406"/>
      <c r="V15" s="406"/>
      <c r="W15" s="396" t="e">
        <f>VLOOKUP(Matriz!T15&amp;Matriz!U15&amp;Matriz!V15,'Parametros Gravedad'!$G$5:$M$31,7)</f>
        <v>#N/A</v>
      </c>
      <c r="X15" s="404" t="e" cm="1">
        <f t="array" ref="X15">_xlfn.IFS(Matriz!S15="CAUSA",'Parámetros Control'!D4,Matriz!S15="CONTRIBUYE",'Parámetros Control'!D5,S15="DIRECTAMENTE VINCULADA",'Parámetros Control'!D6)</f>
        <v>#N/A</v>
      </c>
      <c r="Y15" s="433"/>
      <c r="Z15" s="418" t="e" cm="1">
        <f t="array" ref="Z15">_xlfn.IFS(S15="CAUSA",'Parámetros Control'!E4,Matriz!S15="CONTRIBUYE",'Parámetros Control'!E5,Matriz!S15="DIRECTAMENTE VINCULADA",'Parámetros Control'!E6)</f>
        <v>#N/A</v>
      </c>
      <c r="AA15" s="418"/>
      <c r="AB15" s="325"/>
      <c r="AC15" s="443"/>
      <c r="AD15" s="444"/>
      <c r="AE15" s="444"/>
      <c r="AF15" s="444"/>
      <c r="AG15" s="444"/>
      <c r="AH15" s="444"/>
      <c r="AI15" s="444"/>
      <c r="AJ15" s="445"/>
      <c r="AK15" s="308"/>
      <c r="AL15" s="308"/>
      <c r="AM15" s="308"/>
      <c r="AN15" s="308"/>
      <c r="AO15" s="308"/>
      <c r="AP15" s="308"/>
      <c r="AQ15" s="308"/>
      <c r="AR15" s="308"/>
      <c r="AS15" s="308"/>
      <c r="AT15" s="308"/>
      <c r="AU15" s="308"/>
      <c r="AV15" s="308"/>
      <c r="AW15" s="334"/>
      <c r="AX15" s="334"/>
      <c r="AY15" s="334"/>
      <c r="AZ15" s="334"/>
      <c r="BA15" s="334"/>
      <c r="BB15" s="334"/>
    </row>
    <row r="16" spans="1:55" s="2" customFormat="1" ht="47.25" customHeight="1">
      <c r="A16" s="311"/>
      <c r="B16" s="404"/>
      <c r="C16" s="409"/>
      <c r="D16" s="404"/>
      <c r="E16" s="404"/>
      <c r="F16" s="404"/>
      <c r="G16" s="413"/>
      <c r="H16" s="413"/>
      <c r="I16" s="413"/>
      <c r="J16" s="404"/>
      <c r="K16" s="404"/>
      <c r="L16" s="407"/>
      <c r="M16" s="418"/>
      <c r="N16" s="418"/>
      <c r="O16" s="325"/>
      <c r="P16" s="411"/>
      <c r="Q16" s="280"/>
      <c r="R16" s="411"/>
      <c r="S16" s="398"/>
      <c r="T16" s="406"/>
      <c r="U16" s="406"/>
      <c r="V16" s="406"/>
      <c r="W16" s="398"/>
      <c r="X16" s="404"/>
      <c r="Y16" s="433"/>
      <c r="Z16" s="418"/>
      <c r="AA16" s="418"/>
      <c r="AB16" s="325"/>
      <c r="AC16" s="443"/>
      <c r="AD16" s="444"/>
      <c r="AE16" s="444"/>
      <c r="AF16" s="444"/>
      <c r="AG16" s="444"/>
      <c r="AH16" s="444"/>
      <c r="AI16" s="444"/>
      <c r="AJ16" s="445"/>
      <c r="AK16" s="308"/>
      <c r="AL16" s="308"/>
      <c r="AM16" s="308"/>
      <c r="AN16" s="308"/>
      <c r="AO16" s="308"/>
      <c r="AP16" s="308"/>
      <c r="AQ16" s="308"/>
      <c r="AR16" s="308"/>
      <c r="AS16" s="308"/>
      <c r="AT16" s="308"/>
      <c r="AU16" s="308"/>
      <c r="AV16" s="308"/>
      <c r="AW16" s="334"/>
      <c r="AX16" s="334"/>
      <c r="AY16" s="334"/>
      <c r="AZ16" s="334"/>
      <c r="BA16" s="334"/>
      <c r="BB16" s="334"/>
    </row>
    <row r="17" spans="1:54" s="2" customFormat="1" ht="47.25" customHeight="1">
      <c r="A17" s="311"/>
      <c r="B17" s="404"/>
      <c r="C17" s="410"/>
      <c r="D17" s="404"/>
      <c r="E17" s="404"/>
      <c r="F17" s="404"/>
      <c r="G17" s="413"/>
      <c r="H17" s="413"/>
      <c r="I17" s="413"/>
      <c r="J17" s="404"/>
      <c r="K17" s="404"/>
      <c r="L17" s="407"/>
      <c r="M17" s="418"/>
      <c r="N17" s="418"/>
      <c r="O17" s="325"/>
      <c r="P17" s="411"/>
      <c r="Q17" s="280"/>
      <c r="R17" s="411"/>
      <c r="S17" s="398"/>
      <c r="T17" s="406"/>
      <c r="U17" s="406"/>
      <c r="V17" s="406"/>
      <c r="W17" s="398"/>
      <c r="X17" s="404"/>
      <c r="Y17" s="433"/>
      <c r="Z17" s="418"/>
      <c r="AA17" s="418"/>
      <c r="AB17" s="325"/>
      <c r="AC17" s="443"/>
      <c r="AD17" s="444"/>
      <c r="AE17" s="444"/>
      <c r="AF17" s="444"/>
      <c r="AG17" s="444"/>
      <c r="AH17" s="444"/>
      <c r="AI17" s="444"/>
      <c r="AJ17" s="445"/>
      <c r="AK17" s="308"/>
      <c r="AL17" s="308"/>
      <c r="AM17" s="308"/>
      <c r="AN17" s="308"/>
      <c r="AO17" s="308"/>
      <c r="AP17" s="308"/>
      <c r="AQ17" s="308"/>
      <c r="AR17" s="308"/>
      <c r="AS17" s="308"/>
      <c r="AT17" s="308"/>
      <c r="AU17" s="308"/>
      <c r="AV17" s="308"/>
      <c r="AW17" s="334"/>
      <c r="AX17" s="334"/>
      <c r="AY17" s="334"/>
      <c r="AZ17" s="334"/>
      <c r="BA17" s="334"/>
      <c r="BB17" s="334"/>
    </row>
    <row r="18" spans="1:54" s="2" customFormat="1" ht="47.25" customHeight="1">
      <c r="A18" s="311"/>
      <c r="B18" s="404"/>
      <c r="C18" s="408" t="s">
        <v>1891</v>
      </c>
      <c r="D18" s="404"/>
      <c r="E18" s="404"/>
      <c r="F18" s="404"/>
      <c r="G18" s="413"/>
      <c r="H18" s="413"/>
      <c r="I18" s="413"/>
      <c r="J18" s="404"/>
      <c r="K18" s="404"/>
      <c r="L18" s="407"/>
      <c r="M18" s="418"/>
      <c r="N18" s="418"/>
      <c r="O18" s="325"/>
      <c r="P18" s="411"/>
      <c r="Q18" s="280"/>
      <c r="R18" s="411"/>
      <c r="S18" s="398"/>
      <c r="T18" s="406"/>
      <c r="U18" s="406"/>
      <c r="V18" s="406"/>
      <c r="W18" s="398"/>
      <c r="X18" s="404"/>
      <c r="Y18" s="433"/>
      <c r="Z18" s="418"/>
      <c r="AA18" s="418"/>
      <c r="AB18" s="325"/>
      <c r="AC18" s="443"/>
      <c r="AD18" s="444"/>
      <c r="AE18" s="444"/>
      <c r="AF18" s="444"/>
      <c r="AG18" s="444"/>
      <c r="AH18" s="444"/>
      <c r="AI18" s="444"/>
      <c r="AJ18" s="445"/>
      <c r="AK18" s="308"/>
      <c r="AL18" s="308"/>
      <c r="AM18" s="308"/>
      <c r="AN18" s="308"/>
      <c r="AO18" s="308"/>
      <c r="AP18" s="308"/>
      <c r="AQ18" s="308"/>
      <c r="AR18" s="308"/>
      <c r="AS18" s="308"/>
      <c r="AT18" s="308"/>
      <c r="AU18" s="308"/>
      <c r="AV18" s="308"/>
      <c r="AW18" s="334"/>
      <c r="AX18" s="334"/>
      <c r="AY18" s="334"/>
      <c r="AZ18" s="334"/>
      <c r="BA18" s="334"/>
      <c r="BB18" s="334"/>
    </row>
    <row r="19" spans="1:54" s="2" customFormat="1" ht="64.05" customHeight="1">
      <c r="A19" s="311"/>
      <c r="B19" s="404"/>
      <c r="C19" s="409"/>
      <c r="D19" s="404"/>
      <c r="E19" s="404"/>
      <c r="F19" s="404"/>
      <c r="G19" s="413"/>
      <c r="H19" s="413"/>
      <c r="I19" s="413"/>
      <c r="J19" s="404"/>
      <c r="K19" s="404"/>
      <c r="L19" s="407"/>
      <c r="M19" s="418"/>
      <c r="N19" s="418"/>
      <c r="O19" s="325"/>
      <c r="P19" s="411"/>
      <c r="Q19" s="280"/>
      <c r="R19" s="411"/>
      <c r="S19" s="398"/>
      <c r="T19" s="406"/>
      <c r="U19" s="406"/>
      <c r="V19" s="406"/>
      <c r="W19" s="398"/>
      <c r="X19" s="404"/>
      <c r="Y19" s="433"/>
      <c r="Z19" s="418"/>
      <c r="AA19" s="418"/>
      <c r="AB19" s="325"/>
      <c r="AC19" s="443"/>
      <c r="AD19" s="444"/>
      <c r="AE19" s="444"/>
      <c r="AF19" s="444"/>
      <c r="AG19" s="444"/>
      <c r="AH19" s="444"/>
      <c r="AI19" s="444"/>
      <c r="AJ19" s="445"/>
      <c r="AK19" s="308"/>
      <c r="AL19" s="308"/>
      <c r="AM19" s="308"/>
      <c r="AN19" s="308"/>
      <c r="AO19" s="308"/>
      <c r="AP19" s="308"/>
      <c r="AQ19" s="308"/>
      <c r="AR19" s="308"/>
      <c r="AS19" s="308"/>
      <c r="AT19" s="308"/>
      <c r="AU19" s="308"/>
      <c r="AV19" s="308"/>
      <c r="AW19" s="334"/>
      <c r="AX19" s="334"/>
      <c r="AY19" s="334"/>
      <c r="AZ19" s="334"/>
      <c r="BA19" s="334"/>
      <c r="BB19" s="334"/>
    </row>
    <row r="20" spans="1:54" s="2" customFormat="1" ht="64.05" customHeight="1">
      <c r="A20" s="311"/>
      <c r="B20" s="404"/>
      <c r="C20" s="409"/>
      <c r="D20" s="404"/>
      <c r="E20" s="404"/>
      <c r="F20" s="404"/>
      <c r="G20" s="413"/>
      <c r="H20" s="413"/>
      <c r="I20" s="413"/>
      <c r="J20" s="404"/>
      <c r="K20" s="404"/>
      <c r="L20" s="407"/>
      <c r="M20" s="418"/>
      <c r="N20" s="418"/>
      <c r="O20" s="325"/>
      <c r="P20" s="411"/>
      <c r="Q20" s="280"/>
      <c r="R20" s="411"/>
      <c r="S20" s="398"/>
      <c r="T20" s="406"/>
      <c r="U20" s="406"/>
      <c r="V20" s="406"/>
      <c r="W20" s="398"/>
      <c r="X20" s="404"/>
      <c r="Y20" s="433"/>
      <c r="Z20" s="418"/>
      <c r="AA20" s="418"/>
      <c r="AB20" s="325"/>
      <c r="AC20" s="443"/>
      <c r="AD20" s="444"/>
      <c r="AE20" s="444"/>
      <c r="AF20" s="444"/>
      <c r="AG20" s="444"/>
      <c r="AH20" s="444"/>
      <c r="AI20" s="444"/>
      <c r="AJ20" s="445"/>
      <c r="AK20" s="308"/>
      <c r="AL20" s="308"/>
      <c r="AM20" s="308"/>
      <c r="AN20" s="308"/>
      <c r="AO20" s="308"/>
      <c r="AP20" s="308"/>
      <c r="AQ20" s="308"/>
      <c r="AR20" s="308"/>
      <c r="AS20" s="308"/>
      <c r="AT20" s="308"/>
      <c r="AU20" s="308"/>
      <c r="AV20" s="308"/>
      <c r="AW20" s="334"/>
      <c r="AX20" s="334"/>
      <c r="AY20" s="334"/>
      <c r="AZ20" s="334"/>
      <c r="BA20" s="334"/>
      <c r="BB20" s="334"/>
    </row>
    <row r="21" spans="1:54" s="2" customFormat="1" ht="47.25" customHeight="1">
      <c r="A21" s="311"/>
      <c r="B21" s="404"/>
      <c r="C21" s="409"/>
      <c r="D21" s="404"/>
      <c r="E21" s="404"/>
      <c r="F21" s="404"/>
      <c r="G21" s="413"/>
      <c r="H21" s="413"/>
      <c r="I21" s="413"/>
      <c r="J21" s="404"/>
      <c r="K21" s="404"/>
      <c r="L21" s="407"/>
      <c r="M21" s="418"/>
      <c r="N21" s="418"/>
      <c r="O21" s="325"/>
      <c r="P21" s="411"/>
      <c r="Q21" s="280"/>
      <c r="R21" s="411"/>
      <c r="S21" s="398"/>
      <c r="T21" s="406"/>
      <c r="U21" s="406"/>
      <c r="V21" s="406"/>
      <c r="W21" s="398"/>
      <c r="X21" s="404"/>
      <c r="Y21" s="433"/>
      <c r="Z21" s="418"/>
      <c r="AA21" s="418"/>
      <c r="AB21" s="325"/>
      <c r="AC21" s="443"/>
      <c r="AD21" s="444"/>
      <c r="AE21" s="444"/>
      <c r="AF21" s="444"/>
      <c r="AG21" s="444"/>
      <c r="AH21" s="444"/>
      <c r="AI21" s="444"/>
      <c r="AJ21" s="445"/>
      <c r="AK21" s="308"/>
      <c r="AL21" s="308"/>
      <c r="AM21" s="308"/>
      <c r="AN21" s="308"/>
      <c r="AO21" s="308"/>
      <c r="AP21" s="308"/>
      <c r="AQ21" s="308"/>
      <c r="AR21" s="308"/>
      <c r="AS21" s="308"/>
      <c r="AT21" s="308"/>
      <c r="AU21" s="308"/>
      <c r="AV21" s="308"/>
      <c r="AW21" s="334"/>
      <c r="AX21" s="334"/>
      <c r="AY21" s="334"/>
      <c r="AZ21" s="334"/>
      <c r="BA21" s="334"/>
      <c r="BB21" s="334"/>
    </row>
    <row r="22" spans="1:54" s="2" customFormat="1" ht="64.05" customHeight="1">
      <c r="A22" s="311"/>
      <c r="B22" s="404"/>
      <c r="C22" s="409"/>
      <c r="D22" s="404"/>
      <c r="E22" s="404"/>
      <c r="F22" s="404"/>
      <c r="G22" s="413"/>
      <c r="H22" s="413"/>
      <c r="I22" s="413"/>
      <c r="J22" s="404"/>
      <c r="K22" s="404"/>
      <c r="L22" s="407"/>
      <c r="M22" s="418"/>
      <c r="N22" s="418"/>
      <c r="O22" s="325"/>
      <c r="P22" s="411"/>
      <c r="Q22" s="280"/>
      <c r="R22" s="411"/>
      <c r="S22" s="398"/>
      <c r="T22" s="406"/>
      <c r="U22" s="406"/>
      <c r="V22" s="406"/>
      <c r="W22" s="398"/>
      <c r="X22" s="404"/>
      <c r="Y22" s="433"/>
      <c r="Z22" s="418"/>
      <c r="AA22" s="418"/>
      <c r="AB22" s="325"/>
      <c r="AC22" s="443"/>
      <c r="AD22" s="444"/>
      <c r="AE22" s="444"/>
      <c r="AF22" s="444"/>
      <c r="AG22" s="444"/>
      <c r="AH22" s="444"/>
      <c r="AI22" s="444"/>
      <c r="AJ22" s="445"/>
      <c r="AK22" s="308"/>
      <c r="AL22" s="308"/>
      <c r="AM22" s="308"/>
      <c r="AN22" s="308"/>
      <c r="AO22" s="308"/>
      <c r="AP22" s="308"/>
      <c r="AQ22" s="308"/>
      <c r="AR22" s="308"/>
      <c r="AS22" s="308"/>
      <c r="AT22" s="308"/>
      <c r="AU22" s="308"/>
      <c r="AV22" s="308"/>
      <c r="AW22" s="334"/>
      <c r="AX22" s="334"/>
      <c r="AY22" s="334"/>
      <c r="AZ22" s="334"/>
      <c r="BA22" s="334"/>
      <c r="BB22" s="334"/>
    </row>
    <row r="23" spans="1:54" s="2" customFormat="1" ht="79.05" customHeight="1">
      <c r="A23" s="311"/>
      <c r="B23" s="404"/>
      <c r="C23" s="410"/>
      <c r="D23" s="404"/>
      <c r="E23" s="404"/>
      <c r="F23" s="404"/>
      <c r="G23" s="413"/>
      <c r="H23" s="413"/>
      <c r="I23" s="413"/>
      <c r="J23" s="404"/>
      <c r="K23" s="404"/>
      <c r="L23" s="407"/>
      <c r="M23" s="418"/>
      <c r="N23" s="418"/>
      <c r="O23" s="325"/>
      <c r="P23" s="411"/>
      <c r="Q23" s="280"/>
      <c r="R23" s="411"/>
      <c r="S23" s="397"/>
      <c r="T23" s="406"/>
      <c r="U23" s="406"/>
      <c r="V23" s="406"/>
      <c r="W23" s="397"/>
      <c r="X23" s="404"/>
      <c r="Y23" s="433"/>
      <c r="Z23" s="418"/>
      <c r="AA23" s="418"/>
      <c r="AB23" s="325"/>
      <c r="AC23" s="443"/>
      <c r="AD23" s="444"/>
      <c r="AE23" s="444"/>
      <c r="AF23" s="444"/>
      <c r="AG23" s="444"/>
      <c r="AH23" s="444"/>
      <c r="AI23" s="444"/>
      <c r="AJ23" s="445"/>
      <c r="AK23" s="308"/>
      <c r="AL23" s="308"/>
      <c r="AM23" s="308"/>
      <c r="AN23" s="308"/>
      <c r="AO23" s="308"/>
      <c r="AP23" s="308"/>
      <c r="AQ23" s="308"/>
      <c r="AR23" s="308"/>
      <c r="AS23" s="308"/>
      <c r="AT23" s="308"/>
      <c r="AU23" s="308"/>
      <c r="AV23" s="308"/>
      <c r="AW23" s="334"/>
      <c r="AX23" s="334"/>
      <c r="AY23" s="334"/>
      <c r="AZ23" s="334"/>
      <c r="BA23" s="334"/>
      <c r="BB23" s="334"/>
    </row>
    <row r="24" spans="1:54" s="2" customFormat="1" ht="109.05" customHeight="1">
      <c r="A24" s="311"/>
      <c r="B24" s="404" t="s">
        <v>4932</v>
      </c>
      <c r="C24" s="360" t="s">
        <v>4204</v>
      </c>
      <c r="D24" s="417" t="s">
        <v>4924</v>
      </c>
      <c r="E24" s="404" t="s">
        <v>20</v>
      </c>
      <c r="F24" s="404"/>
      <c r="G24" s="413">
        <v>2</v>
      </c>
      <c r="H24" s="413">
        <v>1</v>
      </c>
      <c r="I24" s="413">
        <v>1</v>
      </c>
      <c r="J24" s="439" t="str">
        <f>VLOOKUP(Matriz!G24&amp;Matriz!H24&amp;Matriz!I24,'Parametros Gravedad'!$G$5:$M$31,7)</f>
        <v>LEVE</v>
      </c>
      <c r="K24" s="404" t="str" cm="1">
        <f t="array" ref="K24">_xlfn.IFS(Matriz!E24="CAUSA",'Parámetros Control'!D4,Matriz!E24="CONTRIBUYE",'Parámetros Control'!D5,E24="DIRECTAMENTE VINCULADA",'Parámetros Control'!D6)</f>
        <v>"Cesar y/o poner fin 
Prevenir /o mitigar"		
Ejercicio de influencia</v>
      </c>
      <c r="L24" s="432"/>
      <c r="M24" s="418" t="str" cm="1">
        <f t="array" ref="M24">_xlfn.IFS(E24="CAUSA",'Parámetros Control'!E4,Matriz!E24="CONTRIBUYE",'Parámetros Control'!E5,Matriz!E24="DIRECTAMENTE VINCULADA",'Parámetros Control'!E6)</f>
        <v>Reparar - 
Colaborar en reparar</v>
      </c>
      <c r="N24" s="418"/>
      <c r="O24" s="325"/>
      <c r="P24" s="411"/>
      <c r="Q24" s="280"/>
      <c r="R24" s="412"/>
      <c r="S24" s="404"/>
      <c r="T24" s="406"/>
      <c r="U24" s="406"/>
      <c r="V24" s="406"/>
      <c r="W24" s="396" t="e">
        <f>VLOOKUP(Matriz!T24&amp;Matriz!U24&amp;Matriz!V24,'Parametros Gravedad'!$G$5:$M$31,7)</f>
        <v>#N/A</v>
      </c>
      <c r="X24" s="404" t="e" cm="1">
        <f t="array" ref="X24">_xlfn.IFS(Matriz!S24="CAUSA",'Parámetros Control'!D4,Matriz!S24="CONTRIBUYE",'Parámetros Control'!D5,S24="DIRECTAMENTE VINCULADA",'Parámetros Control'!D6)</f>
        <v>#N/A</v>
      </c>
      <c r="Y24" s="405"/>
      <c r="Z24" s="418" t="e" cm="1">
        <f t="array" ref="Z24">_xlfn.IFS(S24="CAUSA",'Parámetros Control'!E4,Matriz!S24="CONTRIBUYE",'Parámetros Control'!E5,Matriz!S24="DIRECTAMENTE VINCULADA",'Parámetros Control'!E6)</f>
        <v>#N/A</v>
      </c>
      <c r="AA24" s="418"/>
      <c r="AB24" s="325"/>
      <c r="AC24" s="443"/>
      <c r="AD24" s="444"/>
      <c r="AE24" s="444"/>
      <c r="AF24" s="444"/>
      <c r="AG24" s="444"/>
      <c r="AH24" s="444"/>
      <c r="AI24" s="444"/>
      <c r="AJ24" s="445"/>
      <c r="AK24" s="308"/>
      <c r="AL24" s="308"/>
      <c r="AM24" s="308"/>
      <c r="AN24" s="308"/>
      <c r="AO24" s="308"/>
      <c r="AP24" s="308"/>
      <c r="AQ24" s="308"/>
      <c r="AR24" s="308"/>
      <c r="AS24" s="308"/>
      <c r="AT24" s="308"/>
      <c r="AU24" s="308"/>
      <c r="AV24" s="308"/>
      <c r="AW24" s="334"/>
      <c r="AX24" s="334"/>
      <c r="AY24" s="334"/>
      <c r="AZ24" s="334"/>
      <c r="BA24" s="334"/>
      <c r="BB24" s="334"/>
    </row>
    <row r="25" spans="1:54" s="2" customFormat="1" ht="102" customHeight="1">
      <c r="A25" s="311"/>
      <c r="B25" s="404"/>
      <c r="C25" s="360" t="s">
        <v>4463</v>
      </c>
      <c r="D25" s="417"/>
      <c r="E25" s="404"/>
      <c r="F25" s="404"/>
      <c r="G25" s="413"/>
      <c r="H25" s="413"/>
      <c r="I25" s="413"/>
      <c r="J25" s="439"/>
      <c r="K25" s="404"/>
      <c r="L25" s="432"/>
      <c r="M25" s="418"/>
      <c r="N25" s="418"/>
      <c r="O25" s="325"/>
      <c r="P25" s="411"/>
      <c r="Q25" s="280"/>
      <c r="R25" s="412"/>
      <c r="S25" s="404"/>
      <c r="T25" s="406"/>
      <c r="U25" s="406"/>
      <c r="V25" s="406"/>
      <c r="W25" s="398"/>
      <c r="X25" s="404"/>
      <c r="Y25" s="405"/>
      <c r="Z25" s="418"/>
      <c r="AA25" s="418"/>
      <c r="AB25" s="325"/>
      <c r="AC25" s="443"/>
      <c r="AD25" s="444"/>
      <c r="AE25" s="444"/>
      <c r="AF25" s="444"/>
      <c r="AG25" s="444"/>
      <c r="AH25" s="444"/>
      <c r="AI25" s="444"/>
      <c r="AJ25" s="445"/>
      <c r="AK25" s="308"/>
      <c r="AL25" s="308"/>
      <c r="AM25" s="308"/>
      <c r="AN25" s="308"/>
      <c r="AO25" s="308"/>
      <c r="AP25" s="308"/>
      <c r="AQ25" s="308"/>
      <c r="AR25" s="308"/>
      <c r="AS25" s="308"/>
      <c r="AT25" s="308"/>
      <c r="AU25" s="308"/>
      <c r="AV25" s="308"/>
      <c r="AW25" s="334"/>
      <c r="AX25" s="334"/>
      <c r="AY25" s="334"/>
      <c r="AZ25" s="334"/>
      <c r="BA25" s="334"/>
      <c r="BB25" s="334"/>
    </row>
    <row r="26" spans="1:54" s="2" customFormat="1" ht="62.25" customHeight="1">
      <c r="A26" s="311"/>
      <c r="B26" s="404"/>
      <c r="C26" s="360" t="s">
        <v>4007</v>
      </c>
      <c r="D26" s="417"/>
      <c r="E26" s="404"/>
      <c r="F26" s="404"/>
      <c r="G26" s="413"/>
      <c r="H26" s="413"/>
      <c r="I26" s="413"/>
      <c r="J26" s="439"/>
      <c r="K26" s="404"/>
      <c r="L26" s="432"/>
      <c r="M26" s="418"/>
      <c r="N26" s="418"/>
      <c r="O26" s="325"/>
      <c r="P26" s="411"/>
      <c r="Q26" s="280"/>
      <c r="R26" s="412"/>
      <c r="S26" s="404"/>
      <c r="T26" s="406"/>
      <c r="U26" s="406"/>
      <c r="V26" s="406"/>
      <c r="W26" s="398"/>
      <c r="X26" s="404"/>
      <c r="Y26" s="405"/>
      <c r="Z26" s="418"/>
      <c r="AA26" s="418"/>
      <c r="AB26" s="325"/>
      <c r="AC26" s="443"/>
      <c r="AD26" s="444"/>
      <c r="AE26" s="444"/>
      <c r="AF26" s="444"/>
      <c r="AG26" s="444"/>
      <c r="AH26" s="444"/>
      <c r="AI26" s="444"/>
      <c r="AJ26" s="445"/>
      <c r="AK26" s="308"/>
      <c r="AL26" s="308"/>
      <c r="AM26" s="308"/>
      <c r="AN26" s="308"/>
      <c r="AO26" s="308"/>
      <c r="AP26" s="308"/>
      <c r="AQ26" s="308"/>
      <c r="AR26" s="308"/>
      <c r="AS26" s="308"/>
      <c r="AT26" s="308"/>
      <c r="AU26" s="308"/>
      <c r="AV26" s="308"/>
      <c r="AW26" s="334"/>
      <c r="AX26" s="334"/>
      <c r="AY26" s="334"/>
      <c r="AZ26" s="334"/>
      <c r="BA26" s="334"/>
      <c r="BB26" s="334"/>
    </row>
    <row r="27" spans="1:54" s="2" customFormat="1" ht="32.25" customHeight="1">
      <c r="A27" s="311"/>
      <c r="B27" s="404"/>
      <c r="C27" s="408" t="s">
        <v>4562</v>
      </c>
      <c r="D27" s="417"/>
      <c r="E27" s="404"/>
      <c r="F27" s="404"/>
      <c r="G27" s="413"/>
      <c r="H27" s="413"/>
      <c r="I27" s="413"/>
      <c r="J27" s="439"/>
      <c r="K27" s="404"/>
      <c r="L27" s="432"/>
      <c r="M27" s="418"/>
      <c r="N27" s="418"/>
      <c r="O27" s="325"/>
      <c r="P27" s="411"/>
      <c r="Q27" s="280"/>
      <c r="R27" s="412"/>
      <c r="S27" s="404"/>
      <c r="T27" s="406"/>
      <c r="U27" s="406"/>
      <c r="V27" s="406"/>
      <c r="W27" s="398"/>
      <c r="X27" s="404"/>
      <c r="Y27" s="405"/>
      <c r="Z27" s="418"/>
      <c r="AA27" s="418"/>
      <c r="AB27" s="325"/>
      <c r="AC27" s="443"/>
      <c r="AD27" s="444"/>
      <c r="AE27" s="444"/>
      <c r="AF27" s="444"/>
      <c r="AG27" s="444"/>
      <c r="AH27" s="444"/>
      <c r="AI27" s="444"/>
      <c r="AJ27" s="445"/>
      <c r="AK27" s="308"/>
      <c r="AL27" s="308"/>
      <c r="AM27" s="308"/>
      <c r="AN27" s="308"/>
      <c r="AO27" s="308"/>
      <c r="AP27" s="308"/>
      <c r="AQ27" s="308"/>
      <c r="AR27" s="308"/>
      <c r="AS27" s="308"/>
      <c r="AT27" s="308"/>
      <c r="AU27" s="308"/>
      <c r="AV27" s="308"/>
      <c r="AW27" s="334"/>
      <c r="AX27" s="334"/>
      <c r="AY27" s="334"/>
      <c r="AZ27" s="334"/>
      <c r="BA27" s="334"/>
      <c r="BB27" s="334"/>
    </row>
    <row r="28" spans="1:54" s="2" customFormat="1" ht="92.25" customHeight="1">
      <c r="A28" s="311"/>
      <c r="B28" s="404"/>
      <c r="C28" s="409"/>
      <c r="D28" s="417"/>
      <c r="E28" s="404"/>
      <c r="F28" s="404"/>
      <c r="G28" s="413"/>
      <c r="H28" s="413"/>
      <c r="I28" s="413"/>
      <c r="J28" s="439"/>
      <c r="K28" s="404"/>
      <c r="L28" s="432"/>
      <c r="M28" s="418"/>
      <c r="N28" s="418"/>
      <c r="O28" s="325"/>
      <c r="P28" s="411"/>
      <c r="Q28" s="280"/>
      <c r="R28" s="412"/>
      <c r="S28" s="404"/>
      <c r="T28" s="406"/>
      <c r="U28" s="406"/>
      <c r="V28" s="406"/>
      <c r="W28" s="398"/>
      <c r="X28" s="404"/>
      <c r="Y28" s="405"/>
      <c r="Z28" s="418"/>
      <c r="AA28" s="418"/>
      <c r="AB28" s="325"/>
      <c r="AC28" s="443"/>
      <c r="AD28" s="444"/>
      <c r="AE28" s="444"/>
      <c r="AF28" s="444"/>
      <c r="AG28" s="444"/>
      <c r="AH28" s="444"/>
      <c r="AI28" s="444"/>
      <c r="AJ28" s="445"/>
      <c r="AK28" s="308"/>
      <c r="AL28" s="308"/>
      <c r="AM28" s="308"/>
      <c r="AN28" s="308"/>
      <c r="AO28" s="308"/>
      <c r="AP28" s="308"/>
      <c r="AQ28" s="308"/>
      <c r="AR28" s="308"/>
      <c r="AS28" s="308"/>
      <c r="AT28" s="308"/>
      <c r="AU28" s="308"/>
      <c r="AV28" s="308"/>
      <c r="AW28" s="334"/>
      <c r="AX28" s="334"/>
      <c r="AY28" s="334"/>
      <c r="AZ28" s="334"/>
      <c r="BA28" s="334"/>
      <c r="BB28" s="334"/>
    </row>
    <row r="29" spans="1:54" s="2" customFormat="1" ht="57" customHeight="1">
      <c r="A29" s="311"/>
      <c r="B29" s="404"/>
      <c r="C29" s="410"/>
      <c r="D29" s="417"/>
      <c r="E29" s="404"/>
      <c r="F29" s="404"/>
      <c r="G29" s="413"/>
      <c r="H29" s="413"/>
      <c r="I29" s="413"/>
      <c r="J29" s="439"/>
      <c r="K29" s="404"/>
      <c r="L29" s="432"/>
      <c r="M29" s="418"/>
      <c r="N29" s="418"/>
      <c r="O29" s="325"/>
      <c r="P29" s="411"/>
      <c r="Q29" s="280"/>
      <c r="R29" s="412"/>
      <c r="S29" s="404"/>
      <c r="T29" s="406"/>
      <c r="U29" s="406"/>
      <c r="V29" s="406"/>
      <c r="W29" s="397"/>
      <c r="X29" s="404"/>
      <c r="Y29" s="405"/>
      <c r="Z29" s="418"/>
      <c r="AA29" s="418"/>
      <c r="AB29" s="325"/>
      <c r="AC29" s="443"/>
      <c r="AD29" s="444"/>
      <c r="AE29" s="444"/>
      <c r="AF29" s="444"/>
      <c r="AG29" s="444"/>
      <c r="AH29" s="444"/>
      <c r="AI29" s="444"/>
      <c r="AJ29" s="445"/>
      <c r="AK29" s="308"/>
      <c r="AL29" s="308"/>
      <c r="AM29" s="308"/>
      <c r="AN29" s="308"/>
      <c r="AO29" s="308"/>
      <c r="AP29" s="308"/>
      <c r="AQ29" s="308"/>
      <c r="AR29" s="308"/>
      <c r="AS29" s="308"/>
      <c r="AT29" s="308"/>
      <c r="AU29" s="308"/>
      <c r="AV29" s="308"/>
      <c r="AW29" s="334"/>
      <c r="AX29" s="334"/>
      <c r="AY29" s="334"/>
      <c r="AZ29" s="334"/>
      <c r="BA29" s="334"/>
      <c r="BB29" s="334"/>
    </row>
    <row r="30" spans="1:54" s="2" customFormat="1" ht="83.25" customHeight="1">
      <c r="A30" s="311"/>
      <c r="B30" s="404" t="s">
        <v>4933</v>
      </c>
      <c r="C30" s="360" t="s">
        <v>1793</v>
      </c>
      <c r="D30" s="417" t="s">
        <v>4924</v>
      </c>
      <c r="E30" s="404" t="s">
        <v>21</v>
      </c>
      <c r="F30" s="404"/>
      <c r="G30" s="413">
        <v>1</v>
      </c>
      <c r="H30" s="413">
        <v>3</v>
      </c>
      <c r="I30" s="413">
        <v>2</v>
      </c>
      <c r="J30" s="404" t="str">
        <f>VLOOKUP(Matriz!G30&amp;Matriz!H30&amp;Matriz!I30,'Parametros Gravedad'!$G$5:$M$31,7)</f>
        <v>MEDIA</v>
      </c>
      <c r="K30" s="404" t="str" cm="1">
        <f t="array" ref="K30">_xlfn.IFS(Matriz!E30="CAUSA",'Parámetros Control'!D4,Matriz!E30="CONTRIBUYE",'Parámetros Control'!D5,E30="DIRECTAMENTE VINCULADA",'Parámetros Control'!D6)</f>
        <v>Ejercicio de Influencia</v>
      </c>
      <c r="L30" s="432"/>
      <c r="M30" s="418" t="str" cm="1">
        <f t="array" ref="M30">_xlfn.IFS(E30="CAUSA",'Parámetros Control'!E4,Matriz!E30="CONTRIBUYE",'Parámetros Control'!E5,Matriz!E30="DIRECTAMENTE VINCULADA",'Parámetros Control'!E6)</f>
        <v>Ejercicio de influencia</v>
      </c>
      <c r="N30" s="418"/>
      <c r="O30" s="325"/>
      <c r="P30" s="411"/>
      <c r="Q30" s="280"/>
      <c r="R30" s="412"/>
      <c r="S30" s="404"/>
      <c r="T30" s="406"/>
      <c r="U30" s="406"/>
      <c r="V30" s="406"/>
      <c r="W30" s="396" t="e">
        <f>VLOOKUP(Matriz!T30&amp;Matriz!U30&amp;Matriz!V30,'Parametros Gravedad'!$G$5:$M$31,7)</f>
        <v>#N/A</v>
      </c>
      <c r="X30" s="404" t="e" cm="1">
        <f t="array" ref="X30">_xlfn.IFS(Matriz!S30="CAUSA",'Parámetros Control'!D4,Matriz!S30="CONTRIBUYE",'Parámetros Control'!D5,S30="DIRECTAMENTE VINCULADA",'Parámetros Control'!D6)</f>
        <v>#N/A</v>
      </c>
      <c r="Y30" s="405"/>
      <c r="Z30" s="418" t="e" cm="1">
        <f t="array" ref="Z30">_xlfn.IFS(S30="CAUSA",'Parámetros Control'!E4,Matriz!S30="CONTRIBUYE",'Parámetros Control'!E5,Matriz!S30="DIRECTAMENTE VINCULADA",'Parámetros Control'!E6)</f>
        <v>#N/A</v>
      </c>
      <c r="AA30" s="418"/>
      <c r="AB30" s="325"/>
      <c r="AC30" s="443"/>
      <c r="AD30" s="444"/>
      <c r="AE30" s="444"/>
      <c r="AF30" s="444"/>
      <c r="AG30" s="444"/>
      <c r="AH30" s="444"/>
      <c r="AI30" s="444"/>
      <c r="AJ30" s="445"/>
      <c r="AK30" s="308"/>
      <c r="AL30" s="308"/>
      <c r="AM30" s="308"/>
      <c r="AN30" s="308"/>
      <c r="AO30" s="308"/>
      <c r="AP30" s="308"/>
      <c r="AQ30" s="308"/>
      <c r="AR30" s="308"/>
      <c r="AS30" s="308"/>
      <c r="AT30" s="308"/>
      <c r="AU30" s="308"/>
      <c r="AV30" s="308"/>
      <c r="AW30" s="334"/>
      <c r="AX30" s="334"/>
      <c r="AY30" s="334"/>
      <c r="AZ30" s="334"/>
      <c r="BA30" s="334"/>
      <c r="BB30" s="334"/>
    </row>
    <row r="31" spans="1:54" s="2" customFormat="1" ht="157.05000000000001" customHeight="1" thickBot="1">
      <c r="A31" s="311"/>
      <c r="B31" s="404"/>
      <c r="C31" s="360" t="s">
        <v>3863</v>
      </c>
      <c r="D31" s="417"/>
      <c r="E31" s="404"/>
      <c r="F31" s="404"/>
      <c r="G31" s="413"/>
      <c r="H31" s="413"/>
      <c r="I31" s="413"/>
      <c r="J31" s="404"/>
      <c r="K31" s="404"/>
      <c r="L31" s="432"/>
      <c r="M31" s="418"/>
      <c r="N31" s="418"/>
      <c r="O31" s="325"/>
      <c r="P31" s="411"/>
      <c r="Q31" s="280"/>
      <c r="R31" s="412"/>
      <c r="S31" s="404"/>
      <c r="T31" s="406"/>
      <c r="U31" s="406"/>
      <c r="V31" s="406"/>
      <c r="W31" s="398"/>
      <c r="X31" s="404"/>
      <c r="Y31" s="405"/>
      <c r="Z31" s="418"/>
      <c r="AA31" s="418"/>
      <c r="AB31" s="325"/>
      <c r="AC31" s="446"/>
      <c r="AD31" s="447"/>
      <c r="AE31" s="447"/>
      <c r="AF31" s="447"/>
      <c r="AG31" s="447"/>
      <c r="AH31" s="447"/>
      <c r="AI31" s="447"/>
      <c r="AJ31" s="448"/>
      <c r="AK31" s="308"/>
      <c r="AL31" s="308"/>
      <c r="AM31" s="308"/>
      <c r="AN31" s="308"/>
      <c r="AO31" s="308"/>
      <c r="AP31" s="308"/>
      <c r="AQ31" s="308"/>
      <c r="AR31" s="308"/>
      <c r="AS31" s="308"/>
      <c r="AT31" s="308"/>
      <c r="AU31" s="308"/>
      <c r="AV31" s="308"/>
      <c r="AW31" s="334"/>
      <c r="AX31" s="334"/>
      <c r="AY31" s="334"/>
      <c r="AZ31" s="334"/>
      <c r="BA31" s="334"/>
      <c r="BB31" s="334"/>
    </row>
    <row r="32" spans="1:54" s="2" customFormat="1" ht="47.25" customHeight="1">
      <c r="A32" s="311"/>
      <c r="B32" s="404"/>
      <c r="C32" s="411" t="s">
        <v>3884</v>
      </c>
      <c r="D32" s="417"/>
      <c r="E32" s="404"/>
      <c r="F32" s="404"/>
      <c r="G32" s="413"/>
      <c r="H32" s="413"/>
      <c r="I32" s="413"/>
      <c r="J32" s="404"/>
      <c r="K32" s="404"/>
      <c r="L32" s="432"/>
      <c r="M32" s="418"/>
      <c r="N32" s="418"/>
      <c r="O32" s="325"/>
      <c r="P32" s="411"/>
      <c r="Q32" s="280"/>
      <c r="R32" s="412"/>
      <c r="S32" s="404"/>
      <c r="T32" s="406"/>
      <c r="U32" s="406"/>
      <c r="V32" s="406"/>
      <c r="W32" s="398"/>
      <c r="X32" s="404"/>
      <c r="Y32" s="405"/>
      <c r="Z32" s="418"/>
      <c r="AA32" s="41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34"/>
      <c r="AX32" s="334"/>
      <c r="AY32" s="334"/>
      <c r="AZ32" s="334"/>
      <c r="BA32" s="334"/>
      <c r="BB32" s="334"/>
    </row>
    <row r="33" spans="2:37" ht="47.25" customHeight="1">
      <c r="B33" s="404"/>
      <c r="C33" s="411"/>
      <c r="D33" s="417"/>
      <c r="E33" s="404"/>
      <c r="F33" s="404"/>
      <c r="G33" s="413"/>
      <c r="H33" s="413"/>
      <c r="I33" s="413"/>
      <c r="J33" s="404"/>
      <c r="K33" s="404"/>
      <c r="L33" s="432"/>
      <c r="M33" s="418"/>
      <c r="N33" s="418"/>
      <c r="O33" s="325"/>
      <c r="P33" s="411"/>
      <c r="Q33" s="280"/>
      <c r="R33" s="412"/>
      <c r="S33" s="404"/>
      <c r="T33" s="406"/>
      <c r="U33" s="406"/>
      <c r="V33" s="406"/>
      <c r="W33" s="398"/>
      <c r="X33" s="404"/>
      <c r="Y33" s="405"/>
      <c r="Z33" s="418"/>
      <c r="AA33" s="418"/>
      <c r="AB33" s="308"/>
      <c r="AC33" s="308"/>
      <c r="AD33" s="308"/>
      <c r="AE33" s="308"/>
      <c r="AF33" s="308"/>
      <c r="AG33" s="308"/>
      <c r="AH33" s="308"/>
      <c r="AI33" s="308"/>
      <c r="AJ33" s="308"/>
      <c r="AK33" s="308"/>
    </row>
    <row r="34" spans="2:37" ht="47.25" customHeight="1">
      <c r="B34" s="404"/>
      <c r="C34" s="408" t="s">
        <v>4008</v>
      </c>
      <c r="D34" s="417"/>
      <c r="E34" s="404"/>
      <c r="F34" s="404"/>
      <c r="G34" s="413"/>
      <c r="H34" s="413"/>
      <c r="I34" s="413"/>
      <c r="J34" s="404"/>
      <c r="K34" s="404"/>
      <c r="L34" s="432"/>
      <c r="M34" s="418"/>
      <c r="N34" s="418"/>
      <c r="O34" s="325"/>
      <c r="P34" s="411"/>
      <c r="Q34" s="280"/>
      <c r="R34" s="412"/>
      <c r="S34" s="404"/>
      <c r="T34" s="406"/>
      <c r="U34" s="406"/>
      <c r="V34" s="406"/>
      <c r="W34" s="398"/>
      <c r="X34" s="404"/>
      <c r="Y34" s="405"/>
      <c r="Z34" s="418"/>
      <c r="AA34" s="418"/>
      <c r="AB34" s="308"/>
      <c r="AC34" s="308"/>
      <c r="AD34" s="308"/>
      <c r="AE34" s="308"/>
      <c r="AF34" s="308"/>
      <c r="AG34" s="308"/>
      <c r="AH34" s="308"/>
      <c r="AI34" s="308"/>
      <c r="AJ34" s="308"/>
      <c r="AK34" s="308"/>
    </row>
    <row r="35" spans="2:37" ht="128.25" customHeight="1">
      <c r="B35" s="404"/>
      <c r="C35" s="410"/>
      <c r="D35" s="417"/>
      <c r="E35" s="404"/>
      <c r="F35" s="404"/>
      <c r="G35" s="413"/>
      <c r="H35" s="413"/>
      <c r="I35" s="413"/>
      <c r="J35" s="404"/>
      <c r="K35" s="404"/>
      <c r="L35" s="432"/>
      <c r="M35" s="418"/>
      <c r="N35" s="418"/>
      <c r="O35" s="325"/>
      <c r="P35" s="411"/>
      <c r="Q35" s="280"/>
      <c r="R35" s="412"/>
      <c r="S35" s="404"/>
      <c r="T35" s="406"/>
      <c r="U35" s="406"/>
      <c r="V35" s="406"/>
      <c r="W35" s="398"/>
      <c r="X35" s="404"/>
      <c r="Y35" s="405"/>
      <c r="Z35" s="418"/>
      <c r="AA35" s="418"/>
      <c r="AB35" s="308"/>
      <c r="AC35" s="308"/>
      <c r="AD35" s="308"/>
      <c r="AE35" s="308"/>
      <c r="AF35" s="308"/>
      <c r="AG35" s="308"/>
      <c r="AH35" s="308"/>
      <c r="AI35" s="308"/>
      <c r="AJ35" s="308"/>
      <c r="AK35" s="308"/>
    </row>
    <row r="36" spans="2:37" ht="32.25" customHeight="1">
      <c r="B36" s="404"/>
      <c r="C36" s="408" t="s">
        <v>4011</v>
      </c>
      <c r="D36" s="417"/>
      <c r="E36" s="404"/>
      <c r="F36" s="404"/>
      <c r="G36" s="413"/>
      <c r="H36" s="413"/>
      <c r="I36" s="413"/>
      <c r="J36" s="404"/>
      <c r="K36" s="404"/>
      <c r="L36" s="432"/>
      <c r="M36" s="418"/>
      <c r="N36" s="418"/>
      <c r="O36" s="325"/>
      <c r="P36" s="411"/>
      <c r="Q36" s="280"/>
      <c r="R36" s="412"/>
      <c r="S36" s="404"/>
      <c r="T36" s="406"/>
      <c r="U36" s="406"/>
      <c r="V36" s="406"/>
      <c r="W36" s="398"/>
      <c r="X36" s="404"/>
      <c r="Y36" s="405"/>
      <c r="Z36" s="418"/>
      <c r="AA36" s="418"/>
      <c r="AB36" s="308"/>
      <c r="AC36" s="308"/>
      <c r="AD36" s="308"/>
      <c r="AE36" s="308"/>
      <c r="AF36" s="308"/>
      <c r="AG36" s="308"/>
      <c r="AH36" s="308"/>
      <c r="AI36" s="308"/>
      <c r="AJ36" s="308"/>
      <c r="AK36" s="308"/>
    </row>
    <row r="37" spans="2:37" ht="64.05" hidden="1" customHeight="1">
      <c r="B37" s="404"/>
      <c r="C37" s="409"/>
      <c r="D37" s="417"/>
      <c r="E37" s="404"/>
      <c r="F37" s="404"/>
      <c r="G37" s="413"/>
      <c r="H37" s="413"/>
      <c r="I37" s="413"/>
      <c r="J37" s="404"/>
      <c r="K37" s="404"/>
      <c r="L37" s="432"/>
      <c r="M37" s="418"/>
      <c r="N37" s="418"/>
      <c r="O37" s="325"/>
      <c r="P37" s="411"/>
      <c r="Q37" s="280"/>
      <c r="R37" s="412"/>
      <c r="S37" s="404"/>
      <c r="T37" s="406"/>
      <c r="U37" s="406"/>
      <c r="V37" s="406"/>
      <c r="W37" s="398"/>
      <c r="X37" s="404"/>
      <c r="Y37" s="405"/>
      <c r="Z37" s="418"/>
      <c r="AA37" s="418"/>
      <c r="AB37" s="308"/>
      <c r="AC37" s="308"/>
      <c r="AD37" s="308"/>
      <c r="AE37" s="308"/>
      <c r="AF37" s="308"/>
      <c r="AG37" s="308"/>
      <c r="AH37" s="308"/>
      <c r="AI37" s="308"/>
      <c r="AJ37" s="308"/>
      <c r="AK37" s="308"/>
    </row>
    <row r="38" spans="2:37" ht="10.5" hidden="1" customHeight="1">
      <c r="B38" s="404"/>
      <c r="C38" s="409"/>
      <c r="D38" s="417"/>
      <c r="E38" s="404"/>
      <c r="F38" s="404"/>
      <c r="G38" s="413"/>
      <c r="H38" s="413"/>
      <c r="I38" s="413"/>
      <c r="J38" s="404"/>
      <c r="K38" s="404"/>
      <c r="L38" s="432"/>
      <c r="M38" s="418"/>
      <c r="N38" s="418"/>
      <c r="O38" s="325"/>
      <c r="P38" s="411"/>
      <c r="Q38" s="280"/>
      <c r="R38" s="412"/>
      <c r="S38" s="404"/>
      <c r="T38" s="406"/>
      <c r="U38" s="406"/>
      <c r="V38" s="406"/>
      <c r="W38" s="398"/>
      <c r="X38" s="404"/>
      <c r="Y38" s="405"/>
      <c r="Z38" s="418"/>
      <c r="AA38" s="418"/>
      <c r="AB38" s="308"/>
      <c r="AC38" s="308"/>
      <c r="AD38" s="308"/>
      <c r="AE38" s="308"/>
      <c r="AF38" s="308"/>
      <c r="AG38" s="308"/>
      <c r="AH38" s="308"/>
      <c r="AI38" s="308"/>
      <c r="AJ38" s="308"/>
      <c r="AK38" s="308"/>
    </row>
    <row r="39" spans="2:37" ht="51" hidden="1" customHeight="1" thickBot="1">
      <c r="B39" s="404"/>
      <c r="C39" s="409"/>
      <c r="D39" s="417"/>
      <c r="E39" s="404"/>
      <c r="F39" s="404"/>
      <c r="G39" s="413"/>
      <c r="H39" s="413"/>
      <c r="I39" s="413"/>
      <c r="J39" s="404"/>
      <c r="K39" s="404"/>
      <c r="L39" s="432"/>
      <c r="M39" s="418"/>
      <c r="N39" s="418"/>
      <c r="O39" s="325"/>
      <c r="P39" s="411"/>
      <c r="Q39" s="280"/>
      <c r="R39" s="412"/>
      <c r="S39" s="404"/>
      <c r="T39" s="406"/>
      <c r="U39" s="406"/>
      <c r="V39" s="406"/>
      <c r="W39" s="398"/>
      <c r="X39" s="404"/>
      <c r="Y39" s="405"/>
      <c r="Z39" s="418"/>
      <c r="AA39" s="418"/>
      <c r="AB39" s="308"/>
      <c r="AC39" s="308"/>
      <c r="AD39" s="308"/>
      <c r="AE39" s="308"/>
      <c r="AF39" s="308"/>
      <c r="AG39" s="308"/>
      <c r="AH39" s="308"/>
      <c r="AI39" s="308"/>
      <c r="AJ39" s="308"/>
      <c r="AK39" s="308"/>
    </row>
    <row r="40" spans="2:37" ht="154.5" hidden="1" customHeight="1">
      <c r="B40" s="404"/>
      <c r="C40" s="409"/>
      <c r="D40" s="417"/>
      <c r="E40" s="404"/>
      <c r="F40" s="404"/>
      <c r="G40" s="413"/>
      <c r="H40" s="413"/>
      <c r="I40" s="413"/>
      <c r="J40" s="404"/>
      <c r="K40" s="404"/>
      <c r="L40" s="432"/>
      <c r="M40" s="418"/>
      <c r="N40" s="418"/>
      <c r="O40" s="325"/>
      <c r="P40" s="411"/>
      <c r="Q40" s="280"/>
      <c r="R40" s="412"/>
      <c r="S40" s="404"/>
      <c r="T40" s="406"/>
      <c r="U40" s="406"/>
      <c r="V40" s="406"/>
      <c r="W40" s="398"/>
      <c r="X40" s="404"/>
      <c r="Y40" s="405"/>
      <c r="Z40" s="418"/>
      <c r="AA40" s="418"/>
      <c r="AB40" s="308"/>
      <c r="AC40" s="308"/>
      <c r="AD40" s="308"/>
      <c r="AE40" s="308"/>
      <c r="AF40" s="308"/>
      <c r="AG40" s="308"/>
      <c r="AH40" s="308"/>
      <c r="AI40" s="308"/>
      <c r="AJ40" s="308"/>
      <c r="AK40" s="308"/>
    </row>
    <row r="41" spans="2:37" ht="6.75" customHeight="1">
      <c r="B41" s="404"/>
      <c r="C41" s="409"/>
      <c r="D41" s="417"/>
      <c r="E41" s="404"/>
      <c r="F41" s="404"/>
      <c r="G41" s="413"/>
      <c r="H41" s="413"/>
      <c r="I41" s="413"/>
      <c r="J41" s="404"/>
      <c r="K41" s="404"/>
      <c r="L41" s="432"/>
      <c r="M41" s="418"/>
      <c r="N41" s="418"/>
      <c r="O41" s="325"/>
      <c r="P41" s="411"/>
      <c r="Q41" s="280"/>
      <c r="R41" s="412"/>
      <c r="S41" s="404"/>
      <c r="T41" s="406"/>
      <c r="U41" s="406"/>
      <c r="V41" s="406"/>
      <c r="W41" s="398"/>
      <c r="X41" s="404"/>
      <c r="Y41" s="405"/>
      <c r="Z41" s="418"/>
      <c r="AA41" s="418"/>
      <c r="AB41" s="308"/>
      <c r="AC41" s="308"/>
      <c r="AD41" s="308"/>
      <c r="AE41" s="308"/>
      <c r="AF41" s="308"/>
      <c r="AG41" s="308"/>
      <c r="AH41" s="308"/>
      <c r="AI41" s="308"/>
      <c r="AJ41" s="308"/>
      <c r="AK41" s="308"/>
    </row>
    <row r="42" spans="2:37" ht="47.25" hidden="1" customHeight="1">
      <c r="B42" s="404"/>
      <c r="C42" s="409"/>
      <c r="D42" s="417"/>
      <c r="E42" s="404"/>
      <c r="F42" s="404"/>
      <c r="G42" s="413"/>
      <c r="H42" s="413"/>
      <c r="I42" s="413"/>
      <c r="J42" s="404"/>
      <c r="K42" s="404"/>
      <c r="L42" s="432"/>
      <c r="M42" s="418"/>
      <c r="N42" s="418"/>
      <c r="O42" s="325"/>
      <c r="P42" s="411"/>
      <c r="Q42" s="280"/>
      <c r="R42" s="412"/>
      <c r="S42" s="404"/>
      <c r="T42" s="406"/>
      <c r="U42" s="406"/>
      <c r="V42" s="406"/>
      <c r="W42" s="398"/>
      <c r="X42" s="404"/>
      <c r="Y42" s="405"/>
      <c r="Z42" s="418"/>
      <c r="AA42" s="418"/>
      <c r="AB42" s="308"/>
      <c r="AC42" s="308"/>
      <c r="AD42" s="308"/>
      <c r="AE42" s="308"/>
      <c r="AF42" s="308"/>
      <c r="AG42" s="308"/>
      <c r="AH42" s="308"/>
      <c r="AI42" s="308"/>
      <c r="AJ42" s="308"/>
      <c r="AK42" s="308"/>
    </row>
    <row r="43" spans="2:37" ht="31.05" hidden="1" customHeight="1">
      <c r="B43" s="404"/>
      <c r="C43" s="409"/>
      <c r="D43" s="417"/>
      <c r="E43" s="404"/>
      <c r="F43" s="404"/>
      <c r="G43" s="413"/>
      <c r="H43" s="413"/>
      <c r="I43" s="413"/>
      <c r="J43" s="404"/>
      <c r="K43" s="404"/>
      <c r="L43" s="432"/>
      <c r="M43" s="418"/>
      <c r="N43" s="418"/>
      <c r="O43" s="325"/>
      <c r="P43" s="411"/>
      <c r="Q43" s="281"/>
      <c r="R43" s="412"/>
      <c r="S43" s="404"/>
      <c r="T43" s="406"/>
      <c r="U43" s="406"/>
      <c r="V43" s="406"/>
      <c r="W43" s="398"/>
      <c r="X43" s="404"/>
      <c r="Y43" s="405"/>
      <c r="Z43" s="418"/>
      <c r="AA43" s="418"/>
      <c r="AB43" s="308"/>
      <c r="AC43" s="308"/>
      <c r="AD43" s="308"/>
      <c r="AE43" s="308"/>
      <c r="AF43" s="308"/>
      <c r="AG43" s="308"/>
      <c r="AH43" s="308"/>
      <c r="AI43" s="308"/>
      <c r="AJ43" s="308"/>
      <c r="AK43" s="308"/>
    </row>
    <row r="44" spans="2:37" ht="57.75" customHeight="1">
      <c r="B44" s="404"/>
      <c r="C44" s="409"/>
      <c r="D44" s="417"/>
      <c r="E44" s="404"/>
      <c r="F44" s="404"/>
      <c r="G44" s="413"/>
      <c r="H44" s="413"/>
      <c r="I44" s="413"/>
      <c r="J44" s="404"/>
      <c r="K44" s="404"/>
      <c r="L44" s="432"/>
      <c r="M44" s="418"/>
      <c r="N44" s="418"/>
      <c r="O44" s="325"/>
      <c r="P44" s="411"/>
      <c r="Q44" s="281"/>
      <c r="R44" s="412"/>
      <c r="S44" s="404"/>
      <c r="T44" s="406"/>
      <c r="U44" s="406"/>
      <c r="V44" s="406"/>
      <c r="W44" s="398"/>
      <c r="X44" s="404"/>
      <c r="Y44" s="405"/>
      <c r="Z44" s="418"/>
      <c r="AA44" s="418"/>
      <c r="AB44" s="308"/>
      <c r="AC44" s="308"/>
      <c r="AD44" s="308"/>
      <c r="AE44" s="308"/>
      <c r="AF44" s="308"/>
      <c r="AG44" s="308"/>
      <c r="AH44" s="308"/>
      <c r="AI44" s="308"/>
      <c r="AJ44" s="308"/>
      <c r="AK44" s="308"/>
    </row>
    <row r="45" spans="2:37" ht="62.55" hidden="1" customHeight="1">
      <c r="B45" s="404"/>
      <c r="C45" s="410"/>
      <c r="D45" s="417"/>
      <c r="E45" s="404"/>
      <c r="F45" s="404"/>
      <c r="G45" s="413"/>
      <c r="H45" s="413"/>
      <c r="I45" s="413"/>
      <c r="J45" s="404"/>
      <c r="K45" s="404"/>
      <c r="L45" s="432"/>
      <c r="M45" s="418"/>
      <c r="N45" s="418"/>
      <c r="O45" s="325"/>
      <c r="P45" s="411"/>
      <c r="Q45" s="280"/>
      <c r="R45" s="412"/>
      <c r="S45" s="404"/>
      <c r="T45" s="406"/>
      <c r="U45" s="406"/>
      <c r="V45" s="406"/>
      <c r="W45" s="397"/>
      <c r="X45" s="404"/>
      <c r="Y45" s="405"/>
      <c r="Z45" s="418"/>
      <c r="AA45" s="418"/>
      <c r="AB45" s="308"/>
      <c r="AC45" s="308"/>
      <c r="AD45" s="308"/>
      <c r="AE45" s="308"/>
      <c r="AF45" s="308"/>
      <c r="AG45" s="308"/>
      <c r="AH45" s="308"/>
      <c r="AI45" s="308"/>
      <c r="AJ45" s="308"/>
      <c r="AK45" s="308"/>
    </row>
    <row r="46" spans="2:37" ht="61.5" customHeight="1">
      <c r="B46" s="404" t="s">
        <v>5008</v>
      </c>
      <c r="C46" s="396" t="s">
        <v>4527</v>
      </c>
      <c r="D46" s="404" t="s">
        <v>4924</v>
      </c>
      <c r="E46" s="404" t="s">
        <v>19</v>
      </c>
      <c r="F46" s="404"/>
      <c r="G46" s="438">
        <v>1</v>
      </c>
      <c r="H46" s="438">
        <v>3</v>
      </c>
      <c r="I46" s="438">
        <v>1</v>
      </c>
      <c r="J46" s="404" t="str">
        <f>VLOOKUP(Matriz!G46&amp;Matriz!H46&amp;Matriz!I46,'Parametros Gravedad'!$G$5:$M$31,7)</f>
        <v>LEVE</v>
      </c>
      <c r="K46" s="404" t="str" cm="1">
        <f t="array" ref="K46">_xlfn.IFS(Matriz!E46="CAUSA",'Parámetros Control'!D4,Matriz!E46="CONTRIBUYE",'Parámetros Control'!D5,E46="DIRECTAMENTE VINCULADA",'Parámetros Control'!D6)</f>
        <v>Cesar y/o poner fin 
Prevenir /o mitigar</v>
      </c>
      <c r="L46" s="432" t="s">
        <v>5009</v>
      </c>
      <c r="M46" s="418" t="str" cm="1">
        <f t="array" ref="M46">_xlfn.IFS(E46="CAUSA",'Parámetros Control'!E4,Matriz!E46="CONTRIBUYE",'Parámetros Control'!E5,Matriz!E46="DIRECTAMENTE VINCULADA",'Parámetros Control'!E6)</f>
        <v>Reparar</v>
      </c>
      <c r="N46" s="418"/>
      <c r="O46" s="325"/>
      <c r="P46" s="411"/>
      <c r="Q46" s="280"/>
      <c r="R46" s="411"/>
      <c r="S46" s="404"/>
      <c r="T46" s="425"/>
      <c r="U46" s="425"/>
      <c r="V46" s="425"/>
      <c r="W46" s="396" t="e">
        <f>VLOOKUP(Matriz!T46&amp;Matriz!U46&amp;Matriz!V46,'Parametros Gravedad'!$G$5:$M$31,7)</f>
        <v>#N/A</v>
      </c>
      <c r="X46" s="404" t="e" cm="1">
        <f t="array" ref="X46">_xlfn.IFS(Matriz!S46="CAUSA",'Parámetros Control'!D4,Matriz!S46="CONTRIBUYE",'Parámetros Control'!D5,S46="DIRECTAMENTE VINCULADA",'Parámetros Control'!D6)</f>
        <v>#N/A</v>
      </c>
      <c r="Y46" s="405"/>
      <c r="Z46" s="418" t="e" cm="1">
        <f t="array" ref="Z46">_xlfn.IFS(S46="CAUSA",'Parámetros Control'!E4,Matriz!S46="CONTRIBUYE",'Parámetros Control'!E5,Matriz!S46="DIRECTAMENTE VINCULADA",'Parámetros Control'!E6)</f>
        <v>#N/A</v>
      </c>
      <c r="AA46" s="418"/>
      <c r="AB46" s="308"/>
      <c r="AC46" s="308"/>
      <c r="AD46" s="308"/>
      <c r="AE46" s="308"/>
      <c r="AF46" s="308"/>
      <c r="AG46" s="308"/>
      <c r="AH46" s="308"/>
      <c r="AI46" s="308"/>
      <c r="AJ46" s="308"/>
      <c r="AK46" s="308"/>
    </row>
    <row r="47" spans="2:37" ht="47.25" customHeight="1">
      <c r="B47" s="404"/>
      <c r="C47" s="398"/>
      <c r="D47" s="404"/>
      <c r="E47" s="404"/>
      <c r="F47" s="404"/>
      <c r="G47" s="438"/>
      <c r="H47" s="438"/>
      <c r="I47" s="438"/>
      <c r="J47" s="404"/>
      <c r="K47" s="404"/>
      <c r="L47" s="432"/>
      <c r="M47" s="418"/>
      <c r="N47" s="418"/>
      <c r="O47" s="325"/>
      <c r="P47" s="411"/>
      <c r="Q47" s="280"/>
      <c r="R47" s="411"/>
      <c r="S47" s="404"/>
      <c r="T47" s="425"/>
      <c r="U47" s="425"/>
      <c r="V47" s="425"/>
      <c r="W47" s="398"/>
      <c r="X47" s="404"/>
      <c r="Y47" s="405"/>
      <c r="Z47" s="418"/>
      <c r="AA47" s="418"/>
      <c r="AB47" s="325"/>
      <c r="AC47" s="318"/>
      <c r="AD47" s="318"/>
      <c r="AE47" s="318"/>
      <c r="AF47" s="318"/>
      <c r="AG47" s="318"/>
      <c r="AH47" s="318"/>
      <c r="AI47" s="318"/>
      <c r="AJ47" s="318"/>
      <c r="AK47" s="308"/>
    </row>
    <row r="48" spans="2:37" ht="47.25" customHeight="1">
      <c r="B48" s="404"/>
      <c r="C48" s="398"/>
      <c r="D48" s="404"/>
      <c r="E48" s="404"/>
      <c r="F48" s="404"/>
      <c r="G48" s="438"/>
      <c r="H48" s="438"/>
      <c r="I48" s="438"/>
      <c r="J48" s="404"/>
      <c r="K48" s="404"/>
      <c r="L48" s="432"/>
      <c r="M48" s="418"/>
      <c r="N48" s="418"/>
      <c r="O48" s="325"/>
      <c r="P48" s="411"/>
      <c r="Q48" s="280"/>
      <c r="R48" s="411"/>
      <c r="S48" s="404"/>
      <c r="T48" s="425"/>
      <c r="U48" s="425"/>
      <c r="V48" s="425"/>
      <c r="W48" s="398"/>
      <c r="X48" s="404"/>
      <c r="Y48" s="405"/>
      <c r="Z48" s="418"/>
      <c r="AA48" s="418"/>
      <c r="AB48" s="325"/>
      <c r="AC48" s="318"/>
      <c r="AD48" s="318"/>
      <c r="AE48" s="318"/>
      <c r="AF48" s="318"/>
      <c r="AG48" s="318"/>
      <c r="AH48" s="318"/>
      <c r="AI48" s="318"/>
      <c r="AJ48" s="318"/>
      <c r="AK48" s="308"/>
    </row>
    <row r="49" spans="2:37" ht="47.25" customHeight="1">
      <c r="B49" s="404"/>
      <c r="C49" s="397"/>
      <c r="D49" s="404"/>
      <c r="E49" s="404"/>
      <c r="F49" s="404"/>
      <c r="G49" s="438"/>
      <c r="H49" s="438"/>
      <c r="I49" s="438"/>
      <c r="J49" s="404"/>
      <c r="K49" s="404"/>
      <c r="L49" s="432"/>
      <c r="M49" s="418"/>
      <c r="N49" s="418"/>
      <c r="O49" s="325"/>
      <c r="P49" s="411"/>
      <c r="Q49" s="280"/>
      <c r="R49" s="411"/>
      <c r="S49" s="404"/>
      <c r="T49" s="425"/>
      <c r="U49" s="425"/>
      <c r="V49" s="425"/>
      <c r="W49" s="398"/>
      <c r="X49" s="404"/>
      <c r="Y49" s="405"/>
      <c r="Z49" s="418"/>
      <c r="AA49" s="418"/>
      <c r="AB49" s="325"/>
      <c r="AC49" s="318"/>
      <c r="AD49" s="318"/>
      <c r="AE49" s="318"/>
      <c r="AF49" s="318"/>
      <c r="AG49" s="318"/>
      <c r="AH49" s="318"/>
      <c r="AI49" s="318"/>
      <c r="AJ49" s="318"/>
      <c r="AK49" s="308"/>
    </row>
    <row r="50" spans="2:37" ht="47.25" customHeight="1">
      <c r="B50" s="404"/>
      <c r="C50" s="396" t="s">
        <v>3911</v>
      </c>
      <c r="D50" s="404"/>
      <c r="E50" s="404"/>
      <c r="F50" s="404"/>
      <c r="G50" s="438"/>
      <c r="H50" s="438"/>
      <c r="I50" s="438"/>
      <c r="J50" s="404"/>
      <c r="K50" s="404"/>
      <c r="L50" s="432"/>
      <c r="M50" s="418"/>
      <c r="N50" s="418"/>
      <c r="O50" s="325"/>
      <c r="P50" s="411"/>
      <c r="Q50" s="280"/>
      <c r="R50" s="411"/>
      <c r="S50" s="404"/>
      <c r="T50" s="425"/>
      <c r="U50" s="425"/>
      <c r="V50" s="425"/>
      <c r="W50" s="398"/>
      <c r="X50" s="404"/>
      <c r="Y50" s="405"/>
      <c r="Z50" s="418"/>
      <c r="AA50" s="418"/>
      <c r="AB50" s="325"/>
      <c r="AC50" s="318"/>
      <c r="AD50" s="318"/>
      <c r="AE50" s="318"/>
      <c r="AF50" s="318"/>
      <c r="AG50" s="318"/>
      <c r="AH50" s="318"/>
      <c r="AI50" s="318"/>
      <c r="AJ50" s="318"/>
      <c r="AK50" s="308"/>
    </row>
    <row r="51" spans="2:37" ht="47.25" customHeight="1">
      <c r="B51" s="404"/>
      <c r="C51" s="398"/>
      <c r="D51" s="404"/>
      <c r="E51" s="404"/>
      <c r="F51" s="404"/>
      <c r="G51" s="438"/>
      <c r="H51" s="438"/>
      <c r="I51" s="438"/>
      <c r="J51" s="404"/>
      <c r="K51" s="404"/>
      <c r="L51" s="432"/>
      <c r="M51" s="418"/>
      <c r="N51" s="418"/>
      <c r="O51" s="325"/>
      <c r="P51" s="411"/>
      <c r="Q51" s="280"/>
      <c r="R51" s="411"/>
      <c r="S51" s="404"/>
      <c r="T51" s="425"/>
      <c r="U51" s="425"/>
      <c r="V51" s="425"/>
      <c r="W51" s="398"/>
      <c r="X51" s="404"/>
      <c r="Y51" s="405"/>
      <c r="Z51" s="418"/>
      <c r="AA51" s="418"/>
      <c r="AB51" s="325"/>
      <c r="AC51" s="318"/>
      <c r="AD51" s="318"/>
      <c r="AE51" s="318"/>
      <c r="AF51" s="318"/>
      <c r="AG51" s="318"/>
      <c r="AH51" s="318"/>
      <c r="AI51" s="318"/>
      <c r="AJ51" s="318"/>
      <c r="AK51" s="308"/>
    </row>
    <row r="52" spans="2:37" ht="47.25" customHeight="1">
      <c r="B52" s="404"/>
      <c r="C52" s="397"/>
      <c r="D52" s="404"/>
      <c r="E52" s="404"/>
      <c r="F52" s="404"/>
      <c r="G52" s="438"/>
      <c r="H52" s="438"/>
      <c r="I52" s="438"/>
      <c r="J52" s="404"/>
      <c r="K52" s="404"/>
      <c r="L52" s="432"/>
      <c r="M52" s="418"/>
      <c r="N52" s="418"/>
      <c r="O52" s="325"/>
      <c r="P52" s="411"/>
      <c r="Q52" s="280"/>
      <c r="R52" s="411"/>
      <c r="S52" s="404"/>
      <c r="T52" s="425"/>
      <c r="U52" s="425"/>
      <c r="V52" s="425"/>
      <c r="W52" s="398"/>
      <c r="X52" s="404"/>
      <c r="Y52" s="405"/>
      <c r="Z52" s="418"/>
      <c r="AA52" s="418"/>
      <c r="AB52" s="325"/>
      <c r="AC52" s="318"/>
      <c r="AD52" s="318"/>
      <c r="AE52" s="318"/>
      <c r="AF52" s="318"/>
      <c r="AG52" s="318"/>
      <c r="AH52" s="318"/>
      <c r="AI52" s="318"/>
      <c r="AJ52" s="318"/>
      <c r="AK52" s="308"/>
    </row>
    <row r="53" spans="2:37" ht="47.25" customHeight="1">
      <c r="B53" s="404"/>
      <c r="C53" s="396" t="s">
        <v>3840</v>
      </c>
      <c r="D53" s="404"/>
      <c r="E53" s="404"/>
      <c r="F53" s="404"/>
      <c r="G53" s="438"/>
      <c r="H53" s="438"/>
      <c r="I53" s="438"/>
      <c r="J53" s="404"/>
      <c r="K53" s="404"/>
      <c r="L53" s="432"/>
      <c r="M53" s="418"/>
      <c r="N53" s="418"/>
      <c r="O53" s="325"/>
      <c r="P53" s="411"/>
      <c r="Q53" s="280"/>
      <c r="R53" s="411"/>
      <c r="S53" s="404"/>
      <c r="T53" s="425"/>
      <c r="U53" s="425"/>
      <c r="V53" s="425"/>
      <c r="W53" s="398"/>
      <c r="X53" s="404"/>
      <c r="Y53" s="405"/>
      <c r="Z53" s="418"/>
      <c r="AA53" s="418"/>
      <c r="AB53" s="325"/>
      <c r="AC53" s="318"/>
      <c r="AD53" s="318"/>
      <c r="AE53" s="318"/>
      <c r="AF53" s="318"/>
      <c r="AG53" s="318"/>
      <c r="AH53" s="318"/>
      <c r="AI53" s="318"/>
      <c r="AJ53" s="318"/>
      <c r="AK53" s="308"/>
    </row>
    <row r="54" spans="2:37" ht="47.25" customHeight="1">
      <c r="B54" s="404"/>
      <c r="C54" s="398"/>
      <c r="D54" s="404"/>
      <c r="E54" s="404"/>
      <c r="F54" s="404"/>
      <c r="G54" s="438"/>
      <c r="H54" s="438"/>
      <c r="I54" s="438"/>
      <c r="J54" s="404"/>
      <c r="K54" s="404"/>
      <c r="L54" s="432"/>
      <c r="M54" s="418"/>
      <c r="N54" s="418"/>
      <c r="O54" s="325"/>
      <c r="P54" s="411"/>
      <c r="Q54" s="280"/>
      <c r="R54" s="411"/>
      <c r="S54" s="404"/>
      <c r="T54" s="425"/>
      <c r="U54" s="425"/>
      <c r="V54" s="425"/>
      <c r="W54" s="398"/>
      <c r="X54" s="404"/>
      <c r="Y54" s="405"/>
      <c r="Z54" s="418"/>
      <c r="AA54" s="418"/>
      <c r="AB54" s="325"/>
      <c r="AC54" s="318"/>
      <c r="AD54" s="318"/>
      <c r="AE54" s="318"/>
      <c r="AF54" s="318"/>
      <c r="AG54" s="318"/>
      <c r="AH54" s="318"/>
      <c r="AI54" s="318"/>
      <c r="AJ54" s="318"/>
      <c r="AK54" s="308"/>
    </row>
    <row r="55" spans="2:37" ht="47.25" customHeight="1">
      <c r="B55" s="404"/>
      <c r="C55" s="398"/>
      <c r="D55" s="404"/>
      <c r="E55" s="404"/>
      <c r="F55" s="404"/>
      <c r="G55" s="438"/>
      <c r="H55" s="438"/>
      <c r="I55" s="438"/>
      <c r="J55" s="404"/>
      <c r="K55" s="404"/>
      <c r="L55" s="432"/>
      <c r="M55" s="418"/>
      <c r="N55" s="418"/>
      <c r="O55" s="325"/>
      <c r="P55" s="411"/>
      <c r="Q55" s="280"/>
      <c r="R55" s="411"/>
      <c r="S55" s="404"/>
      <c r="T55" s="425"/>
      <c r="U55" s="425"/>
      <c r="V55" s="425"/>
      <c r="W55" s="398"/>
      <c r="X55" s="404"/>
      <c r="Y55" s="405"/>
      <c r="Z55" s="418"/>
      <c r="AA55" s="418"/>
      <c r="AB55" s="325"/>
      <c r="AC55" s="318"/>
      <c r="AD55" s="318"/>
      <c r="AE55" s="318"/>
      <c r="AF55" s="318"/>
      <c r="AG55" s="318"/>
      <c r="AH55" s="318"/>
      <c r="AI55" s="318"/>
      <c r="AJ55" s="318"/>
      <c r="AK55" s="308"/>
    </row>
    <row r="56" spans="2:37" ht="47.25" customHeight="1">
      <c r="B56" s="404"/>
      <c r="C56" s="397"/>
      <c r="D56" s="404"/>
      <c r="E56" s="404"/>
      <c r="F56" s="404"/>
      <c r="G56" s="438"/>
      <c r="H56" s="438"/>
      <c r="I56" s="438"/>
      <c r="J56" s="404"/>
      <c r="K56" s="404"/>
      <c r="L56" s="432"/>
      <c r="M56" s="418"/>
      <c r="N56" s="418"/>
      <c r="O56" s="325"/>
      <c r="P56" s="411"/>
      <c r="Q56" s="281"/>
      <c r="R56" s="411"/>
      <c r="S56" s="404"/>
      <c r="T56" s="425"/>
      <c r="U56" s="425"/>
      <c r="V56" s="425"/>
      <c r="W56" s="398"/>
      <c r="X56" s="404"/>
      <c r="Y56" s="405"/>
      <c r="Z56" s="418"/>
      <c r="AA56" s="418"/>
      <c r="AB56" s="325"/>
      <c r="AC56" s="318"/>
      <c r="AD56" s="318"/>
      <c r="AE56" s="318"/>
      <c r="AF56" s="318"/>
      <c r="AG56" s="318"/>
      <c r="AH56" s="318"/>
      <c r="AI56" s="318"/>
      <c r="AJ56" s="318"/>
      <c r="AK56" s="308"/>
    </row>
    <row r="57" spans="2:37" ht="47.25" customHeight="1">
      <c r="B57" s="404"/>
      <c r="C57" s="396" t="s">
        <v>3810</v>
      </c>
      <c r="D57" s="404"/>
      <c r="E57" s="404"/>
      <c r="F57" s="404"/>
      <c r="G57" s="438"/>
      <c r="H57" s="438"/>
      <c r="I57" s="438"/>
      <c r="J57" s="404"/>
      <c r="K57" s="404"/>
      <c r="L57" s="432"/>
      <c r="M57" s="418"/>
      <c r="N57" s="418"/>
      <c r="O57" s="325"/>
      <c r="P57" s="411"/>
      <c r="Q57" s="281"/>
      <c r="R57" s="411"/>
      <c r="S57" s="404"/>
      <c r="T57" s="425"/>
      <c r="U57" s="425"/>
      <c r="V57" s="425"/>
      <c r="W57" s="398"/>
      <c r="X57" s="404"/>
      <c r="Y57" s="405"/>
      <c r="Z57" s="418"/>
      <c r="AA57" s="418"/>
      <c r="AB57" s="325"/>
      <c r="AC57" s="318"/>
      <c r="AD57" s="318"/>
      <c r="AE57" s="318"/>
      <c r="AF57" s="318"/>
      <c r="AG57" s="318"/>
      <c r="AH57" s="318"/>
      <c r="AI57" s="318"/>
      <c r="AJ57" s="318"/>
      <c r="AK57" s="308"/>
    </row>
    <row r="58" spans="2:37" ht="47.25" customHeight="1">
      <c r="B58" s="404"/>
      <c r="C58" s="398"/>
      <c r="D58" s="404"/>
      <c r="E58" s="404"/>
      <c r="F58" s="404"/>
      <c r="G58" s="438"/>
      <c r="H58" s="438"/>
      <c r="I58" s="438"/>
      <c r="J58" s="404"/>
      <c r="K58" s="404"/>
      <c r="L58" s="432"/>
      <c r="M58" s="418"/>
      <c r="N58" s="418"/>
      <c r="O58" s="325"/>
      <c r="P58" s="411"/>
      <c r="Q58" s="281"/>
      <c r="R58" s="411"/>
      <c r="S58" s="404"/>
      <c r="T58" s="425"/>
      <c r="U58" s="425"/>
      <c r="V58" s="425"/>
      <c r="W58" s="398"/>
      <c r="X58" s="404"/>
      <c r="Y58" s="405"/>
      <c r="Z58" s="418"/>
      <c r="AA58" s="418"/>
      <c r="AB58" s="325"/>
      <c r="AC58" s="318"/>
      <c r="AD58" s="318"/>
      <c r="AE58" s="318"/>
      <c r="AF58" s="318"/>
      <c r="AG58" s="318"/>
      <c r="AH58" s="318"/>
      <c r="AI58" s="318"/>
      <c r="AJ58" s="318"/>
      <c r="AK58" s="308"/>
    </row>
    <row r="59" spans="2:37" ht="47.25" customHeight="1">
      <c r="B59" s="404"/>
      <c r="C59" s="398"/>
      <c r="D59" s="404"/>
      <c r="E59" s="404"/>
      <c r="F59" s="404"/>
      <c r="G59" s="438"/>
      <c r="H59" s="438"/>
      <c r="I59" s="438"/>
      <c r="J59" s="404"/>
      <c r="K59" s="404"/>
      <c r="L59" s="432"/>
      <c r="M59" s="418"/>
      <c r="N59" s="418"/>
      <c r="O59" s="325"/>
      <c r="P59" s="411"/>
      <c r="Q59" s="281"/>
      <c r="R59" s="411"/>
      <c r="S59" s="404"/>
      <c r="T59" s="425"/>
      <c r="U59" s="425"/>
      <c r="V59" s="425"/>
      <c r="W59" s="398"/>
      <c r="X59" s="404"/>
      <c r="Y59" s="405"/>
      <c r="Z59" s="418"/>
      <c r="AA59" s="418"/>
      <c r="AB59" s="325"/>
      <c r="AC59" s="318"/>
      <c r="AD59" s="318"/>
      <c r="AE59" s="318"/>
      <c r="AF59" s="318"/>
      <c r="AG59" s="318"/>
      <c r="AH59" s="318"/>
      <c r="AI59" s="318"/>
      <c r="AJ59" s="318"/>
      <c r="AK59" s="308"/>
    </row>
    <row r="60" spans="2:37" ht="47.25" customHeight="1">
      <c r="B60" s="404"/>
      <c r="C60" s="397"/>
      <c r="D60" s="404"/>
      <c r="E60" s="404"/>
      <c r="F60" s="404"/>
      <c r="G60" s="438"/>
      <c r="H60" s="438"/>
      <c r="I60" s="438"/>
      <c r="J60" s="404"/>
      <c r="K60" s="404"/>
      <c r="L60" s="432"/>
      <c r="M60" s="418"/>
      <c r="N60" s="418"/>
      <c r="O60" s="325"/>
      <c r="P60" s="411"/>
      <c r="Q60" s="281"/>
      <c r="R60" s="411"/>
      <c r="S60" s="404"/>
      <c r="T60" s="425"/>
      <c r="U60" s="425"/>
      <c r="V60" s="425"/>
      <c r="W60" s="397"/>
      <c r="X60" s="404"/>
      <c r="Y60" s="405"/>
      <c r="Z60" s="418"/>
      <c r="AA60" s="418"/>
      <c r="AB60" s="325"/>
      <c r="AC60" s="318"/>
      <c r="AD60" s="318"/>
      <c r="AE60" s="318"/>
      <c r="AF60" s="318"/>
      <c r="AG60" s="318"/>
      <c r="AH60" s="318"/>
      <c r="AI60" s="318"/>
      <c r="AJ60" s="318"/>
      <c r="AK60" s="308"/>
    </row>
    <row r="61" spans="2:37" ht="75" customHeight="1">
      <c r="B61" s="404" t="s">
        <v>5010</v>
      </c>
      <c r="C61" s="359" t="s">
        <v>1793</v>
      </c>
      <c r="D61" s="404" t="s">
        <v>43</v>
      </c>
      <c r="E61" s="404" t="s">
        <v>20</v>
      </c>
      <c r="F61" s="404"/>
      <c r="G61" s="438">
        <v>2</v>
      </c>
      <c r="H61" s="438">
        <v>3</v>
      </c>
      <c r="I61" s="438">
        <v>3</v>
      </c>
      <c r="J61" s="417" t="str">
        <f>VLOOKUP(Matriz!G61&amp;Matriz!H61&amp;Matriz!I61,'Parametros Gravedad'!$G$5:$M$31,7)</f>
        <v>ALTA</v>
      </c>
      <c r="K61" s="404" t="str" cm="1">
        <f t="array" ref="K61">_xlfn.IFS(Matriz!E61="CAUSA",'Parámetros Control'!D4,Matriz!E61="CONTRIBUYE",'Parámetros Control'!D5,E61="DIRECTAMENTE VINCULADA",'Parámetros Control'!D6)</f>
        <v>"Cesar y/o poner fin 
Prevenir /o mitigar"		
Ejercicio de influencia</v>
      </c>
      <c r="L61" s="432" t="s">
        <v>5011</v>
      </c>
      <c r="M61" s="418" t="str" cm="1">
        <f t="array" ref="M61">_xlfn.IFS(E61="CAUSA",'Parámetros Control'!E4,Matriz!E61="CONTRIBUYE",'Parámetros Control'!E5,Matriz!E61="DIRECTAMENTE VINCULADA",'Parámetros Control'!E6)</f>
        <v>Reparar - 
Colaborar en reparar</v>
      </c>
      <c r="N61" s="418"/>
      <c r="O61" s="326"/>
      <c r="P61" s="411"/>
      <c r="Q61" s="280"/>
      <c r="R61" s="411"/>
      <c r="S61" s="404"/>
      <c r="T61" s="425"/>
      <c r="U61" s="425"/>
      <c r="V61" s="425"/>
      <c r="W61" s="422" t="e">
        <f>VLOOKUP(Matriz!T61&amp;Matriz!U61&amp;Matriz!V61,'Parametros Gravedad'!$G$5:$M$31,7)</f>
        <v>#N/A</v>
      </c>
      <c r="X61" s="404" t="e" cm="1">
        <f t="array" ref="X61">_xlfn.IFS(Matriz!S61="CAUSA",'Parámetros Control'!D4,Matriz!S61="CONTRIBUYE",'Parámetros Control'!D5,S61="DIRECTAMENTE VINCULADA",'Parámetros Control'!D6)</f>
        <v>#N/A</v>
      </c>
      <c r="Y61" s="405"/>
      <c r="Z61" s="429" t="e" cm="1">
        <f t="array" ref="Z61">_xlfn.IFS(S61="CAUSA",'Parámetros Control'!E4,Matriz!S61="CONTRIBUYE",'Parámetros Control'!E5,Matriz!S61="DIRECTAMENTE VINCULADA",'Parámetros Control'!E6)</f>
        <v>#N/A</v>
      </c>
      <c r="AA61" s="429"/>
      <c r="AB61" s="326"/>
      <c r="AC61" s="318"/>
      <c r="AD61" s="318"/>
      <c r="AE61" s="318"/>
      <c r="AF61" s="318"/>
      <c r="AG61" s="318"/>
      <c r="AH61" s="318"/>
      <c r="AI61" s="318"/>
      <c r="AJ61" s="318"/>
      <c r="AK61" s="308"/>
    </row>
    <row r="62" spans="2:37" ht="75" customHeight="1">
      <c r="B62" s="404"/>
      <c r="C62" s="359" t="s">
        <v>2158</v>
      </c>
      <c r="D62" s="404"/>
      <c r="E62" s="404"/>
      <c r="F62" s="404"/>
      <c r="G62" s="438"/>
      <c r="H62" s="438"/>
      <c r="I62" s="438"/>
      <c r="J62" s="417"/>
      <c r="K62" s="417"/>
      <c r="L62" s="432"/>
      <c r="M62" s="418"/>
      <c r="N62" s="418"/>
      <c r="O62" s="326"/>
      <c r="P62" s="411"/>
      <c r="Q62" s="280"/>
      <c r="R62" s="411"/>
      <c r="S62" s="404"/>
      <c r="T62" s="425"/>
      <c r="U62" s="425"/>
      <c r="V62" s="425"/>
      <c r="W62" s="423"/>
      <c r="X62" s="404"/>
      <c r="Y62" s="405"/>
      <c r="Z62" s="429"/>
      <c r="AA62" s="429"/>
      <c r="AB62" s="326"/>
      <c r="AC62" s="318"/>
      <c r="AD62" s="318"/>
      <c r="AE62" s="318"/>
      <c r="AF62" s="318"/>
      <c r="AG62" s="318"/>
      <c r="AH62" s="318"/>
      <c r="AI62" s="318"/>
      <c r="AJ62" s="318"/>
      <c r="AK62" s="308"/>
    </row>
    <row r="63" spans="2:37" ht="91.95" customHeight="1">
      <c r="B63" s="404"/>
      <c r="C63" s="359" t="s">
        <v>4204</v>
      </c>
      <c r="D63" s="404"/>
      <c r="E63" s="404"/>
      <c r="F63" s="404"/>
      <c r="G63" s="438"/>
      <c r="H63" s="438"/>
      <c r="I63" s="438"/>
      <c r="J63" s="417"/>
      <c r="K63" s="417"/>
      <c r="L63" s="432"/>
      <c r="M63" s="418"/>
      <c r="N63" s="418"/>
      <c r="O63" s="326"/>
      <c r="P63" s="411"/>
      <c r="Q63" s="280"/>
      <c r="R63" s="411"/>
      <c r="S63" s="404"/>
      <c r="T63" s="425"/>
      <c r="U63" s="425"/>
      <c r="V63" s="425"/>
      <c r="W63" s="423"/>
      <c r="X63" s="404"/>
      <c r="Y63" s="405"/>
      <c r="Z63" s="429"/>
      <c r="AA63" s="429"/>
      <c r="AB63" s="326"/>
      <c r="AC63" s="318"/>
      <c r="AD63" s="318"/>
      <c r="AE63" s="318"/>
      <c r="AF63" s="318"/>
      <c r="AG63" s="318"/>
      <c r="AH63" s="318"/>
      <c r="AI63" s="318"/>
      <c r="AJ63" s="318"/>
      <c r="AK63" s="308"/>
    </row>
    <row r="64" spans="2:37" ht="94.95" customHeight="1">
      <c r="B64" s="404"/>
      <c r="C64" s="359" t="s">
        <v>2140</v>
      </c>
      <c r="D64" s="404"/>
      <c r="E64" s="404"/>
      <c r="F64" s="404"/>
      <c r="G64" s="438"/>
      <c r="H64" s="438"/>
      <c r="I64" s="438"/>
      <c r="J64" s="417"/>
      <c r="K64" s="417"/>
      <c r="L64" s="432"/>
      <c r="M64" s="418"/>
      <c r="N64" s="418"/>
      <c r="O64" s="326"/>
      <c r="P64" s="411"/>
      <c r="Q64" s="280"/>
      <c r="R64" s="411"/>
      <c r="S64" s="404"/>
      <c r="T64" s="425"/>
      <c r="U64" s="425"/>
      <c r="V64" s="425"/>
      <c r="W64" s="423"/>
      <c r="X64" s="404"/>
      <c r="Y64" s="405"/>
      <c r="Z64" s="429"/>
      <c r="AA64" s="429"/>
      <c r="AB64" s="326"/>
      <c r="AC64" s="318"/>
      <c r="AD64" s="318"/>
      <c r="AE64" s="318"/>
      <c r="AF64" s="318"/>
      <c r="AG64" s="318"/>
      <c r="AH64" s="318"/>
      <c r="AI64" s="318"/>
      <c r="AJ64" s="318"/>
      <c r="AK64" s="308"/>
    </row>
    <row r="65" spans="2:46" ht="47.25" customHeight="1">
      <c r="B65" s="404"/>
      <c r="C65" s="396" t="s">
        <v>4224</v>
      </c>
      <c r="D65" s="404"/>
      <c r="E65" s="404"/>
      <c r="F65" s="404"/>
      <c r="G65" s="438"/>
      <c r="H65" s="438"/>
      <c r="I65" s="438"/>
      <c r="J65" s="417"/>
      <c r="K65" s="417"/>
      <c r="L65" s="432"/>
      <c r="M65" s="418"/>
      <c r="N65" s="418"/>
      <c r="O65" s="326"/>
      <c r="P65" s="411"/>
      <c r="Q65" s="280"/>
      <c r="R65" s="411"/>
      <c r="S65" s="404"/>
      <c r="T65" s="425"/>
      <c r="U65" s="425"/>
      <c r="V65" s="425"/>
      <c r="W65" s="423"/>
      <c r="X65" s="404"/>
      <c r="Y65" s="405"/>
      <c r="Z65" s="429"/>
      <c r="AA65" s="429"/>
      <c r="AB65" s="326"/>
      <c r="AC65" s="318"/>
      <c r="AD65" s="318"/>
      <c r="AE65" s="318"/>
      <c r="AF65" s="318"/>
      <c r="AG65" s="318"/>
      <c r="AH65" s="318"/>
      <c r="AI65" s="318"/>
      <c r="AJ65" s="318"/>
      <c r="AK65" s="318"/>
      <c r="AL65" s="318"/>
      <c r="AM65" s="318"/>
      <c r="AN65" s="318"/>
      <c r="AO65" s="318"/>
      <c r="AP65" s="318"/>
      <c r="AQ65" s="318"/>
      <c r="AR65" s="318"/>
      <c r="AS65" s="309"/>
      <c r="AT65" s="309"/>
    </row>
    <row r="66" spans="2:46" ht="64.05" customHeight="1">
      <c r="B66" s="404"/>
      <c r="C66" s="397"/>
      <c r="D66" s="404"/>
      <c r="E66" s="404"/>
      <c r="F66" s="404"/>
      <c r="G66" s="438"/>
      <c r="H66" s="438"/>
      <c r="I66" s="438"/>
      <c r="J66" s="417"/>
      <c r="K66" s="417"/>
      <c r="L66" s="432"/>
      <c r="M66" s="418"/>
      <c r="N66" s="418"/>
      <c r="O66" s="326"/>
      <c r="P66" s="411"/>
      <c r="Q66" s="280"/>
      <c r="R66" s="411"/>
      <c r="S66" s="404"/>
      <c r="T66" s="425"/>
      <c r="U66" s="425"/>
      <c r="V66" s="425"/>
      <c r="W66" s="423"/>
      <c r="X66" s="404"/>
      <c r="Y66" s="405"/>
      <c r="Z66" s="429"/>
      <c r="AA66" s="429"/>
      <c r="AB66" s="326"/>
      <c r="AC66" s="318"/>
      <c r="AD66" s="318"/>
      <c r="AE66" s="318"/>
      <c r="AF66" s="318"/>
      <c r="AG66" s="318"/>
      <c r="AH66" s="318"/>
      <c r="AI66" s="318"/>
      <c r="AJ66" s="318"/>
      <c r="AK66" s="318"/>
      <c r="AL66" s="318"/>
      <c r="AM66" s="318"/>
      <c r="AN66" s="318"/>
      <c r="AO66" s="318"/>
      <c r="AP66" s="318"/>
      <c r="AQ66" s="318"/>
      <c r="AR66" s="318"/>
      <c r="AS66" s="309"/>
      <c r="AT66" s="309"/>
    </row>
    <row r="67" spans="2:46" ht="47.25" customHeight="1">
      <c r="B67" s="404"/>
      <c r="C67" s="396" t="s">
        <v>4562</v>
      </c>
      <c r="D67" s="404"/>
      <c r="E67" s="404"/>
      <c r="F67" s="404"/>
      <c r="G67" s="438"/>
      <c r="H67" s="438"/>
      <c r="I67" s="438"/>
      <c r="J67" s="417"/>
      <c r="K67" s="417"/>
      <c r="L67" s="432"/>
      <c r="M67" s="418"/>
      <c r="N67" s="418"/>
      <c r="O67" s="326"/>
      <c r="P67" s="411"/>
      <c r="Q67" s="280"/>
      <c r="R67" s="411"/>
      <c r="S67" s="404"/>
      <c r="T67" s="425"/>
      <c r="U67" s="425"/>
      <c r="V67" s="425"/>
      <c r="W67" s="423"/>
      <c r="X67" s="404"/>
      <c r="Y67" s="405"/>
      <c r="Z67" s="429"/>
      <c r="AA67" s="429"/>
      <c r="AB67" s="326"/>
      <c r="AC67" s="318"/>
      <c r="AD67" s="318"/>
      <c r="AE67" s="318"/>
      <c r="AF67" s="318"/>
      <c r="AG67" s="318"/>
      <c r="AH67" s="318"/>
      <c r="AI67" s="318"/>
      <c r="AJ67" s="318"/>
      <c r="AK67" s="318"/>
      <c r="AL67" s="318"/>
      <c r="AM67" s="318"/>
      <c r="AN67" s="318"/>
      <c r="AO67" s="318"/>
      <c r="AP67" s="318"/>
      <c r="AQ67" s="318"/>
      <c r="AR67" s="318"/>
      <c r="AS67" s="309"/>
      <c r="AT67" s="309"/>
    </row>
    <row r="68" spans="2:46" ht="47.25" customHeight="1">
      <c r="B68" s="404"/>
      <c r="C68" s="397"/>
      <c r="D68" s="404"/>
      <c r="E68" s="404"/>
      <c r="F68" s="404"/>
      <c r="G68" s="438"/>
      <c r="H68" s="438"/>
      <c r="I68" s="438"/>
      <c r="J68" s="417"/>
      <c r="K68" s="417"/>
      <c r="L68" s="432"/>
      <c r="M68" s="418"/>
      <c r="N68" s="418"/>
      <c r="O68" s="326"/>
      <c r="P68" s="411"/>
      <c r="Q68" s="280"/>
      <c r="R68" s="411"/>
      <c r="S68" s="404"/>
      <c r="T68" s="425"/>
      <c r="U68" s="425"/>
      <c r="V68" s="425"/>
      <c r="W68" s="423"/>
      <c r="X68" s="404"/>
      <c r="Y68" s="405"/>
      <c r="Z68" s="429"/>
      <c r="AA68" s="429"/>
      <c r="AB68" s="326"/>
      <c r="AC68" s="318"/>
      <c r="AD68" s="318"/>
      <c r="AE68" s="318"/>
      <c r="AF68" s="318"/>
      <c r="AG68" s="318"/>
      <c r="AH68" s="318"/>
      <c r="AI68" s="318"/>
      <c r="AJ68" s="318"/>
      <c r="AK68" s="318"/>
      <c r="AL68" s="318"/>
      <c r="AM68" s="318"/>
      <c r="AN68" s="318"/>
      <c r="AO68" s="318"/>
      <c r="AP68" s="318"/>
      <c r="AQ68" s="318"/>
      <c r="AR68" s="318"/>
      <c r="AS68" s="309"/>
      <c r="AT68" s="309"/>
    </row>
    <row r="69" spans="2:46" ht="48" customHeight="1">
      <c r="B69" s="404"/>
      <c r="C69" s="396" t="s">
        <v>4564</v>
      </c>
      <c r="D69" s="404"/>
      <c r="E69" s="404"/>
      <c r="F69" s="404"/>
      <c r="G69" s="438"/>
      <c r="H69" s="438"/>
      <c r="I69" s="438"/>
      <c r="J69" s="417"/>
      <c r="K69" s="417"/>
      <c r="L69" s="432"/>
      <c r="M69" s="418"/>
      <c r="N69" s="418"/>
      <c r="O69" s="326"/>
      <c r="P69" s="411"/>
      <c r="Q69" s="280"/>
      <c r="R69" s="411"/>
      <c r="S69" s="404"/>
      <c r="T69" s="425"/>
      <c r="U69" s="425"/>
      <c r="V69" s="425"/>
      <c r="W69" s="423"/>
      <c r="X69" s="404"/>
      <c r="Y69" s="405"/>
      <c r="Z69" s="429"/>
      <c r="AA69" s="429"/>
      <c r="AB69" s="326"/>
      <c r="AC69" s="335" t="s">
        <v>1766</v>
      </c>
      <c r="AD69" s="336"/>
      <c r="AE69" s="336"/>
      <c r="AF69" s="336"/>
      <c r="AG69" s="336"/>
      <c r="AH69" s="336"/>
      <c r="AI69" s="336"/>
      <c r="AJ69" s="336"/>
      <c r="AK69" s="318"/>
      <c r="AL69" s="318"/>
      <c r="AM69" s="318"/>
      <c r="AN69" s="318"/>
      <c r="AO69" s="318"/>
      <c r="AP69" s="318"/>
      <c r="AQ69" s="318"/>
      <c r="AR69" s="318"/>
      <c r="AS69" s="309"/>
      <c r="AT69" s="309"/>
    </row>
    <row r="70" spans="2:46" ht="47.25" customHeight="1">
      <c r="B70" s="404"/>
      <c r="C70" s="397"/>
      <c r="D70" s="404"/>
      <c r="E70" s="404"/>
      <c r="F70" s="404"/>
      <c r="G70" s="438"/>
      <c r="H70" s="438"/>
      <c r="I70" s="438"/>
      <c r="J70" s="417"/>
      <c r="K70" s="417"/>
      <c r="L70" s="432"/>
      <c r="M70" s="418"/>
      <c r="N70" s="418"/>
      <c r="O70" s="326"/>
      <c r="P70" s="411"/>
      <c r="Q70" s="280"/>
      <c r="R70" s="411"/>
      <c r="S70" s="404"/>
      <c r="T70" s="425"/>
      <c r="U70" s="425"/>
      <c r="V70" s="425"/>
      <c r="W70" s="424"/>
      <c r="X70" s="404"/>
      <c r="Y70" s="405"/>
      <c r="Z70" s="429"/>
      <c r="AA70" s="429"/>
      <c r="AB70" s="326"/>
      <c r="AC70" s="318"/>
      <c r="AD70" s="318"/>
      <c r="AE70" s="318"/>
      <c r="AF70" s="318"/>
      <c r="AG70" s="318"/>
      <c r="AH70" s="318"/>
      <c r="AI70" s="318"/>
      <c r="AJ70" s="318"/>
      <c r="AK70" s="318"/>
      <c r="AL70" s="318"/>
      <c r="AM70" s="318"/>
      <c r="AN70" s="318"/>
      <c r="AO70" s="318"/>
      <c r="AP70" s="318"/>
      <c r="AQ70" s="318"/>
      <c r="AR70" s="318"/>
      <c r="AS70" s="309"/>
      <c r="AT70" s="309"/>
    </row>
    <row r="71" spans="2:46" ht="67.05" customHeight="1">
      <c r="B71" s="404" t="s">
        <v>5012</v>
      </c>
      <c r="C71" s="359" t="s">
        <v>4938</v>
      </c>
      <c r="D71" s="404" t="s">
        <v>42</v>
      </c>
      <c r="E71" s="404" t="s">
        <v>20</v>
      </c>
      <c r="F71" s="404"/>
      <c r="G71" s="438">
        <v>1</v>
      </c>
      <c r="H71" s="438">
        <v>3</v>
      </c>
      <c r="I71" s="438">
        <v>1</v>
      </c>
      <c r="J71" s="417" t="str">
        <f>VLOOKUP(Matriz!G71&amp;Matriz!H71&amp;Matriz!I71,'Parametros Gravedad'!$G$5:$M$31,7)</f>
        <v>LEVE</v>
      </c>
      <c r="K71" s="404" t="str" cm="1">
        <f t="array" ref="K71">_xlfn.IFS(Matriz!E71="CAUSA",'Parámetros Control'!D4,Matriz!E71="CONTRIBUYE",'Parámetros Control'!D5,E71="DIRECTAMENTE VINCULADA",'Parámetros Control'!D6)</f>
        <v>"Cesar y/o poner fin 
Prevenir /o mitigar"		
Ejercicio de influencia</v>
      </c>
      <c r="L71" s="432" t="s">
        <v>49</v>
      </c>
      <c r="M71" s="418" t="str" cm="1">
        <f t="array" ref="M71">_xlfn.IFS(E71="CAUSA",'Parámetros Control'!E4,Matriz!E71="CONTRIBUYE",'Parámetros Control'!E5,Matriz!E71="DIRECTAMENTE VINCULADA",'Parámetros Control'!E6)</f>
        <v>Reparar - 
Colaborar en reparar</v>
      </c>
      <c r="N71" s="418"/>
      <c r="O71" s="327"/>
      <c r="P71" s="411"/>
      <c r="Q71" s="280"/>
      <c r="R71" s="411"/>
      <c r="S71" s="404"/>
      <c r="T71" s="425"/>
      <c r="U71" s="425"/>
      <c r="V71" s="425"/>
      <c r="W71" s="422" t="e">
        <f>VLOOKUP(Matriz!T71&amp;Matriz!U71&amp;Matriz!V71,'Parametros Gravedad'!$G$5:$M$31,7)</f>
        <v>#N/A</v>
      </c>
      <c r="X71" s="404" t="e" cm="1">
        <f t="array" ref="X71">_xlfn.IFS(Matriz!S71="CAUSA",'Parámetros Control'!D4,Matriz!S71="CONTRIBUYE",'Parámetros Control'!D5,S71="DIRECTAMENTE VINCULADA",'Parámetros Control'!D6)</f>
        <v>#N/A</v>
      </c>
      <c r="Y71" s="405"/>
      <c r="Z71" s="418" t="e" cm="1">
        <f t="array" ref="Z71">_xlfn.IFS(S71="CAUSA",'Parámetros Control'!E4,Matriz!S71="CONTRIBUYE",'Parámetros Control'!E5,Matriz!S71="DIRECTAMENTE VINCULADA",'Parámetros Control'!E6)</f>
        <v>#N/A</v>
      </c>
      <c r="AA71" s="418"/>
      <c r="AB71" s="327"/>
      <c r="AC71" s="318"/>
      <c r="AD71" s="318"/>
      <c r="AE71" s="318"/>
      <c r="AF71" s="318"/>
      <c r="AG71" s="318"/>
      <c r="AH71" s="318"/>
      <c r="AI71" s="318"/>
      <c r="AJ71" s="318"/>
      <c r="AK71" s="318"/>
      <c r="AL71" s="318"/>
      <c r="AM71" s="318"/>
      <c r="AN71" s="318"/>
      <c r="AO71" s="318"/>
      <c r="AP71" s="318"/>
      <c r="AQ71" s="318"/>
      <c r="AR71" s="318"/>
      <c r="AS71" s="309"/>
      <c r="AT71" s="309"/>
    </row>
    <row r="72" spans="2:46" ht="66" customHeight="1">
      <c r="B72" s="404"/>
      <c r="C72" s="359" t="s">
        <v>3831</v>
      </c>
      <c r="D72" s="404"/>
      <c r="E72" s="404"/>
      <c r="F72" s="404"/>
      <c r="G72" s="438"/>
      <c r="H72" s="438"/>
      <c r="I72" s="438"/>
      <c r="J72" s="417"/>
      <c r="K72" s="404"/>
      <c r="L72" s="432"/>
      <c r="M72" s="418"/>
      <c r="N72" s="418"/>
      <c r="O72" s="327"/>
      <c r="P72" s="411"/>
      <c r="Q72" s="280"/>
      <c r="R72" s="411"/>
      <c r="S72" s="404"/>
      <c r="T72" s="425"/>
      <c r="U72" s="425"/>
      <c r="V72" s="425"/>
      <c r="W72" s="423"/>
      <c r="X72" s="404"/>
      <c r="Y72" s="405"/>
      <c r="Z72" s="418"/>
      <c r="AA72" s="418"/>
      <c r="AB72" s="327"/>
      <c r="AC72" s="318"/>
      <c r="AD72" s="318"/>
      <c r="AE72" s="318"/>
      <c r="AF72" s="318"/>
      <c r="AG72" s="318"/>
      <c r="AH72" s="318"/>
      <c r="AI72" s="318"/>
      <c r="AJ72" s="318"/>
      <c r="AK72" s="318"/>
      <c r="AL72" s="318"/>
      <c r="AM72" s="318"/>
      <c r="AN72" s="318"/>
      <c r="AO72" s="318"/>
      <c r="AP72" s="318"/>
      <c r="AQ72" s="318"/>
      <c r="AR72" s="318"/>
      <c r="AS72" s="309"/>
      <c r="AT72" s="309"/>
    </row>
    <row r="73" spans="2:46" ht="87" customHeight="1">
      <c r="B73" s="404"/>
      <c r="C73" s="359" t="s">
        <v>3832</v>
      </c>
      <c r="D73" s="404"/>
      <c r="E73" s="404"/>
      <c r="F73" s="404"/>
      <c r="G73" s="438"/>
      <c r="H73" s="438"/>
      <c r="I73" s="438"/>
      <c r="J73" s="417"/>
      <c r="K73" s="404"/>
      <c r="L73" s="432"/>
      <c r="M73" s="418"/>
      <c r="N73" s="418"/>
      <c r="O73" s="327"/>
      <c r="P73" s="411"/>
      <c r="Q73" s="280"/>
      <c r="R73" s="411"/>
      <c r="S73" s="404"/>
      <c r="T73" s="425"/>
      <c r="U73" s="425"/>
      <c r="V73" s="425"/>
      <c r="W73" s="423"/>
      <c r="X73" s="404"/>
      <c r="Y73" s="405"/>
      <c r="Z73" s="418"/>
      <c r="AA73" s="418"/>
      <c r="AB73" s="327"/>
      <c r="AC73" s="318"/>
      <c r="AD73" s="318"/>
      <c r="AE73" s="318"/>
      <c r="AF73" s="318"/>
      <c r="AG73" s="318"/>
      <c r="AH73" s="318"/>
      <c r="AI73" s="318"/>
      <c r="AJ73" s="318"/>
      <c r="AK73" s="318"/>
      <c r="AL73" s="318"/>
      <c r="AM73" s="318"/>
      <c r="AN73" s="318"/>
      <c r="AO73" s="318"/>
      <c r="AP73" s="318"/>
      <c r="AQ73" s="318"/>
      <c r="AR73" s="318"/>
      <c r="AS73" s="309"/>
      <c r="AT73" s="309"/>
    </row>
    <row r="74" spans="2:46" ht="47.25" customHeight="1">
      <c r="B74" s="404"/>
      <c r="C74" s="359" t="s">
        <v>3834</v>
      </c>
      <c r="D74" s="404"/>
      <c r="E74" s="404"/>
      <c r="F74" s="404"/>
      <c r="G74" s="438"/>
      <c r="H74" s="438"/>
      <c r="I74" s="438"/>
      <c r="J74" s="417"/>
      <c r="K74" s="404"/>
      <c r="L74" s="432"/>
      <c r="M74" s="418"/>
      <c r="N74" s="418"/>
      <c r="O74" s="327"/>
      <c r="P74" s="411"/>
      <c r="Q74" s="280"/>
      <c r="R74" s="411"/>
      <c r="S74" s="404"/>
      <c r="T74" s="425"/>
      <c r="U74" s="425"/>
      <c r="V74" s="425"/>
      <c r="W74" s="423"/>
      <c r="X74" s="404"/>
      <c r="Y74" s="405"/>
      <c r="Z74" s="418"/>
      <c r="AA74" s="418"/>
      <c r="AB74" s="327"/>
      <c r="AC74" s="318"/>
      <c r="AD74" s="318"/>
      <c r="AE74" s="318"/>
      <c r="AF74" s="318"/>
      <c r="AG74" s="318"/>
      <c r="AH74" s="318"/>
      <c r="AI74" s="318"/>
      <c r="AJ74" s="318"/>
      <c r="AK74" s="318"/>
      <c r="AL74" s="318"/>
      <c r="AM74" s="318"/>
      <c r="AN74" s="318"/>
      <c r="AO74" s="318"/>
      <c r="AP74" s="318"/>
      <c r="AQ74" s="318"/>
      <c r="AR74" s="318"/>
      <c r="AS74" s="309"/>
      <c r="AT74" s="309"/>
    </row>
    <row r="75" spans="2:46" ht="64.5" customHeight="1">
      <c r="B75" s="404"/>
      <c r="C75" s="396" t="s">
        <v>3875</v>
      </c>
      <c r="D75" s="404"/>
      <c r="E75" s="404"/>
      <c r="F75" s="404"/>
      <c r="G75" s="438"/>
      <c r="H75" s="438"/>
      <c r="I75" s="438"/>
      <c r="J75" s="417"/>
      <c r="K75" s="404"/>
      <c r="L75" s="432"/>
      <c r="M75" s="418"/>
      <c r="N75" s="418"/>
      <c r="O75" s="327"/>
      <c r="P75" s="411"/>
      <c r="Q75" s="280"/>
      <c r="R75" s="411"/>
      <c r="S75" s="404"/>
      <c r="T75" s="425"/>
      <c r="U75" s="425"/>
      <c r="V75" s="425"/>
      <c r="W75" s="423"/>
      <c r="X75" s="404"/>
      <c r="Y75" s="405"/>
      <c r="Z75" s="418"/>
      <c r="AA75" s="418"/>
      <c r="AB75" s="327"/>
      <c r="AC75" s="318"/>
      <c r="AD75" s="318"/>
      <c r="AE75" s="318"/>
      <c r="AF75" s="318"/>
      <c r="AG75" s="318"/>
      <c r="AH75" s="318"/>
      <c r="AI75" s="318"/>
      <c r="AJ75" s="318"/>
      <c r="AK75" s="318"/>
      <c r="AL75" s="318"/>
      <c r="AM75" s="318"/>
      <c r="AN75" s="318"/>
      <c r="AO75" s="318"/>
      <c r="AP75" s="318"/>
      <c r="AQ75" s="318"/>
      <c r="AR75" s="318"/>
      <c r="AS75" s="309"/>
      <c r="AT75" s="309"/>
    </row>
    <row r="76" spans="2:46">
      <c r="B76" s="404"/>
      <c r="C76" s="397"/>
      <c r="D76" s="404"/>
      <c r="E76" s="404"/>
      <c r="F76" s="404"/>
      <c r="G76" s="438"/>
      <c r="H76" s="438"/>
      <c r="I76" s="438"/>
      <c r="J76" s="417"/>
      <c r="K76" s="404"/>
      <c r="L76" s="432"/>
      <c r="M76" s="418"/>
      <c r="N76" s="418"/>
      <c r="O76" s="327"/>
      <c r="P76" s="411"/>
      <c r="Q76" s="280"/>
      <c r="R76" s="411"/>
      <c r="S76" s="404"/>
      <c r="T76" s="425"/>
      <c r="U76" s="425"/>
      <c r="V76" s="425"/>
      <c r="W76" s="423"/>
      <c r="X76" s="404"/>
      <c r="Y76" s="405"/>
      <c r="Z76" s="418"/>
      <c r="AA76" s="418"/>
      <c r="AB76" s="327"/>
      <c r="AC76" s="318"/>
      <c r="AD76" s="318"/>
      <c r="AE76" s="318"/>
      <c r="AF76" s="318"/>
      <c r="AG76" s="318"/>
      <c r="AH76" s="318"/>
      <c r="AI76" s="318"/>
      <c r="AJ76" s="318"/>
      <c r="AK76" s="318"/>
      <c r="AL76" s="318"/>
      <c r="AM76" s="318"/>
      <c r="AN76" s="318"/>
      <c r="AO76" s="318"/>
      <c r="AP76" s="318"/>
      <c r="AQ76" s="318"/>
      <c r="AR76" s="318"/>
      <c r="AS76" s="309"/>
      <c r="AT76" s="309"/>
    </row>
    <row r="77" spans="2:46" ht="68.55" customHeight="1">
      <c r="B77" s="404"/>
      <c r="C77" s="396" t="s">
        <v>4954</v>
      </c>
      <c r="D77" s="404"/>
      <c r="E77" s="404"/>
      <c r="F77" s="404"/>
      <c r="G77" s="438"/>
      <c r="H77" s="438"/>
      <c r="I77" s="438"/>
      <c r="J77" s="417"/>
      <c r="K77" s="404"/>
      <c r="L77" s="432"/>
      <c r="M77" s="418"/>
      <c r="N77" s="418"/>
      <c r="O77" s="327"/>
      <c r="P77" s="411"/>
      <c r="Q77" s="280"/>
      <c r="R77" s="411"/>
      <c r="S77" s="404"/>
      <c r="T77" s="425"/>
      <c r="U77" s="425"/>
      <c r="V77" s="425"/>
      <c r="W77" s="423"/>
      <c r="X77" s="404"/>
      <c r="Y77" s="405"/>
      <c r="Z77" s="418"/>
      <c r="AA77" s="418"/>
      <c r="AB77" s="327"/>
      <c r="AC77" s="318"/>
      <c r="AD77" s="318"/>
      <c r="AE77" s="318"/>
      <c r="AF77" s="318"/>
      <c r="AG77" s="318"/>
      <c r="AH77" s="318"/>
      <c r="AI77" s="318"/>
      <c r="AJ77" s="318"/>
      <c r="AK77" s="318"/>
      <c r="AL77" s="318"/>
      <c r="AM77" s="318"/>
      <c r="AN77" s="318"/>
      <c r="AO77" s="318"/>
      <c r="AP77" s="318"/>
      <c r="AQ77" s="318"/>
      <c r="AR77" s="318"/>
      <c r="AS77" s="309"/>
      <c r="AT77" s="309"/>
    </row>
    <row r="78" spans="2:46" ht="47.25" customHeight="1">
      <c r="B78" s="404"/>
      <c r="C78" s="397"/>
      <c r="D78" s="404"/>
      <c r="E78" s="404"/>
      <c r="F78" s="404"/>
      <c r="G78" s="438"/>
      <c r="H78" s="438"/>
      <c r="I78" s="438"/>
      <c r="J78" s="417"/>
      <c r="K78" s="404"/>
      <c r="L78" s="432"/>
      <c r="M78" s="418"/>
      <c r="N78" s="418"/>
      <c r="O78" s="327"/>
      <c r="P78" s="411"/>
      <c r="Q78" s="280"/>
      <c r="R78" s="411"/>
      <c r="S78" s="404"/>
      <c r="T78" s="425"/>
      <c r="U78" s="425"/>
      <c r="V78" s="425"/>
      <c r="W78" s="423"/>
      <c r="X78" s="404"/>
      <c r="Y78" s="405"/>
      <c r="Z78" s="418"/>
      <c r="AA78" s="418"/>
      <c r="AB78" s="327"/>
      <c r="AC78" s="318"/>
      <c r="AD78" s="318"/>
      <c r="AE78" s="318"/>
      <c r="AF78" s="318"/>
      <c r="AG78" s="318"/>
      <c r="AH78" s="318"/>
      <c r="AI78" s="318"/>
      <c r="AJ78" s="318"/>
      <c r="AK78" s="318"/>
      <c r="AL78" s="318"/>
      <c r="AM78" s="318"/>
      <c r="AN78" s="318"/>
      <c r="AO78" s="318"/>
      <c r="AP78" s="318"/>
      <c r="AQ78" s="318"/>
      <c r="AR78" s="318"/>
      <c r="AS78" s="309"/>
      <c r="AT78" s="309"/>
    </row>
    <row r="79" spans="2:46" ht="47.25" customHeight="1">
      <c r="B79" s="404"/>
      <c r="C79" s="396" t="s">
        <v>4448</v>
      </c>
      <c r="D79" s="404"/>
      <c r="E79" s="404"/>
      <c r="F79" s="404"/>
      <c r="G79" s="438"/>
      <c r="H79" s="438"/>
      <c r="I79" s="438"/>
      <c r="J79" s="417"/>
      <c r="K79" s="404"/>
      <c r="L79" s="432"/>
      <c r="M79" s="418"/>
      <c r="N79" s="418"/>
      <c r="O79" s="327"/>
      <c r="P79" s="411"/>
      <c r="Q79" s="282"/>
      <c r="R79" s="411"/>
      <c r="S79" s="404"/>
      <c r="T79" s="425"/>
      <c r="U79" s="425"/>
      <c r="V79" s="425"/>
      <c r="W79" s="423"/>
      <c r="X79" s="404"/>
      <c r="Y79" s="405"/>
      <c r="Z79" s="418"/>
      <c r="AA79" s="418"/>
      <c r="AB79" s="327"/>
      <c r="AC79" s="318"/>
      <c r="AD79" s="318"/>
      <c r="AE79" s="318"/>
      <c r="AF79" s="318"/>
      <c r="AG79" s="318"/>
      <c r="AH79" s="318"/>
      <c r="AI79" s="318"/>
      <c r="AJ79" s="318"/>
      <c r="AK79" s="318"/>
      <c r="AL79" s="318"/>
      <c r="AM79" s="318"/>
      <c r="AN79" s="318"/>
      <c r="AO79" s="318"/>
      <c r="AP79" s="318"/>
      <c r="AQ79" s="318"/>
      <c r="AR79" s="318"/>
      <c r="AS79" s="309"/>
      <c r="AT79" s="309"/>
    </row>
    <row r="80" spans="2:46" ht="47.25" customHeight="1">
      <c r="B80" s="404"/>
      <c r="C80" s="397"/>
      <c r="D80" s="404"/>
      <c r="E80" s="404"/>
      <c r="F80" s="404"/>
      <c r="G80" s="438"/>
      <c r="H80" s="438"/>
      <c r="I80" s="438"/>
      <c r="J80" s="417"/>
      <c r="K80" s="404"/>
      <c r="L80" s="432"/>
      <c r="M80" s="418"/>
      <c r="N80" s="418"/>
      <c r="O80" s="327"/>
      <c r="P80" s="411"/>
      <c r="Q80" s="282"/>
      <c r="R80" s="411"/>
      <c r="S80" s="404"/>
      <c r="T80" s="425"/>
      <c r="U80" s="425"/>
      <c r="V80" s="425"/>
      <c r="W80" s="424"/>
      <c r="X80" s="404"/>
      <c r="Y80" s="405"/>
      <c r="Z80" s="418"/>
      <c r="AA80" s="418"/>
      <c r="AB80" s="327"/>
      <c r="AC80" s="318"/>
      <c r="AD80" s="318"/>
      <c r="AE80" s="318"/>
      <c r="AF80" s="318"/>
      <c r="AG80" s="318"/>
      <c r="AH80" s="318"/>
      <c r="AI80" s="318"/>
      <c r="AJ80" s="318"/>
      <c r="AK80" s="318"/>
      <c r="AL80" s="318"/>
      <c r="AM80" s="318"/>
      <c r="AN80" s="318"/>
      <c r="AO80" s="318"/>
      <c r="AP80" s="318"/>
      <c r="AQ80" s="318"/>
      <c r="AR80" s="318"/>
      <c r="AS80" s="309"/>
      <c r="AT80" s="309"/>
    </row>
    <row r="81" spans="2:46" ht="47.25" customHeight="1">
      <c r="B81" s="404" t="s">
        <v>4960</v>
      </c>
      <c r="C81" s="396" t="s">
        <v>4956</v>
      </c>
      <c r="D81" s="404" t="s">
        <v>4955</v>
      </c>
      <c r="E81" s="404" t="s">
        <v>20</v>
      </c>
      <c r="F81" s="404"/>
      <c r="G81" s="438">
        <v>1</v>
      </c>
      <c r="H81" s="438">
        <v>3</v>
      </c>
      <c r="I81" s="438">
        <v>1</v>
      </c>
      <c r="J81" s="417" t="str">
        <f>VLOOKUP(Matriz!G81&amp;Matriz!H81&amp;Matriz!I81,'Parametros Gravedad'!$G$5:$M$31,7)</f>
        <v>LEVE</v>
      </c>
      <c r="K81" s="417" t="str" cm="1">
        <f t="array" ref="K81">_xlfn.IFS(Matriz!E81="CAUSA",'Parámetros Control'!D4,Matriz!E81="CONTRIBUYE",'Parámetros Control'!D5,E81="DIRECTAMENTE VINCULADA",'Parámetros Control'!D6)</f>
        <v>"Cesar y/o poner fin 
Prevenir /o mitigar"		
Ejercicio de influencia</v>
      </c>
      <c r="L81" s="432" t="s">
        <v>41</v>
      </c>
      <c r="M81" s="418" t="str" cm="1">
        <f t="array" ref="M81">_xlfn.IFS(E81="CAUSA",'Parámetros Control'!E4,Matriz!E81="CONTRIBUYE",'Parámetros Control'!E5,Matriz!E81="DIRECTAMENTE VINCULADA",'Parámetros Control'!E6)</f>
        <v>Reparar - 
Colaborar en reparar</v>
      </c>
      <c r="N81" s="418"/>
      <c r="O81" s="328"/>
      <c r="P81" s="411"/>
      <c r="Q81" s="283"/>
      <c r="R81" s="411"/>
      <c r="S81" s="404"/>
      <c r="T81" s="425"/>
      <c r="U81" s="425"/>
      <c r="V81" s="425"/>
      <c r="W81" s="422" t="e">
        <f>VLOOKUP(Matriz!T81&amp;Matriz!U81&amp;Matriz!V81,'Parametros Gravedad'!$G$5:$M$31,7)</f>
        <v>#N/A</v>
      </c>
      <c r="X81" s="404" t="e" cm="1">
        <f t="array" ref="X81">_xlfn.IFS(Matriz!S81="CAUSA",'Parámetros Control'!D4,Matriz!S81="CONTRIBUYE",'Parámetros Control'!D5,S81="DIRECTAMENTE VINCULADA",'Parámetros Control'!D6)</f>
        <v>#N/A</v>
      </c>
      <c r="Y81" s="405"/>
      <c r="Z81" s="429" t="e" cm="1">
        <f t="array" ref="Z81">_xlfn.IFS(S81="CAUSA",'Parámetros Control'!E4,Matriz!S81="CONTRIBUYE",'Parámetros Control'!E5,Matriz!S81="DIRECTAMENTE VINCULADA",'Parámetros Control'!E6)</f>
        <v>#N/A</v>
      </c>
      <c r="AA81" s="429"/>
      <c r="AB81" s="328"/>
      <c r="AC81" s="318"/>
      <c r="AD81" s="318"/>
      <c r="AE81" s="318"/>
      <c r="AF81" s="318"/>
      <c r="AG81" s="318"/>
      <c r="AH81" s="318"/>
      <c r="AI81" s="318"/>
      <c r="AJ81" s="318"/>
      <c r="AK81" s="318"/>
      <c r="AL81" s="318"/>
      <c r="AM81" s="318"/>
      <c r="AN81" s="318"/>
      <c r="AO81" s="318"/>
      <c r="AP81" s="318"/>
      <c r="AQ81" s="318"/>
      <c r="AR81" s="318"/>
      <c r="AS81" s="309"/>
      <c r="AT81" s="309"/>
    </row>
    <row r="82" spans="2:46" ht="47.25" customHeight="1">
      <c r="B82" s="404"/>
      <c r="C82" s="398"/>
      <c r="D82" s="404"/>
      <c r="E82" s="404"/>
      <c r="F82" s="404"/>
      <c r="G82" s="438"/>
      <c r="H82" s="438"/>
      <c r="I82" s="438"/>
      <c r="J82" s="417"/>
      <c r="K82" s="417"/>
      <c r="L82" s="432"/>
      <c r="M82" s="418"/>
      <c r="N82" s="418"/>
      <c r="O82" s="328"/>
      <c r="P82" s="411"/>
      <c r="Q82" s="283"/>
      <c r="R82" s="411"/>
      <c r="S82" s="404"/>
      <c r="T82" s="425"/>
      <c r="U82" s="425"/>
      <c r="V82" s="425"/>
      <c r="W82" s="423"/>
      <c r="X82" s="404"/>
      <c r="Y82" s="405"/>
      <c r="Z82" s="429"/>
      <c r="AA82" s="429"/>
      <c r="AB82" s="328"/>
      <c r="AC82" s="318"/>
      <c r="AD82" s="318"/>
      <c r="AE82" s="318"/>
      <c r="AF82" s="318"/>
      <c r="AG82" s="318"/>
      <c r="AH82" s="318"/>
      <c r="AI82" s="318"/>
      <c r="AJ82" s="318"/>
      <c r="AK82" s="318"/>
      <c r="AL82" s="318"/>
      <c r="AM82" s="318"/>
      <c r="AN82" s="318"/>
      <c r="AO82" s="318"/>
      <c r="AP82" s="318"/>
      <c r="AQ82" s="318"/>
      <c r="AR82" s="318"/>
      <c r="AS82" s="309"/>
      <c r="AT82" s="309"/>
    </row>
    <row r="83" spans="2:46" ht="47.25" customHeight="1">
      <c r="B83" s="404"/>
      <c r="C83" s="398"/>
      <c r="D83" s="404"/>
      <c r="E83" s="404"/>
      <c r="F83" s="404"/>
      <c r="G83" s="438"/>
      <c r="H83" s="438"/>
      <c r="I83" s="438"/>
      <c r="J83" s="417"/>
      <c r="K83" s="417"/>
      <c r="L83" s="432"/>
      <c r="M83" s="418"/>
      <c r="N83" s="418"/>
      <c r="O83" s="328"/>
      <c r="P83" s="411"/>
      <c r="Q83" s="283"/>
      <c r="R83" s="411"/>
      <c r="S83" s="404"/>
      <c r="T83" s="425"/>
      <c r="U83" s="425"/>
      <c r="V83" s="425"/>
      <c r="W83" s="423"/>
      <c r="X83" s="404"/>
      <c r="Y83" s="405"/>
      <c r="Z83" s="429"/>
      <c r="AA83" s="429"/>
      <c r="AB83" s="328"/>
      <c r="AC83" s="318"/>
      <c r="AD83" s="318"/>
      <c r="AE83" s="318"/>
      <c r="AF83" s="318"/>
      <c r="AG83" s="318"/>
      <c r="AH83" s="318"/>
      <c r="AI83" s="318"/>
      <c r="AJ83" s="318"/>
      <c r="AK83" s="318"/>
      <c r="AL83" s="318"/>
      <c r="AM83" s="318"/>
      <c r="AN83" s="318"/>
      <c r="AO83" s="318"/>
      <c r="AP83" s="318"/>
      <c r="AQ83" s="318"/>
      <c r="AR83" s="318"/>
      <c r="AS83" s="309"/>
      <c r="AT83" s="309"/>
    </row>
    <row r="84" spans="2:46" ht="47.25" customHeight="1">
      <c r="B84" s="404"/>
      <c r="C84" s="397"/>
      <c r="D84" s="404"/>
      <c r="E84" s="404"/>
      <c r="F84" s="404"/>
      <c r="G84" s="438"/>
      <c r="H84" s="438"/>
      <c r="I84" s="438"/>
      <c r="J84" s="417"/>
      <c r="K84" s="417"/>
      <c r="L84" s="432"/>
      <c r="M84" s="418"/>
      <c r="N84" s="418"/>
      <c r="O84" s="328"/>
      <c r="P84" s="411"/>
      <c r="Q84" s="283"/>
      <c r="R84" s="411"/>
      <c r="S84" s="404"/>
      <c r="T84" s="425"/>
      <c r="U84" s="425"/>
      <c r="V84" s="425"/>
      <c r="W84" s="423"/>
      <c r="X84" s="404"/>
      <c r="Y84" s="405"/>
      <c r="Z84" s="429"/>
      <c r="AA84" s="429"/>
      <c r="AB84" s="328"/>
      <c r="AC84" s="318"/>
      <c r="AD84" s="318"/>
      <c r="AE84" s="318"/>
      <c r="AF84" s="318"/>
      <c r="AG84" s="318"/>
      <c r="AH84" s="318"/>
      <c r="AI84" s="318"/>
      <c r="AJ84" s="318"/>
      <c r="AK84" s="318"/>
      <c r="AL84" s="318"/>
      <c r="AM84" s="318"/>
      <c r="AN84" s="318"/>
      <c r="AO84" s="318"/>
      <c r="AP84" s="318"/>
      <c r="AQ84" s="318"/>
      <c r="AR84" s="318"/>
      <c r="AS84" s="309"/>
      <c r="AT84" s="309"/>
    </row>
    <row r="85" spans="2:46" ht="47.25" customHeight="1">
      <c r="B85" s="404"/>
      <c r="C85" s="396" t="s">
        <v>1891</v>
      </c>
      <c r="D85" s="404"/>
      <c r="E85" s="404"/>
      <c r="F85" s="404"/>
      <c r="G85" s="438"/>
      <c r="H85" s="438"/>
      <c r="I85" s="438"/>
      <c r="J85" s="417"/>
      <c r="K85" s="417"/>
      <c r="L85" s="432"/>
      <c r="M85" s="418"/>
      <c r="N85" s="418"/>
      <c r="O85" s="328"/>
      <c r="P85" s="411"/>
      <c r="Q85" s="283"/>
      <c r="R85" s="411"/>
      <c r="S85" s="404"/>
      <c r="T85" s="425"/>
      <c r="U85" s="425"/>
      <c r="V85" s="425"/>
      <c r="W85" s="423"/>
      <c r="X85" s="404"/>
      <c r="Y85" s="405"/>
      <c r="Z85" s="429"/>
      <c r="AA85" s="429"/>
      <c r="AB85" s="328"/>
      <c r="AC85" s="318"/>
      <c r="AD85" s="318"/>
      <c r="AE85" s="318"/>
      <c r="AF85" s="318"/>
      <c r="AG85" s="318"/>
      <c r="AH85" s="318"/>
      <c r="AI85" s="318"/>
      <c r="AJ85" s="318"/>
      <c r="AK85" s="318"/>
      <c r="AL85" s="318"/>
      <c r="AM85" s="318"/>
      <c r="AN85" s="318"/>
      <c r="AO85" s="318"/>
      <c r="AP85" s="318"/>
      <c r="AQ85" s="318"/>
      <c r="AR85" s="318"/>
      <c r="AS85" s="309"/>
      <c r="AT85" s="309"/>
    </row>
    <row r="86" spans="2:46" ht="47.25" customHeight="1">
      <c r="B86" s="404"/>
      <c r="C86" s="398"/>
      <c r="D86" s="404"/>
      <c r="E86" s="404"/>
      <c r="F86" s="404"/>
      <c r="G86" s="438"/>
      <c r="H86" s="438"/>
      <c r="I86" s="438"/>
      <c r="J86" s="417"/>
      <c r="K86" s="417"/>
      <c r="L86" s="432"/>
      <c r="M86" s="418"/>
      <c r="N86" s="418"/>
      <c r="O86" s="328"/>
      <c r="P86" s="411"/>
      <c r="Q86" s="283"/>
      <c r="R86" s="411"/>
      <c r="S86" s="404"/>
      <c r="T86" s="425"/>
      <c r="U86" s="425"/>
      <c r="V86" s="425"/>
      <c r="W86" s="423"/>
      <c r="X86" s="404"/>
      <c r="Y86" s="405"/>
      <c r="Z86" s="429"/>
      <c r="AA86" s="429"/>
      <c r="AB86" s="328"/>
      <c r="AC86" s="318"/>
      <c r="AD86" s="318"/>
      <c r="AE86" s="318"/>
      <c r="AF86" s="318"/>
      <c r="AG86" s="318"/>
      <c r="AH86" s="318"/>
      <c r="AI86" s="318"/>
      <c r="AJ86" s="318"/>
      <c r="AK86" s="318"/>
      <c r="AL86" s="318"/>
      <c r="AM86" s="318"/>
      <c r="AN86" s="318"/>
      <c r="AO86" s="318"/>
      <c r="AP86" s="318"/>
      <c r="AQ86" s="318"/>
      <c r="AR86" s="318"/>
      <c r="AS86" s="309"/>
      <c r="AT86" s="309"/>
    </row>
    <row r="87" spans="2:46" ht="31.05" customHeight="1">
      <c r="B87" s="404"/>
      <c r="C87" s="398"/>
      <c r="D87" s="404"/>
      <c r="E87" s="404"/>
      <c r="F87" s="404"/>
      <c r="G87" s="438"/>
      <c r="H87" s="438"/>
      <c r="I87" s="438"/>
      <c r="J87" s="417"/>
      <c r="K87" s="417"/>
      <c r="L87" s="432"/>
      <c r="M87" s="418"/>
      <c r="N87" s="418"/>
      <c r="O87" s="328"/>
      <c r="P87" s="411"/>
      <c r="Q87" s="280"/>
      <c r="R87" s="411"/>
      <c r="S87" s="404"/>
      <c r="T87" s="425"/>
      <c r="U87" s="425"/>
      <c r="V87" s="425"/>
      <c r="W87" s="423"/>
      <c r="X87" s="404"/>
      <c r="Y87" s="405"/>
      <c r="Z87" s="429"/>
      <c r="AA87" s="429"/>
      <c r="AB87" s="328"/>
      <c r="AC87" s="318"/>
      <c r="AD87" s="318"/>
      <c r="AE87" s="318"/>
      <c r="AF87" s="318"/>
      <c r="AG87" s="318"/>
      <c r="AH87" s="318"/>
      <c r="AI87" s="318"/>
      <c r="AJ87" s="318"/>
      <c r="AK87" s="318"/>
      <c r="AL87" s="318"/>
      <c r="AM87" s="318"/>
      <c r="AN87" s="318"/>
      <c r="AO87" s="318"/>
      <c r="AP87" s="318"/>
      <c r="AQ87" s="318"/>
      <c r="AR87" s="318"/>
      <c r="AS87" s="309"/>
      <c r="AT87" s="309"/>
    </row>
    <row r="88" spans="2:46">
      <c r="B88" s="404"/>
      <c r="C88" s="397"/>
      <c r="D88" s="404"/>
      <c r="E88" s="404"/>
      <c r="F88" s="404"/>
      <c r="G88" s="438"/>
      <c r="H88" s="438"/>
      <c r="I88" s="438"/>
      <c r="J88" s="417"/>
      <c r="K88" s="417"/>
      <c r="L88" s="432"/>
      <c r="M88" s="418"/>
      <c r="N88" s="418"/>
      <c r="O88" s="328"/>
      <c r="P88" s="411"/>
      <c r="Q88" s="284"/>
      <c r="R88" s="411"/>
      <c r="S88" s="404"/>
      <c r="T88" s="425"/>
      <c r="U88" s="425"/>
      <c r="V88" s="425"/>
      <c r="W88" s="423"/>
      <c r="X88" s="404"/>
      <c r="Y88" s="405"/>
      <c r="Z88" s="429"/>
      <c r="AA88" s="429"/>
      <c r="AB88" s="328"/>
      <c r="AC88" s="318"/>
      <c r="AD88" s="318"/>
      <c r="AE88" s="318"/>
      <c r="AF88" s="318"/>
      <c r="AG88" s="318"/>
      <c r="AH88" s="318"/>
      <c r="AI88" s="318"/>
      <c r="AJ88" s="318"/>
      <c r="AK88" s="318"/>
      <c r="AL88" s="318"/>
      <c r="AM88" s="318"/>
      <c r="AN88" s="318"/>
      <c r="AO88" s="318"/>
      <c r="AP88" s="318"/>
      <c r="AQ88" s="318"/>
      <c r="AR88" s="318"/>
      <c r="AS88" s="309"/>
      <c r="AT88" s="309"/>
    </row>
    <row r="89" spans="2:46" ht="47.25" customHeight="1">
      <c r="B89" s="404"/>
      <c r="C89" s="396" t="s">
        <v>4224</v>
      </c>
      <c r="D89" s="404"/>
      <c r="E89" s="404"/>
      <c r="F89" s="404"/>
      <c r="G89" s="438"/>
      <c r="H89" s="438"/>
      <c r="I89" s="438"/>
      <c r="J89" s="417"/>
      <c r="K89" s="417"/>
      <c r="L89" s="432"/>
      <c r="M89" s="418"/>
      <c r="N89" s="418"/>
      <c r="O89" s="328"/>
      <c r="P89" s="411"/>
      <c r="Q89" s="284"/>
      <c r="R89" s="411"/>
      <c r="S89" s="404"/>
      <c r="T89" s="425"/>
      <c r="U89" s="425"/>
      <c r="V89" s="425"/>
      <c r="W89" s="423"/>
      <c r="X89" s="404"/>
      <c r="Y89" s="405"/>
      <c r="Z89" s="429"/>
      <c r="AA89" s="429"/>
      <c r="AB89" s="328"/>
      <c r="AC89" s="318"/>
      <c r="AD89" s="318"/>
      <c r="AE89" s="318"/>
      <c r="AF89" s="318"/>
      <c r="AG89" s="318"/>
      <c r="AH89" s="318"/>
      <c r="AI89" s="318"/>
      <c r="AJ89" s="318"/>
      <c r="AK89" s="318"/>
      <c r="AL89" s="318"/>
      <c r="AM89" s="318"/>
      <c r="AN89" s="318"/>
      <c r="AO89" s="318"/>
      <c r="AP89" s="318"/>
      <c r="AQ89" s="318"/>
      <c r="AR89" s="318"/>
      <c r="AS89" s="309"/>
      <c r="AT89" s="309"/>
    </row>
    <row r="90" spans="2:46" ht="47.25" customHeight="1">
      <c r="B90" s="404"/>
      <c r="C90" s="398"/>
      <c r="D90" s="404"/>
      <c r="E90" s="404"/>
      <c r="F90" s="404"/>
      <c r="G90" s="438"/>
      <c r="H90" s="438"/>
      <c r="I90" s="438"/>
      <c r="J90" s="417"/>
      <c r="K90" s="417"/>
      <c r="L90" s="432"/>
      <c r="M90" s="418"/>
      <c r="N90" s="418"/>
      <c r="O90" s="328"/>
      <c r="P90" s="411"/>
      <c r="Q90" s="284"/>
      <c r="R90" s="411"/>
      <c r="S90" s="404"/>
      <c r="T90" s="425"/>
      <c r="U90" s="425"/>
      <c r="V90" s="425"/>
      <c r="W90" s="423"/>
      <c r="X90" s="404"/>
      <c r="Y90" s="405"/>
      <c r="Z90" s="429"/>
      <c r="AA90" s="429"/>
      <c r="AB90" s="328"/>
      <c r="AC90" s="318"/>
      <c r="AD90" s="318"/>
      <c r="AE90" s="318"/>
      <c r="AF90" s="318"/>
      <c r="AG90" s="318"/>
      <c r="AH90" s="318"/>
      <c r="AI90" s="318"/>
      <c r="AJ90" s="318"/>
      <c r="AK90" s="318"/>
      <c r="AL90" s="318"/>
      <c r="AM90" s="318"/>
      <c r="AN90" s="318"/>
      <c r="AO90" s="318"/>
      <c r="AP90" s="318"/>
      <c r="AQ90" s="318"/>
      <c r="AR90" s="318"/>
      <c r="AS90" s="309"/>
      <c r="AT90" s="309"/>
    </row>
    <row r="91" spans="2:46" ht="39" customHeight="1">
      <c r="B91" s="404"/>
      <c r="C91" s="397"/>
      <c r="D91" s="404"/>
      <c r="E91" s="404"/>
      <c r="F91" s="404"/>
      <c r="G91" s="438"/>
      <c r="H91" s="438"/>
      <c r="I91" s="438"/>
      <c r="J91" s="417"/>
      <c r="K91" s="417"/>
      <c r="L91" s="432"/>
      <c r="M91" s="418"/>
      <c r="N91" s="418"/>
      <c r="O91" s="328"/>
      <c r="P91" s="411"/>
      <c r="Q91" s="284"/>
      <c r="R91" s="411"/>
      <c r="S91" s="404"/>
      <c r="T91" s="425"/>
      <c r="U91" s="425"/>
      <c r="V91" s="425"/>
      <c r="W91" s="423"/>
      <c r="X91" s="404"/>
      <c r="Y91" s="405"/>
      <c r="Z91" s="429"/>
      <c r="AA91" s="429"/>
      <c r="AB91" s="328"/>
      <c r="AC91" s="318"/>
      <c r="AD91" s="318"/>
      <c r="AE91" s="318"/>
      <c r="AF91" s="318"/>
      <c r="AG91" s="318"/>
      <c r="AH91" s="318"/>
      <c r="AI91" s="318"/>
      <c r="AJ91" s="318"/>
      <c r="AK91" s="318"/>
      <c r="AL91" s="318"/>
      <c r="AM91" s="318"/>
      <c r="AN91" s="318"/>
      <c r="AO91" s="318"/>
      <c r="AP91" s="318"/>
      <c r="AQ91" s="318"/>
      <c r="AR91" s="318"/>
      <c r="AS91" s="309"/>
      <c r="AT91" s="309"/>
    </row>
    <row r="92" spans="2:46" ht="47.25" customHeight="1">
      <c r="B92" s="404"/>
      <c r="C92" s="396" t="s">
        <v>3875</v>
      </c>
      <c r="D92" s="404"/>
      <c r="E92" s="404"/>
      <c r="F92" s="404"/>
      <c r="G92" s="438"/>
      <c r="H92" s="438"/>
      <c r="I92" s="438"/>
      <c r="J92" s="417"/>
      <c r="K92" s="417"/>
      <c r="L92" s="432"/>
      <c r="M92" s="418"/>
      <c r="N92" s="418"/>
      <c r="O92" s="328"/>
      <c r="P92" s="411"/>
      <c r="Q92" s="282"/>
      <c r="R92" s="411"/>
      <c r="S92" s="404"/>
      <c r="T92" s="425"/>
      <c r="U92" s="425"/>
      <c r="V92" s="425"/>
      <c r="W92" s="423"/>
      <c r="X92" s="404"/>
      <c r="Y92" s="405"/>
      <c r="Z92" s="429"/>
      <c r="AA92" s="429"/>
      <c r="AB92" s="328"/>
      <c r="AC92" s="318"/>
      <c r="AD92" s="318"/>
      <c r="AE92" s="318"/>
      <c r="AF92" s="318"/>
      <c r="AG92" s="318"/>
      <c r="AH92" s="318"/>
      <c r="AI92" s="318"/>
      <c r="AJ92" s="318"/>
      <c r="AK92" s="318"/>
      <c r="AL92" s="318"/>
      <c r="AM92" s="318"/>
      <c r="AN92" s="318"/>
      <c r="AO92" s="318"/>
      <c r="AP92" s="318"/>
      <c r="AQ92" s="318"/>
      <c r="AR92" s="318"/>
      <c r="AS92" s="309"/>
      <c r="AT92" s="309"/>
    </row>
    <row r="93" spans="2:46" ht="47.25" customHeight="1">
      <c r="B93" s="404"/>
      <c r="C93" s="398"/>
      <c r="D93" s="404"/>
      <c r="E93" s="404"/>
      <c r="F93" s="404"/>
      <c r="G93" s="438"/>
      <c r="H93" s="438"/>
      <c r="I93" s="438"/>
      <c r="J93" s="417"/>
      <c r="K93" s="417"/>
      <c r="L93" s="432"/>
      <c r="M93" s="418"/>
      <c r="N93" s="418"/>
      <c r="O93" s="328"/>
      <c r="P93" s="411"/>
      <c r="Q93" s="282"/>
      <c r="R93" s="411"/>
      <c r="S93" s="404"/>
      <c r="T93" s="425"/>
      <c r="U93" s="425"/>
      <c r="V93" s="425"/>
      <c r="W93" s="423"/>
      <c r="X93" s="404"/>
      <c r="Y93" s="405"/>
      <c r="Z93" s="429"/>
      <c r="AA93" s="429"/>
      <c r="AB93" s="328"/>
      <c r="AC93" s="318"/>
      <c r="AD93" s="318"/>
      <c r="AE93" s="318"/>
      <c r="AF93" s="318"/>
      <c r="AG93" s="318"/>
      <c r="AH93" s="318"/>
      <c r="AI93" s="318"/>
      <c r="AJ93" s="318"/>
      <c r="AK93" s="318"/>
      <c r="AL93" s="318"/>
      <c r="AM93" s="318"/>
      <c r="AN93" s="318"/>
      <c r="AO93" s="318"/>
      <c r="AP93" s="318"/>
      <c r="AQ93" s="318"/>
      <c r="AR93" s="318"/>
      <c r="AS93" s="309"/>
      <c r="AT93" s="309"/>
    </row>
    <row r="94" spans="2:46" ht="47.25" customHeight="1">
      <c r="B94" s="404"/>
      <c r="C94" s="397"/>
      <c r="D94" s="404"/>
      <c r="E94" s="404"/>
      <c r="F94" s="404"/>
      <c r="G94" s="438"/>
      <c r="H94" s="438"/>
      <c r="I94" s="438"/>
      <c r="J94" s="417"/>
      <c r="K94" s="417"/>
      <c r="L94" s="432"/>
      <c r="M94" s="418"/>
      <c r="N94" s="418"/>
      <c r="O94" s="328"/>
      <c r="P94" s="411"/>
      <c r="Q94" s="282"/>
      <c r="R94" s="411"/>
      <c r="S94" s="404"/>
      <c r="T94" s="425"/>
      <c r="U94" s="425"/>
      <c r="V94" s="425"/>
      <c r="W94" s="423"/>
      <c r="X94" s="404"/>
      <c r="Y94" s="405"/>
      <c r="Z94" s="429"/>
      <c r="AA94" s="429"/>
      <c r="AB94" s="328"/>
      <c r="AC94" s="318"/>
      <c r="AD94" s="318"/>
      <c r="AE94" s="318"/>
      <c r="AF94" s="318"/>
      <c r="AG94" s="318"/>
      <c r="AH94" s="318"/>
      <c r="AI94" s="318"/>
      <c r="AJ94" s="318"/>
      <c r="AK94" s="318"/>
      <c r="AL94" s="318"/>
      <c r="AM94" s="318"/>
      <c r="AN94" s="318"/>
      <c r="AO94" s="318"/>
      <c r="AP94" s="318"/>
      <c r="AQ94" s="318"/>
      <c r="AR94" s="318"/>
      <c r="AS94" s="309"/>
      <c r="AT94" s="309"/>
    </row>
    <row r="95" spans="2:46" ht="47.25" customHeight="1">
      <c r="B95" s="404"/>
      <c r="C95" s="396" t="s">
        <v>4957</v>
      </c>
      <c r="D95" s="404"/>
      <c r="E95" s="404"/>
      <c r="F95" s="404"/>
      <c r="G95" s="438"/>
      <c r="H95" s="438"/>
      <c r="I95" s="438"/>
      <c r="J95" s="417"/>
      <c r="K95" s="417"/>
      <c r="L95" s="432"/>
      <c r="M95" s="418"/>
      <c r="N95" s="418"/>
      <c r="O95" s="328"/>
      <c r="P95" s="411"/>
      <c r="Q95" s="284"/>
      <c r="R95" s="411"/>
      <c r="S95" s="404"/>
      <c r="T95" s="425"/>
      <c r="U95" s="425"/>
      <c r="V95" s="425"/>
      <c r="W95" s="423"/>
      <c r="X95" s="404"/>
      <c r="Y95" s="405"/>
      <c r="Z95" s="429"/>
      <c r="AA95" s="429"/>
      <c r="AB95" s="328"/>
      <c r="AC95" s="318"/>
      <c r="AD95" s="318"/>
      <c r="AE95" s="318"/>
      <c r="AF95" s="318"/>
      <c r="AG95" s="318"/>
      <c r="AH95" s="318"/>
      <c r="AI95" s="318"/>
      <c r="AJ95" s="318"/>
      <c r="AK95" s="318"/>
      <c r="AL95" s="318"/>
      <c r="AM95" s="318"/>
      <c r="AN95" s="318"/>
      <c r="AO95" s="318"/>
      <c r="AP95" s="318"/>
      <c r="AQ95" s="318"/>
      <c r="AR95" s="318"/>
      <c r="AS95" s="309"/>
      <c r="AT95" s="309"/>
    </row>
    <row r="96" spans="2:46" ht="47.25" customHeight="1">
      <c r="B96" s="404"/>
      <c r="C96" s="398"/>
      <c r="D96" s="404"/>
      <c r="E96" s="404"/>
      <c r="F96" s="404"/>
      <c r="G96" s="438"/>
      <c r="H96" s="438"/>
      <c r="I96" s="438"/>
      <c r="J96" s="417"/>
      <c r="K96" s="417"/>
      <c r="L96" s="432"/>
      <c r="M96" s="418"/>
      <c r="N96" s="418"/>
      <c r="O96" s="328"/>
      <c r="P96" s="411"/>
      <c r="Q96" s="284"/>
      <c r="R96" s="411"/>
      <c r="S96" s="404"/>
      <c r="T96" s="425"/>
      <c r="U96" s="425"/>
      <c r="V96" s="425"/>
      <c r="W96" s="423"/>
      <c r="X96" s="404"/>
      <c r="Y96" s="405"/>
      <c r="Z96" s="429"/>
      <c r="AA96" s="429"/>
      <c r="AB96" s="328"/>
      <c r="AC96" s="318"/>
      <c r="AD96" s="318"/>
      <c r="AE96" s="318"/>
      <c r="AF96" s="318"/>
      <c r="AG96" s="318"/>
      <c r="AH96" s="318"/>
      <c r="AI96" s="318"/>
      <c r="AJ96" s="318"/>
      <c r="AK96" s="318"/>
      <c r="AL96" s="318"/>
      <c r="AM96" s="318"/>
      <c r="AN96" s="318"/>
      <c r="AO96" s="318"/>
      <c r="AP96" s="318"/>
      <c r="AQ96" s="318"/>
      <c r="AR96" s="318"/>
      <c r="AS96" s="309"/>
      <c r="AT96" s="309"/>
    </row>
    <row r="97" spans="2:46" ht="47.25" customHeight="1">
      <c r="B97" s="404"/>
      <c r="C97" s="397"/>
      <c r="D97" s="404"/>
      <c r="E97" s="404"/>
      <c r="F97" s="404"/>
      <c r="G97" s="438"/>
      <c r="H97" s="438"/>
      <c r="I97" s="438"/>
      <c r="J97" s="417"/>
      <c r="K97" s="417"/>
      <c r="L97" s="432"/>
      <c r="M97" s="418"/>
      <c r="N97" s="418"/>
      <c r="O97" s="328"/>
      <c r="P97" s="411"/>
      <c r="Q97" s="284"/>
      <c r="R97" s="411"/>
      <c r="S97" s="404"/>
      <c r="T97" s="425"/>
      <c r="U97" s="425"/>
      <c r="V97" s="425"/>
      <c r="W97" s="424"/>
      <c r="X97" s="404"/>
      <c r="Y97" s="405"/>
      <c r="Z97" s="429"/>
      <c r="AA97" s="429"/>
      <c r="AB97" s="328"/>
      <c r="AC97" s="318"/>
      <c r="AD97" s="318"/>
      <c r="AE97" s="318"/>
      <c r="AF97" s="318"/>
      <c r="AG97" s="318"/>
      <c r="AH97" s="318"/>
      <c r="AI97" s="318"/>
      <c r="AJ97" s="318"/>
      <c r="AK97" s="318"/>
      <c r="AL97" s="318"/>
      <c r="AM97" s="318"/>
      <c r="AN97" s="318"/>
      <c r="AO97" s="318"/>
      <c r="AP97" s="318"/>
      <c r="AQ97" s="318"/>
      <c r="AR97" s="318"/>
      <c r="AS97" s="309"/>
      <c r="AT97" s="309"/>
    </row>
    <row r="98" spans="2:46" ht="61.05" customHeight="1">
      <c r="B98" s="404" t="s">
        <v>4961</v>
      </c>
      <c r="C98" s="359" t="s">
        <v>3945</v>
      </c>
      <c r="D98" s="404" t="s">
        <v>4962</v>
      </c>
      <c r="E98" s="404" t="s">
        <v>20</v>
      </c>
      <c r="F98" s="404"/>
      <c r="G98" s="438">
        <v>2</v>
      </c>
      <c r="H98" s="438">
        <v>1</v>
      </c>
      <c r="I98" s="438">
        <v>3</v>
      </c>
      <c r="J98" s="417" t="str">
        <f>VLOOKUP(Matriz!G98&amp;Matriz!H98&amp;Matriz!I98,'Parametros Gravedad'!$G$5:$M$31,7)</f>
        <v>MEDIA</v>
      </c>
      <c r="K98" s="404" t="str" cm="1">
        <f t="array" ref="K98">_xlfn.IFS(Matriz!E98="CAUSA",'Parámetros Control'!D4,Matriz!E98="CONTRIBUYE",'Parámetros Control'!D5,E98="DIRECTAMENTE VINCULADA",'Parámetros Control'!D6)</f>
        <v>"Cesar y/o poner fin 
Prevenir /o mitigar"		
Ejercicio de influencia</v>
      </c>
      <c r="L98" s="432" t="s">
        <v>4963</v>
      </c>
      <c r="M98" s="418" t="str" cm="1">
        <f t="array" ref="M98">_xlfn.IFS(E98="CAUSA",'Parámetros Control'!E4,Matriz!E98="CONTRIBUYE",'Parámetros Control'!E5,Matriz!E98="DIRECTAMENTE VINCULADA",'Parámetros Control'!E6)</f>
        <v>Reparar - 
Colaborar en reparar</v>
      </c>
      <c r="N98" s="418"/>
      <c r="O98" s="325"/>
      <c r="P98" s="411"/>
      <c r="Q98" s="284"/>
      <c r="R98" s="411"/>
      <c r="S98" s="396"/>
      <c r="T98" s="425"/>
      <c r="U98" s="425"/>
      <c r="V98" s="425"/>
      <c r="W98" s="422" t="e">
        <f>VLOOKUP(Matriz!T15&amp;Matriz!U15&amp;Matriz!V15,'Parametros Gravedad'!$G$5:$M$31,7)</f>
        <v>#N/A</v>
      </c>
      <c r="X98" s="404" t="e" cm="1">
        <f t="array" ref="X98">_xlfn.IFS(Matriz!S98="CAUSA",'Parámetros Control'!D4,Matriz!S98="CONTRIBUYE",'Parámetros Control'!D5,S98="DIRECTAMENTE VINCULADA",'Parámetros Control'!D6)</f>
        <v>#N/A</v>
      </c>
      <c r="Y98" s="405"/>
      <c r="Z98" s="418" t="e" cm="1">
        <f t="array" ref="Z98">_xlfn.IFS(S98="CAUSA",'Parámetros Control'!E4,Matriz!S98="CONTRIBUYE",'Parámetros Control'!E5,Matriz!S98="DIRECTAMENTE VINCULADA",'Parámetros Control'!E6)</f>
        <v>#N/A</v>
      </c>
      <c r="AA98" s="418"/>
      <c r="AB98" s="325"/>
      <c r="AC98" s="318"/>
      <c r="AD98" s="318"/>
      <c r="AE98" s="318"/>
      <c r="AF98" s="318"/>
      <c r="AG98" s="318"/>
      <c r="AH98" s="318"/>
      <c r="AI98" s="318"/>
      <c r="AJ98" s="318"/>
      <c r="AK98" s="318"/>
      <c r="AL98" s="318"/>
      <c r="AM98" s="318"/>
      <c r="AN98" s="318"/>
      <c r="AO98" s="318"/>
      <c r="AP98" s="318"/>
      <c r="AQ98" s="318"/>
      <c r="AR98" s="318"/>
      <c r="AS98" s="309"/>
      <c r="AT98" s="309"/>
    </row>
    <row r="99" spans="2:46" ht="47.25" customHeight="1">
      <c r="B99" s="404"/>
      <c r="C99" s="396" t="s">
        <v>3875</v>
      </c>
      <c r="D99" s="404"/>
      <c r="E99" s="404"/>
      <c r="F99" s="404"/>
      <c r="G99" s="438"/>
      <c r="H99" s="438"/>
      <c r="I99" s="438"/>
      <c r="J99" s="417"/>
      <c r="K99" s="404"/>
      <c r="L99" s="432"/>
      <c r="M99" s="418"/>
      <c r="N99" s="418"/>
      <c r="O99" s="325"/>
      <c r="P99" s="411"/>
      <c r="Q99" s="284"/>
      <c r="R99" s="411"/>
      <c r="S99" s="398"/>
      <c r="T99" s="425"/>
      <c r="U99" s="425"/>
      <c r="V99" s="425"/>
      <c r="W99" s="423"/>
      <c r="X99" s="404"/>
      <c r="Y99" s="405"/>
      <c r="Z99" s="418"/>
      <c r="AA99" s="418"/>
      <c r="AB99" s="325"/>
      <c r="AC99" s="318"/>
      <c r="AD99" s="318"/>
      <c r="AE99" s="318"/>
      <c r="AF99" s="318"/>
      <c r="AG99" s="318"/>
      <c r="AH99" s="318"/>
      <c r="AI99" s="318"/>
      <c r="AJ99" s="318"/>
      <c r="AK99" s="318"/>
      <c r="AL99" s="318"/>
      <c r="AM99" s="318"/>
      <c r="AN99" s="318"/>
      <c r="AO99" s="318"/>
      <c r="AP99" s="318"/>
      <c r="AQ99" s="318"/>
      <c r="AR99" s="318"/>
      <c r="AS99" s="309"/>
      <c r="AT99" s="309"/>
    </row>
    <row r="100" spans="2:46" ht="47.25" customHeight="1">
      <c r="B100" s="404"/>
      <c r="C100" s="397"/>
      <c r="D100" s="404"/>
      <c r="E100" s="404"/>
      <c r="F100" s="404"/>
      <c r="G100" s="438"/>
      <c r="H100" s="438"/>
      <c r="I100" s="438"/>
      <c r="J100" s="417"/>
      <c r="K100" s="404"/>
      <c r="L100" s="432"/>
      <c r="M100" s="418"/>
      <c r="N100" s="418"/>
      <c r="O100" s="325"/>
      <c r="P100" s="411"/>
      <c r="Q100" s="284"/>
      <c r="R100" s="411"/>
      <c r="S100" s="398"/>
      <c r="T100" s="425"/>
      <c r="U100" s="425"/>
      <c r="V100" s="425"/>
      <c r="W100" s="423"/>
      <c r="X100" s="404"/>
      <c r="Y100" s="405"/>
      <c r="Z100" s="418"/>
      <c r="AA100" s="418"/>
      <c r="AB100" s="325"/>
      <c r="AC100" s="318"/>
      <c r="AD100" s="318"/>
      <c r="AE100" s="318"/>
      <c r="AF100" s="318"/>
      <c r="AG100" s="318"/>
      <c r="AH100" s="318"/>
      <c r="AI100" s="318"/>
      <c r="AJ100" s="318"/>
      <c r="AK100" s="318"/>
      <c r="AL100" s="318"/>
      <c r="AM100" s="318"/>
      <c r="AN100" s="318"/>
      <c r="AO100" s="318"/>
      <c r="AP100" s="318"/>
      <c r="AQ100" s="318"/>
      <c r="AR100" s="318"/>
      <c r="AS100" s="309"/>
      <c r="AT100" s="309"/>
    </row>
    <row r="101" spans="2:46" ht="47.25" customHeight="1">
      <c r="B101" s="404"/>
      <c r="C101" s="359" t="s">
        <v>3928</v>
      </c>
      <c r="D101" s="404"/>
      <c r="E101" s="404"/>
      <c r="F101" s="404"/>
      <c r="G101" s="438"/>
      <c r="H101" s="438"/>
      <c r="I101" s="438"/>
      <c r="J101" s="417"/>
      <c r="K101" s="404"/>
      <c r="L101" s="432"/>
      <c r="M101" s="418"/>
      <c r="N101" s="418"/>
      <c r="O101" s="325"/>
      <c r="P101" s="411"/>
      <c r="Q101" s="284"/>
      <c r="R101" s="411"/>
      <c r="S101" s="398"/>
      <c r="T101" s="425"/>
      <c r="U101" s="425"/>
      <c r="V101" s="425"/>
      <c r="W101" s="423"/>
      <c r="X101" s="404"/>
      <c r="Y101" s="405"/>
      <c r="Z101" s="418"/>
      <c r="AA101" s="418"/>
      <c r="AB101" s="325"/>
      <c r="AC101" s="318"/>
      <c r="AD101" s="318"/>
      <c r="AE101" s="318"/>
      <c r="AF101" s="318"/>
      <c r="AG101" s="318"/>
      <c r="AH101" s="318"/>
      <c r="AI101" s="318"/>
      <c r="AJ101" s="318"/>
      <c r="AK101" s="318"/>
      <c r="AL101" s="318"/>
      <c r="AM101" s="318"/>
      <c r="AN101" s="318"/>
      <c r="AO101" s="318"/>
      <c r="AP101" s="318"/>
      <c r="AQ101" s="318"/>
      <c r="AR101" s="318"/>
      <c r="AS101" s="309"/>
      <c r="AT101" s="309"/>
    </row>
    <row r="102" spans="2:46" ht="47.25" customHeight="1">
      <c r="B102" s="404"/>
      <c r="C102" s="396" t="s">
        <v>3943</v>
      </c>
      <c r="D102" s="404"/>
      <c r="E102" s="404"/>
      <c r="F102" s="404"/>
      <c r="G102" s="438"/>
      <c r="H102" s="438"/>
      <c r="I102" s="438"/>
      <c r="J102" s="417"/>
      <c r="K102" s="404"/>
      <c r="L102" s="432"/>
      <c r="M102" s="418"/>
      <c r="N102" s="418"/>
      <c r="O102" s="325"/>
      <c r="P102" s="411"/>
      <c r="Q102" s="284"/>
      <c r="R102" s="411"/>
      <c r="S102" s="398"/>
      <c r="T102" s="425"/>
      <c r="U102" s="425"/>
      <c r="V102" s="425"/>
      <c r="W102" s="423"/>
      <c r="X102" s="404"/>
      <c r="Y102" s="405"/>
      <c r="Z102" s="418"/>
      <c r="AA102" s="418"/>
      <c r="AB102" s="325"/>
      <c r="AC102" s="318"/>
      <c r="AD102" s="318"/>
      <c r="AE102" s="318"/>
      <c r="AF102" s="318"/>
      <c r="AG102" s="318"/>
      <c r="AH102" s="318"/>
      <c r="AI102" s="318"/>
      <c r="AJ102" s="318"/>
      <c r="AK102" s="318"/>
      <c r="AL102" s="318"/>
      <c r="AM102" s="318"/>
      <c r="AN102" s="318"/>
      <c r="AO102" s="318"/>
      <c r="AP102" s="318"/>
      <c r="AQ102" s="318"/>
      <c r="AR102" s="318"/>
      <c r="AS102" s="309"/>
      <c r="AT102" s="309"/>
    </row>
    <row r="103" spans="2:46" ht="47.25" customHeight="1">
      <c r="B103" s="404"/>
      <c r="C103" s="397"/>
      <c r="D103" s="404"/>
      <c r="E103" s="404"/>
      <c r="F103" s="404"/>
      <c r="G103" s="438"/>
      <c r="H103" s="438"/>
      <c r="I103" s="438"/>
      <c r="J103" s="417"/>
      <c r="K103" s="404"/>
      <c r="L103" s="432"/>
      <c r="M103" s="418"/>
      <c r="N103" s="418"/>
      <c r="O103" s="325"/>
      <c r="P103" s="411"/>
      <c r="Q103" s="284"/>
      <c r="R103" s="411"/>
      <c r="S103" s="398"/>
      <c r="T103" s="425"/>
      <c r="U103" s="425"/>
      <c r="V103" s="425"/>
      <c r="W103" s="423"/>
      <c r="X103" s="404"/>
      <c r="Y103" s="405"/>
      <c r="Z103" s="418"/>
      <c r="AA103" s="418"/>
      <c r="AB103" s="325"/>
      <c r="AC103" s="318"/>
      <c r="AD103" s="318"/>
      <c r="AE103" s="318"/>
      <c r="AF103" s="318"/>
      <c r="AG103" s="318"/>
      <c r="AH103" s="318"/>
      <c r="AI103" s="318"/>
      <c r="AJ103" s="318"/>
      <c r="AK103" s="318"/>
      <c r="AL103" s="318"/>
      <c r="AM103" s="318"/>
      <c r="AN103" s="318"/>
      <c r="AO103" s="318"/>
      <c r="AP103" s="318"/>
      <c r="AQ103" s="318"/>
      <c r="AR103" s="318"/>
      <c r="AS103" s="309"/>
      <c r="AT103" s="309"/>
    </row>
    <row r="104" spans="2:46" ht="47.25" customHeight="1">
      <c r="B104" s="404"/>
      <c r="C104" s="359" t="s">
        <v>3947</v>
      </c>
      <c r="D104" s="404"/>
      <c r="E104" s="404"/>
      <c r="F104" s="404"/>
      <c r="G104" s="438"/>
      <c r="H104" s="438"/>
      <c r="I104" s="438"/>
      <c r="J104" s="417"/>
      <c r="K104" s="404"/>
      <c r="L104" s="432"/>
      <c r="M104" s="418"/>
      <c r="N104" s="418"/>
      <c r="O104" s="325"/>
      <c r="P104" s="411"/>
      <c r="Q104" s="284"/>
      <c r="R104" s="411"/>
      <c r="S104" s="398"/>
      <c r="T104" s="425"/>
      <c r="U104" s="425"/>
      <c r="V104" s="425"/>
      <c r="W104" s="423"/>
      <c r="X104" s="404"/>
      <c r="Y104" s="405"/>
      <c r="Z104" s="418"/>
      <c r="AA104" s="418"/>
      <c r="AB104" s="325"/>
      <c r="AC104" s="318"/>
      <c r="AD104" s="318"/>
      <c r="AE104" s="318"/>
      <c r="AF104" s="318"/>
      <c r="AG104" s="318"/>
      <c r="AH104" s="318"/>
      <c r="AI104" s="318"/>
      <c r="AJ104" s="318"/>
      <c r="AK104" s="318"/>
      <c r="AL104" s="318"/>
      <c r="AM104" s="318"/>
      <c r="AN104" s="318"/>
      <c r="AO104" s="318"/>
      <c r="AP104" s="318"/>
      <c r="AQ104" s="318"/>
      <c r="AR104" s="318"/>
      <c r="AS104" s="309"/>
      <c r="AT104" s="309"/>
    </row>
    <row r="105" spans="2:46" ht="47.25" customHeight="1">
      <c r="B105" s="404"/>
      <c r="C105" s="396" t="s">
        <v>4994</v>
      </c>
      <c r="D105" s="404"/>
      <c r="E105" s="404"/>
      <c r="F105" s="404"/>
      <c r="G105" s="438"/>
      <c r="H105" s="438"/>
      <c r="I105" s="438"/>
      <c r="J105" s="417"/>
      <c r="K105" s="404"/>
      <c r="L105" s="432"/>
      <c r="M105" s="418"/>
      <c r="N105" s="418"/>
      <c r="O105" s="325"/>
      <c r="P105" s="411"/>
      <c r="Q105" s="284"/>
      <c r="R105" s="411"/>
      <c r="S105" s="398"/>
      <c r="T105" s="425"/>
      <c r="U105" s="425"/>
      <c r="V105" s="425"/>
      <c r="W105" s="423"/>
      <c r="X105" s="404"/>
      <c r="Y105" s="405"/>
      <c r="Z105" s="418"/>
      <c r="AA105" s="418"/>
      <c r="AB105" s="325"/>
      <c r="AC105" s="318"/>
      <c r="AD105" s="318"/>
      <c r="AE105" s="318"/>
      <c r="AF105" s="318"/>
      <c r="AG105" s="318"/>
      <c r="AH105" s="318"/>
      <c r="AI105" s="318"/>
      <c r="AJ105" s="318"/>
      <c r="AK105" s="318"/>
      <c r="AL105" s="318"/>
      <c r="AM105" s="318"/>
      <c r="AN105" s="318"/>
      <c r="AO105" s="318"/>
      <c r="AP105" s="318"/>
      <c r="AQ105" s="318"/>
      <c r="AR105" s="318"/>
      <c r="AS105" s="309"/>
      <c r="AT105" s="309"/>
    </row>
    <row r="106" spans="2:46" ht="47.25" customHeight="1">
      <c r="B106" s="404"/>
      <c r="C106" s="397"/>
      <c r="D106" s="404"/>
      <c r="E106" s="404"/>
      <c r="F106" s="404"/>
      <c r="G106" s="438"/>
      <c r="H106" s="438"/>
      <c r="I106" s="438"/>
      <c r="J106" s="417"/>
      <c r="K106" s="404"/>
      <c r="L106" s="432"/>
      <c r="M106" s="418"/>
      <c r="N106" s="418"/>
      <c r="O106" s="325"/>
      <c r="P106" s="411"/>
      <c r="Q106" s="284"/>
      <c r="R106" s="411"/>
      <c r="S106" s="397"/>
      <c r="T106" s="425"/>
      <c r="U106" s="425"/>
      <c r="V106" s="425"/>
      <c r="W106" s="424"/>
      <c r="X106" s="404"/>
      <c r="Y106" s="405"/>
      <c r="Z106" s="418"/>
      <c r="AA106" s="418"/>
      <c r="AB106" s="325"/>
      <c r="AC106" s="318"/>
      <c r="AD106" s="318"/>
      <c r="AE106" s="318"/>
      <c r="AF106" s="318"/>
      <c r="AG106" s="318"/>
      <c r="AH106" s="318"/>
      <c r="AI106" s="318"/>
      <c r="AJ106" s="318"/>
      <c r="AK106" s="318"/>
      <c r="AL106" s="318"/>
      <c r="AM106" s="318"/>
      <c r="AN106" s="318"/>
      <c r="AO106" s="318"/>
      <c r="AP106" s="318"/>
      <c r="AQ106" s="318"/>
      <c r="AR106" s="318"/>
      <c r="AS106" s="309"/>
      <c r="AT106" s="309"/>
    </row>
    <row r="107" spans="2:46" ht="70.95" customHeight="1">
      <c r="B107" s="404" t="s">
        <v>4966</v>
      </c>
      <c r="C107" s="359" t="s">
        <v>4060</v>
      </c>
      <c r="D107" s="404" t="s">
        <v>4965</v>
      </c>
      <c r="E107" s="404" t="s">
        <v>21</v>
      </c>
      <c r="F107" s="404"/>
      <c r="G107" s="438">
        <v>3</v>
      </c>
      <c r="H107" s="438">
        <v>3</v>
      </c>
      <c r="I107" s="438">
        <v>3</v>
      </c>
      <c r="J107" s="417" t="str">
        <f>VLOOKUP(Matriz!G107&amp;Matriz!H107&amp;Matriz!I107,'Parametros Gravedad'!$G$5:$M$31,7)</f>
        <v>ALTA</v>
      </c>
      <c r="K107" s="404" t="str" cm="1">
        <f t="array" ref="K107">_xlfn.IFS(Matriz!E107="CAUSA",'Parámetros Control'!D4,Matriz!E107="CONTRIBUYE",'Parámetros Control'!D5,E107="DIRECTAMENTE VINCULADA",'Parámetros Control'!D6)</f>
        <v>Ejercicio de Influencia</v>
      </c>
      <c r="L107" s="432" t="s">
        <v>4984</v>
      </c>
      <c r="M107" s="429" t="str" cm="1">
        <f t="array" ref="M107">_xlfn.IFS(E107="CAUSA",'Parámetros Control'!E4,Matriz!E107="CONTRIBUYE",'Parámetros Control'!E5,Matriz!E107="DIRECTAMENTE VINCULADA",'Parámetros Control'!E6)</f>
        <v>Ejercicio de influencia</v>
      </c>
      <c r="N107" s="429"/>
      <c r="O107" s="328"/>
      <c r="P107" s="411"/>
      <c r="Q107" s="284"/>
      <c r="R107" s="411"/>
      <c r="S107" s="404"/>
      <c r="T107" s="425"/>
      <c r="U107" s="425"/>
      <c r="V107" s="425"/>
      <c r="W107" s="422" t="e">
        <f>VLOOKUP(Matriz!T107&amp;Matriz!U107&amp;Matriz!V107,'Parametros Gravedad'!$G$5:$M$31,7)</f>
        <v>#N/A</v>
      </c>
      <c r="X107" s="404" t="e" cm="1">
        <f t="array" ref="X107">_xlfn.IFS(Matriz!S107="CAUSA",'Parámetros Control'!D4,Matriz!S107="CONTRIBUYE",'Parámetros Control'!D5,S107="DIRECTAMENTE VINCULADA",'Parámetros Control'!D6)</f>
        <v>#N/A</v>
      </c>
      <c r="Y107" s="405"/>
      <c r="Z107" s="429" t="e" cm="1">
        <f t="array" ref="Z107">_xlfn.IFS(S107="CAUSA",'Parámetros Control'!E4,Matriz!S107="CONTRIBUYE",'Parámetros Control'!E5,Matriz!S107="DIRECTAMENTE VINCULADA",'Parámetros Control'!E6)</f>
        <v>#N/A</v>
      </c>
      <c r="AA107" s="429"/>
      <c r="AB107" s="328"/>
      <c r="AC107" s="318"/>
      <c r="AD107" s="318"/>
      <c r="AE107" s="318"/>
      <c r="AF107" s="318"/>
      <c r="AG107" s="318"/>
      <c r="AH107" s="318"/>
      <c r="AI107" s="318"/>
      <c r="AJ107" s="318"/>
      <c r="AK107" s="318"/>
      <c r="AL107" s="318"/>
      <c r="AM107" s="318"/>
      <c r="AN107" s="318"/>
      <c r="AO107" s="318"/>
      <c r="AP107" s="318"/>
      <c r="AQ107" s="318"/>
      <c r="AR107" s="318"/>
      <c r="AS107" s="309"/>
      <c r="AT107" s="309"/>
    </row>
    <row r="108" spans="2:46" ht="78.45" customHeight="1">
      <c r="B108" s="404"/>
      <c r="C108" s="359" t="s">
        <v>4054</v>
      </c>
      <c r="D108" s="404"/>
      <c r="E108" s="404"/>
      <c r="F108" s="404"/>
      <c r="G108" s="438"/>
      <c r="H108" s="438"/>
      <c r="I108" s="438"/>
      <c r="J108" s="417"/>
      <c r="K108" s="404"/>
      <c r="L108" s="432"/>
      <c r="M108" s="429"/>
      <c r="N108" s="429"/>
      <c r="O108" s="328"/>
      <c r="P108" s="411"/>
      <c r="Q108" s="284"/>
      <c r="R108" s="411"/>
      <c r="S108" s="404"/>
      <c r="T108" s="425"/>
      <c r="U108" s="425"/>
      <c r="V108" s="425"/>
      <c r="W108" s="423"/>
      <c r="X108" s="404"/>
      <c r="Y108" s="405"/>
      <c r="Z108" s="429"/>
      <c r="AA108" s="429"/>
      <c r="AB108" s="328"/>
      <c r="AC108" s="318"/>
      <c r="AD108" s="318"/>
      <c r="AE108" s="318"/>
      <c r="AF108" s="318"/>
      <c r="AG108" s="318"/>
      <c r="AH108" s="318"/>
      <c r="AI108" s="318"/>
      <c r="AJ108" s="318"/>
      <c r="AK108" s="318"/>
      <c r="AL108" s="318"/>
      <c r="AM108" s="318"/>
      <c r="AN108" s="318"/>
      <c r="AO108" s="318"/>
      <c r="AP108" s="318"/>
      <c r="AQ108" s="318"/>
      <c r="AR108" s="318"/>
      <c r="AS108" s="309"/>
      <c r="AT108" s="309"/>
    </row>
    <row r="109" spans="2:46" ht="47.25" customHeight="1">
      <c r="B109" s="404"/>
      <c r="C109" s="396" t="s">
        <v>4964</v>
      </c>
      <c r="D109" s="404"/>
      <c r="E109" s="404"/>
      <c r="F109" s="404"/>
      <c r="G109" s="438"/>
      <c r="H109" s="438"/>
      <c r="I109" s="438"/>
      <c r="J109" s="417"/>
      <c r="K109" s="404"/>
      <c r="L109" s="432"/>
      <c r="M109" s="429"/>
      <c r="N109" s="429"/>
      <c r="O109" s="328"/>
      <c r="P109" s="411"/>
      <c r="Q109" s="284"/>
      <c r="R109" s="411"/>
      <c r="S109" s="404"/>
      <c r="T109" s="425"/>
      <c r="U109" s="425"/>
      <c r="V109" s="425"/>
      <c r="W109" s="423"/>
      <c r="X109" s="404"/>
      <c r="Y109" s="405"/>
      <c r="Z109" s="429"/>
      <c r="AA109" s="429"/>
      <c r="AB109" s="328"/>
      <c r="AC109" s="318"/>
      <c r="AD109" s="318"/>
      <c r="AE109" s="318"/>
      <c r="AF109" s="318"/>
      <c r="AG109" s="318"/>
      <c r="AH109" s="318"/>
      <c r="AI109" s="318"/>
      <c r="AJ109" s="318"/>
      <c r="AK109" s="318"/>
      <c r="AL109" s="318"/>
      <c r="AM109" s="318"/>
      <c r="AN109" s="318"/>
      <c r="AO109" s="318"/>
      <c r="AP109" s="318"/>
      <c r="AQ109" s="318"/>
      <c r="AR109" s="318"/>
      <c r="AS109" s="309"/>
      <c r="AT109" s="309"/>
    </row>
    <row r="110" spans="2:46" ht="47.25" customHeight="1">
      <c r="B110" s="404"/>
      <c r="C110" s="397"/>
      <c r="D110" s="404"/>
      <c r="E110" s="404"/>
      <c r="F110" s="404"/>
      <c r="G110" s="438"/>
      <c r="H110" s="438"/>
      <c r="I110" s="438"/>
      <c r="J110" s="417"/>
      <c r="K110" s="404"/>
      <c r="L110" s="432"/>
      <c r="M110" s="429"/>
      <c r="N110" s="429"/>
      <c r="O110" s="328"/>
      <c r="P110" s="411"/>
      <c r="Q110" s="284"/>
      <c r="R110" s="411"/>
      <c r="S110" s="404"/>
      <c r="T110" s="425"/>
      <c r="U110" s="425"/>
      <c r="V110" s="425"/>
      <c r="W110" s="423"/>
      <c r="X110" s="404"/>
      <c r="Y110" s="405"/>
      <c r="Z110" s="429"/>
      <c r="AA110" s="429"/>
      <c r="AB110" s="328"/>
      <c r="AC110" s="318"/>
      <c r="AD110" s="318"/>
      <c r="AE110" s="318"/>
      <c r="AF110" s="318"/>
      <c r="AG110" s="318"/>
      <c r="AH110" s="318"/>
      <c r="AI110" s="318"/>
      <c r="AJ110" s="318"/>
      <c r="AK110" s="318"/>
      <c r="AL110" s="318"/>
      <c r="AM110" s="318"/>
      <c r="AN110" s="318"/>
      <c r="AO110" s="318"/>
      <c r="AP110" s="318"/>
      <c r="AQ110" s="318"/>
      <c r="AR110" s="318"/>
      <c r="AS110" s="309"/>
      <c r="AT110" s="309"/>
    </row>
    <row r="111" spans="2:46" ht="100.95" customHeight="1">
      <c r="B111" s="404"/>
      <c r="C111" s="359" t="s">
        <v>4041</v>
      </c>
      <c r="D111" s="404"/>
      <c r="E111" s="404"/>
      <c r="F111" s="404"/>
      <c r="G111" s="438"/>
      <c r="H111" s="438"/>
      <c r="I111" s="438"/>
      <c r="J111" s="417"/>
      <c r="K111" s="404"/>
      <c r="L111" s="432"/>
      <c r="M111" s="429"/>
      <c r="N111" s="429"/>
      <c r="O111" s="328"/>
      <c r="P111" s="411"/>
      <c r="Q111" s="284"/>
      <c r="R111" s="411"/>
      <c r="S111" s="404"/>
      <c r="T111" s="425"/>
      <c r="U111" s="425"/>
      <c r="V111" s="425"/>
      <c r="W111" s="423"/>
      <c r="X111" s="404"/>
      <c r="Y111" s="405"/>
      <c r="Z111" s="429"/>
      <c r="AA111" s="429"/>
      <c r="AB111" s="328"/>
      <c r="AC111" s="318"/>
      <c r="AD111" s="318"/>
      <c r="AE111" s="318"/>
      <c r="AF111" s="318"/>
      <c r="AG111" s="318"/>
      <c r="AH111" s="318"/>
      <c r="AI111" s="318"/>
      <c r="AJ111" s="318"/>
      <c r="AK111" s="318"/>
      <c r="AL111" s="318"/>
      <c r="AM111" s="318"/>
      <c r="AN111" s="318"/>
      <c r="AO111" s="318"/>
      <c r="AP111" s="318"/>
      <c r="AQ111" s="318"/>
      <c r="AR111" s="318"/>
      <c r="AS111" s="309"/>
      <c r="AT111" s="309"/>
    </row>
    <row r="112" spans="2:46" ht="62.4">
      <c r="B112" s="404"/>
      <c r="C112" s="359" t="s">
        <v>4042</v>
      </c>
      <c r="D112" s="404"/>
      <c r="E112" s="404"/>
      <c r="F112" s="404"/>
      <c r="G112" s="438"/>
      <c r="H112" s="438"/>
      <c r="I112" s="438"/>
      <c r="J112" s="417"/>
      <c r="K112" s="404"/>
      <c r="L112" s="432"/>
      <c r="M112" s="429"/>
      <c r="N112" s="429"/>
      <c r="O112" s="328"/>
      <c r="P112" s="411"/>
      <c r="Q112" s="284"/>
      <c r="R112" s="411"/>
      <c r="S112" s="404"/>
      <c r="T112" s="425"/>
      <c r="U112" s="425"/>
      <c r="V112" s="425"/>
      <c r="W112" s="423"/>
      <c r="X112" s="404"/>
      <c r="Y112" s="405"/>
      <c r="Z112" s="429"/>
      <c r="AA112" s="429"/>
      <c r="AB112" s="328"/>
      <c r="AC112" s="318"/>
      <c r="AD112" s="318"/>
      <c r="AE112" s="318"/>
      <c r="AF112" s="318"/>
      <c r="AG112" s="318"/>
      <c r="AH112" s="318"/>
      <c r="AI112" s="318"/>
      <c r="AJ112" s="318"/>
      <c r="AK112" s="318"/>
      <c r="AL112" s="318"/>
      <c r="AM112" s="318"/>
      <c r="AN112" s="318"/>
      <c r="AO112" s="318"/>
      <c r="AP112" s="318"/>
      <c r="AQ112" s="318"/>
      <c r="AR112" s="318"/>
      <c r="AS112" s="309"/>
      <c r="AT112" s="309"/>
    </row>
    <row r="113" spans="2:46" ht="47.25" customHeight="1">
      <c r="B113" s="404"/>
      <c r="C113" s="404" t="s">
        <v>4049</v>
      </c>
      <c r="D113" s="404"/>
      <c r="E113" s="404"/>
      <c r="F113" s="404"/>
      <c r="G113" s="438"/>
      <c r="H113" s="438"/>
      <c r="I113" s="438"/>
      <c r="J113" s="417"/>
      <c r="K113" s="404"/>
      <c r="L113" s="432"/>
      <c r="M113" s="429"/>
      <c r="N113" s="429"/>
      <c r="O113" s="328"/>
      <c r="P113" s="411"/>
      <c r="Q113" s="285"/>
      <c r="R113" s="411"/>
      <c r="S113" s="404"/>
      <c r="T113" s="425"/>
      <c r="U113" s="425"/>
      <c r="V113" s="425"/>
      <c r="W113" s="423"/>
      <c r="X113" s="404"/>
      <c r="Y113" s="405"/>
      <c r="Z113" s="429"/>
      <c r="AA113" s="429"/>
      <c r="AB113" s="328"/>
      <c r="AC113" s="318"/>
      <c r="AD113" s="318"/>
      <c r="AE113" s="318"/>
      <c r="AF113" s="318"/>
      <c r="AG113" s="318"/>
      <c r="AH113" s="318"/>
      <c r="AI113" s="318"/>
      <c r="AJ113" s="318"/>
      <c r="AK113" s="318"/>
      <c r="AL113" s="318"/>
      <c r="AM113" s="318"/>
      <c r="AN113" s="318"/>
      <c r="AO113" s="318"/>
      <c r="AP113" s="318"/>
      <c r="AQ113" s="318"/>
      <c r="AR113" s="318"/>
      <c r="AS113" s="309"/>
      <c r="AT113" s="309"/>
    </row>
    <row r="114" spans="2:46" ht="47.25" customHeight="1">
      <c r="B114" s="404"/>
      <c r="C114" s="404"/>
      <c r="D114" s="404"/>
      <c r="E114" s="404"/>
      <c r="F114" s="404"/>
      <c r="G114" s="438"/>
      <c r="H114" s="438"/>
      <c r="I114" s="438"/>
      <c r="J114" s="417"/>
      <c r="K114" s="404"/>
      <c r="L114" s="432"/>
      <c r="M114" s="429"/>
      <c r="N114" s="429"/>
      <c r="O114" s="328"/>
      <c r="P114" s="411"/>
      <c r="Q114" s="286"/>
      <c r="R114" s="411"/>
      <c r="S114" s="404"/>
      <c r="T114" s="425"/>
      <c r="U114" s="425"/>
      <c r="V114" s="425"/>
      <c r="W114" s="424"/>
      <c r="X114" s="404"/>
      <c r="Y114" s="405"/>
      <c r="Z114" s="429"/>
      <c r="AA114" s="429"/>
      <c r="AB114" s="328"/>
      <c r="AC114" s="318"/>
      <c r="AD114" s="318"/>
      <c r="AE114" s="318"/>
      <c r="AF114" s="318"/>
      <c r="AG114" s="318"/>
      <c r="AH114" s="318"/>
      <c r="AI114" s="318"/>
      <c r="AJ114" s="318"/>
      <c r="AK114" s="318"/>
      <c r="AL114" s="318"/>
      <c r="AM114" s="318"/>
      <c r="AN114" s="318"/>
      <c r="AO114" s="318"/>
      <c r="AP114" s="318"/>
      <c r="AQ114" s="318"/>
      <c r="AR114" s="318"/>
      <c r="AS114" s="309"/>
      <c r="AT114" s="309"/>
    </row>
    <row r="115" spans="2:46" ht="57" customHeight="1">
      <c r="B115" s="404" t="s">
        <v>4927</v>
      </c>
      <c r="C115" s="396" t="s">
        <v>1891</v>
      </c>
      <c r="D115" s="404" t="s">
        <v>4967</v>
      </c>
      <c r="E115" s="404" t="s">
        <v>20</v>
      </c>
      <c r="F115" s="404"/>
      <c r="G115" s="438">
        <v>3</v>
      </c>
      <c r="H115" s="438">
        <v>3</v>
      </c>
      <c r="I115" s="438">
        <v>2</v>
      </c>
      <c r="J115" s="417" t="str">
        <f>VLOOKUP(Matriz!G115&amp;Matriz!H115&amp;Matriz!I115,'Parametros Gravedad'!$G$5:$M$31,7)</f>
        <v>ALTA</v>
      </c>
      <c r="K115" s="404" t="str" cm="1">
        <f t="array" ref="K115">_xlfn.IFS(Matriz!E115="CAUSA",'Parámetros Control'!D4,Matriz!E115="CONTRIBUYE",'Parámetros Control'!D5,E115="DIRECTAMENTE VINCULADA",'Parámetros Control'!D6)</f>
        <v>"Cesar y/o poner fin 
Prevenir /o mitigar"		
Ejercicio de influencia</v>
      </c>
      <c r="L115" s="432" t="s">
        <v>4968</v>
      </c>
      <c r="M115" s="418" t="str" cm="1">
        <f t="array" ref="M115">_xlfn.IFS(E115="CAUSA",'Parámetros Control'!E4,Matriz!E115="CONTRIBUYE",'Parámetros Control'!E5,Matriz!E115="DIRECTAMENTE VINCULADA",'Parámetros Control'!E6)</f>
        <v>Reparar - 
Colaborar en reparar</v>
      </c>
      <c r="N115" s="418"/>
      <c r="O115" s="328"/>
      <c r="P115" s="411"/>
      <c r="Q115" s="280"/>
      <c r="R115" s="411"/>
      <c r="S115" s="404"/>
      <c r="T115" s="425"/>
      <c r="U115" s="425"/>
      <c r="V115" s="425"/>
      <c r="W115" s="422" t="e">
        <f>VLOOKUP(Matriz!T115&amp;Matriz!U115&amp;Matriz!V115,'Parametros Gravedad'!$G$5:$M$31,7)</f>
        <v>#N/A</v>
      </c>
      <c r="X115" s="404" t="e" cm="1">
        <f t="array" ref="X115">_xlfn.IFS(Matriz!S115="CAUSA",'Parámetros Control'!D4,Matriz!S115="CONTRIBUYE",'Parámetros Control'!D5,S115="DIRECTAMENTE VINCULADA",'Parámetros Control'!D6)</f>
        <v>#N/A</v>
      </c>
      <c r="Y115" s="405"/>
      <c r="Z115" s="429" t="e" cm="1">
        <f t="array" ref="Z115">_xlfn.IFS(S115="CAUSA",'Parámetros Control'!E4,Matriz!S115="CONTRIBUYE",'Parámetros Control'!E5,Matriz!S115="DIRECTAMENTE VINCULADA",'Parámetros Control'!E6)</f>
        <v>#N/A</v>
      </c>
      <c r="AA115" s="429"/>
      <c r="AB115" s="328"/>
      <c r="AC115" s="318"/>
      <c r="AD115" s="318"/>
      <c r="AE115" s="318"/>
      <c r="AF115" s="318"/>
      <c r="AG115" s="318"/>
      <c r="AH115" s="318"/>
      <c r="AI115" s="318"/>
      <c r="AJ115" s="318"/>
      <c r="AK115" s="318"/>
      <c r="AL115" s="318"/>
      <c r="AM115" s="318"/>
      <c r="AN115" s="318"/>
      <c r="AO115" s="318"/>
      <c r="AP115" s="318"/>
      <c r="AQ115" s="318"/>
      <c r="AR115" s="318"/>
      <c r="AS115" s="309"/>
      <c r="AT115" s="309"/>
    </row>
    <row r="116" spans="2:46" ht="47.25" customHeight="1">
      <c r="B116" s="404"/>
      <c r="C116" s="398"/>
      <c r="D116" s="404"/>
      <c r="E116" s="404"/>
      <c r="F116" s="404"/>
      <c r="G116" s="438"/>
      <c r="H116" s="438"/>
      <c r="I116" s="438"/>
      <c r="J116" s="417"/>
      <c r="K116" s="404"/>
      <c r="L116" s="432"/>
      <c r="M116" s="418"/>
      <c r="N116" s="418"/>
      <c r="O116" s="328"/>
      <c r="P116" s="411"/>
      <c r="Q116" s="280"/>
      <c r="R116" s="411"/>
      <c r="S116" s="404"/>
      <c r="T116" s="425"/>
      <c r="U116" s="425"/>
      <c r="V116" s="425"/>
      <c r="W116" s="423"/>
      <c r="X116" s="404"/>
      <c r="Y116" s="405"/>
      <c r="Z116" s="429"/>
      <c r="AA116" s="429"/>
      <c r="AB116" s="328"/>
      <c r="AC116" s="318"/>
      <c r="AD116" s="318"/>
      <c r="AE116" s="318"/>
      <c r="AF116" s="318"/>
      <c r="AG116" s="318"/>
      <c r="AH116" s="318"/>
      <c r="AI116" s="318"/>
      <c r="AJ116" s="318"/>
      <c r="AK116" s="318"/>
      <c r="AL116" s="318"/>
      <c r="AM116" s="318"/>
      <c r="AN116" s="318"/>
      <c r="AO116" s="318"/>
      <c r="AP116" s="318"/>
      <c r="AQ116" s="318"/>
      <c r="AR116" s="318"/>
      <c r="AS116" s="309"/>
      <c r="AT116" s="309"/>
    </row>
    <row r="117" spans="2:46" ht="63.45" customHeight="1">
      <c r="B117" s="404"/>
      <c r="C117" s="397"/>
      <c r="D117" s="404"/>
      <c r="E117" s="404"/>
      <c r="F117" s="404"/>
      <c r="G117" s="438"/>
      <c r="H117" s="438"/>
      <c r="I117" s="438"/>
      <c r="J117" s="417"/>
      <c r="K117" s="404"/>
      <c r="L117" s="432"/>
      <c r="M117" s="418"/>
      <c r="N117" s="418"/>
      <c r="O117" s="328"/>
      <c r="P117" s="411"/>
      <c r="Q117" s="280"/>
      <c r="R117" s="411"/>
      <c r="S117" s="404"/>
      <c r="T117" s="425"/>
      <c r="U117" s="425"/>
      <c r="V117" s="425"/>
      <c r="W117" s="423"/>
      <c r="X117" s="404"/>
      <c r="Y117" s="405"/>
      <c r="Z117" s="429"/>
      <c r="AA117" s="429"/>
      <c r="AB117" s="328"/>
      <c r="AC117" s="318"/>
      <c r="AD117" s="318"/>
      <c r="AE117" s="318"/>
      <c r="AF117" s="318"/>
      <c r="AG117" s="318"/>
      <c r="AH117" s="318"/>
      <c r="AI117" s="318"/>
      <c r="AJ117" s="318"/>
      <c r="AK117" s="318"/>
      <c r="AL117" s="318"/>
      <c r="AM117" s="318"/>
      <c r="AN117" s="318"/>
      <c r="AO117" s="318"/>
      <c r="AP117" s="318"/>
      <c r="AQ117" s="318"/>
      <c r="AR117" s="318"/>
      <c r="AS117" s="309"/>
      <c r="AT117" s="309"/>
    </row>
    <row r="118" spans="2:46" ht="97.5" customHeight="1">
      <c r="B118" s="404"/>
      <c r="C118" s="396" t="s">
        <v>1883</v>
      </c>
      <c r="D118" s="404"/>
      <c r="E118" s="404"/>
      <c r="F118" s="404"/>
      <c r="G118" s="438"/>
      <c r="H118" s="438"/>
      <c r="I118" s="438"/>
      <c r="J118" s="417"/>
      <c r="K118" s="404"/>
      <c r="L118" s="432"/>
      <c r="M118" s="418"/>
      <c r="N118" s="418"/>
      <c r="O118" s="328"/>
      <c r="P118" s="411"/>
      <c r="Q118" s="280"/>
      <c r="R118" s="411"/>
      <c r="S118" s="404"/>
      <c r="T118" s="425"/>
      <c r="U118" s="425"/>
      <c r="V118" s="425"/>
      <c r="W118" s="423"/>
      <c r="X118" s="404"/>
      <c r="Y118" s="405"/>
      <c r="Z118" s="429"/>
      <c r="AA118" s="429"/>
      <c r="AB118" s="328"/>
      <c r="AC118" s="318"/>
      <c r="AD118" s="318"/>
      <c r="AE118" s="318"/>
      <c r="AF118" s="318"/>
      <c r="AG118" s="318"/>
      <c r="AH118" s="318"/>
      <c r="AI118" s="318"/>
      <c r="AJ118" s="318"/>
      <c r="AK118" s="318"/>
      <c r="AL118" s="318"/>
      <c r="AM118" s="318"/>
      <c r="AN118" s="318"/>
      <c r="AO118" s="318"/>
      <c r="AP118" s="318"/>
      <c r="AQ118" s="318"/>
      <c r="AR118" s="318"/>
      <c r="AS118" s="309"/>
      <c r="AT118" s="309"/>
    </row>
    <row r="119" spans="2:46" ht="47.25" customHeight="1">
      <c r="B119" s="404"/>
      <c r="C119" s="397"/>
      <c r="D119" s="404"/>
      <c r="E119" s="404"/>
      <c r="F119" s="404"/>
      <c r="G119" s="438"/>
      <c r="H119" s="438"/>
      <c r="I119" s="438"/>
      <c r="J119" s="417"/>
      <c r="K119" s="404"/>
      <c r="L119" s="432"/>
      <c r="M119" s="418"/>
      <c r="N119" s="418"/>
      <c r="O119" s="328"/>
      <c r="P119" s="411"/>
      <c r="Q119" s="280"/>
      <c r="R119" s="411"/>
      <c r="S119" s="404"/>
      <c r="T119" s="425"/>
      <c r="U119" s="425"/>
      <c r="V119" s="425"/>
      <c r="W119" s="423"/>
      <c r="X119" s="404"/>
      <c r="Y119" s="405"/>
      <c r="Z119" s="429"/>
      <c r="AA119" s="429"/>
      <c r="AB119" s="328"/>
      <c r="AC119" s="318"/>
      <c r="AD119" s="318"/>
      <c r="AE119" s="318"/>
      <c r="AF119" s="318"/>
      <c r="AG119" s="318"/>
      <c r="AH119" s="318"/>
      <c r="AI119" s="318"/>
      <c r="AJ119" s="318"/>
      <c r="AK119" s="318"/>
      <c r="AL119" s="318"/>
      <c r="AM119" s="318"/>
      <c r="AN119" s="318"/>
      <c r="AO119" s="318"/>
      <c r="AP119" s="318"/>
      <c r="AQ119" s="318"/>
      <c r="AR119" s="318"/>
      <c r="AS119" s="309"/>
      <c r="AT119" s="309"/>
    </row>
    <row r="120" spans="2:46" ht="47.25" customHeight="1">
      <c r="B120" s="404"/>
      <c r="C120" s="396" t="s">
        <v>4087</v>
      </c>
      <c r="D120" s="404"/>
      <c r="E120" s="404"/>
      <c r="F120" s="404"/>
      <c r="G120" s="438"/>
      <c r="H120" s="438"/>
      <c r="I120" s="438"/>
      <c r="J120" s="417"/>
      <c r="K120" s="404"/>
      <c r="L120" s="432"/>
      <c r="M120" s="418"/>
      <c r="N120" s="418"/>
      <c r="O120" s="328"/>
      <c r="P120" s="411"/>
      <c r="Q120" s="280"/>
      <c r="R120" s="411"/>
      <c r="S120" s="404"/>
      <c r="T120" s="425"/>
      <c r="U120" s="425"/>
      <c r="V120" s="425"/>
      <c r="W120" s="423"/>
      <c r="X120" s="404"/>
      <c r="Y120" s="405"/>
      <c r="Z120" s="429"/>
      <c r="AA120" s="429"/>
      <c r="AB120" s="328"/>
      <c r="AC120" s="318"/>
      <c r="AD120" s="318"/>
      <c r="AE120" s="318"/>
      <c r="AF120" s="318"/>
      <c r="AG120" s="318"/>
      <c r="AH120" s="318"/>
      <c r="AI120" s="318"/>
      <c r="AJ120" s="318"/>
      <c r="AK120" s="318"/>
      <c r="AL120" s="318"/>
      <c r="AM120" s="318"/>
      <c r="AN120" s="318"/>
      <c r="AO120" s="318"/>
      <c r="AP120" s="318"/>
      <c r="AQ120" s="318"/>
      <c r="AR120" s="318"/>
      <c r="AS120" s="309"/>
      <c r="AT120" s="309"/>
    </row>
    <row r="121" spans="2:46" ht="47.25" customHeight="1">
      <c r="B121" s="404"/>
      <c r="C121" s="398"/>
      <c r="D121" s="404"/>
      <c r="E121" s="404"/>
      <c r="F121" s="404"/>
      <c r="G121" s="438"/>
      <c r="H121" s="438"/>
      <c r="I121" s="438"/>
      <c r="J121" s="417"/>
      <c r="K121" s="404"/>
      <c r="L121" s="432"/>
      <c r="M121" s="418"/>
      <c r="N121" s="418"/>
      <c r="O121" s="328"/>
      <c r="P121" s="411"/>
      <c r="Q121" s="280"/>
      <c r="R121" s="411"/>
      <c r="S121" s="404"/>
      <c r="T121" s="425"/>
      <c r="U121" s="425"/>
      <c r="V121" s="425"/>
      <c r="W121" s="423"/>
      <c r="X121" s="404"/>
      <c r="Y121" s="405"/>
      <c r="Z121" s="429"/>
      <c r="AA121" s="429"/>
      <c r="AB121" s="328"/>
      <c r="AC121" s="318"/>
      <c r="AD121" s="318"/>
      <c r="AE121" s="318"/>
      <c r="AF121" s="318"/>
      <c r="AG121" s="318"/>
      <c r="AH121" s="318"/>
      <c r="AI121" s="318"/>
      <c r="AJ121" s="318"/>
      <c r="AK121" s="318"/>
      <c r="AL121" s="318"/>
      <c r="AM121" s="318"/>
      <c r="AN121" s="318"/>
      <c r="AO121" s="318"/>
      <c r="AP121" s="318"/>
      <c r="AQ121" s="318"/>
      <c r="AR121" s="318"/>
      <c r="AS121" s="309"/>
      <c r="AT121" s="309"/>
    </row>
    <row r="122" spans="2:46" ht="47.25" customHeight="1">
      <c r="B122" s="404"/>
      <c r="C122" s="397"/>
      <c r="D122" s="404"/>
      <c r="E122" s="404"/>
      <c r="F122" s="404"/>
      <c r="G122" s="438"/>
      <c r="H122" s="438"/>
      <c r="I122" s="438"/>
      <c r="J122" s="417"/>
      <c r="K122" s="404"/>
      <c r="L122" s="432"/>
      <c r="M122" s="418"/>
      <c r="N122" s="418"/>
      <c r="O122" s="328"/>
      <c r="P122" s="411"/>
      <c r="Q122" s="280"/>
      <c r="R122" s="411"/>
      <c r="S122" s="404"/>
      <c r="T122" s="425"/>
      <c r="U122" s="425"/>
      <c r="V122" s="425"/>
      <c r="W122" s="423"/>
      <c r="X122" s="404"/>
      <c r="Y122" s="405"/>
      <c r="Z122" s="429"/>
      <c r="AA122" s="429"/>
      <c r="AB122" s="328"/>
      <c r="AC122" s="318"/>
      <c r="AD122" s="318"/>
      <c r="AE122" s="318"/>
      <c r="AF122" s="318"/>
      <c r="AG122" s="318"/>
      <c r="AH122" s="318"/>
      <c r="AI122" s="318"/>
      <c r="AJ122" s="318"/>
      <c r="AK122" s="318"/>
      <c r="AL122" s="318"/>
      <c r="AM122" s="318"/>
      <c r="AN122" s="318"/>
      <c r="AO122" s="318"/>
      <c r="AP122" s="318"/>
      <c r="AQ122" s="318"/>
      <c r="AR122" s="318"/>
      <c r="AS122" s="309"/>
      <c r="AT122" s="309"/>
    </row>
    <row r="123" spans="2:46" ht="47.25" customHeight="1">
      <c r="B123" s="404"/>
      <c r="C123" s="396" t="s">
        <v>4102</v>
      </c>
      <c r="D123" s="404"/>
      <c r="E123" s="404"/>
      <c r="F123" s="404"/>
      <c r="G123" s="438"/>
      <c r="H123" s="438"/>
      <c r="I123" s="438"/>
      <c r="J123" s="417"/>
      <c r="K123" s="404"/>
      <c r="L123" s="432"/>
      <c r="M123" s="418"/>
      <c r="N123" s="418"/>
      <c r="O123" s="328"/>
      <c r="P123" s="411"/>
      <c r="Q123" s="280"/>
      <c r="R123" s="411"/>
      <c r="S123" s="404"/>
      <c r="T123" s="425"/>
      <c r="U123" s="425"/>
      <c r="V123" s="425"/>
      <c r="W123" s="423"/>
      <c r="X123" s="404"/>
      <c r="Y123" s="405"/>
      <c r="Z123" s="429"/>
      <c r="AA123" s="429"/>
      <c r="AB123" s="328"/>
      <c r="AC123" s="318"/>
      <c r="AD123" s="318"/>
      <c r="AE123" s="318"/>
      <c r="AF123" s="318"/>
      <c r="AG123" s="318"/>
      <c r="AH123" s="318"/>
      <c r="AI123" s="318"/>
      <c r="AJ123" s="318"/>
      <c r="AK123" s="318"/>
      <c r="AL123" s="318"/>
      <c r="AM123" s="318"/>
      <c r="AN123" s="318"/>
      <c r="AO123" s="318"/>
      <c r="AP123" s="318"/>
      <c r="AQ123" s="318"/>
      <c r="AR123" s="318"/>
      <c r="AS123" s="309"/>
      <c r="AT123" s="309"/>
    </row>
    <row r="124" spans="2:46" ht="47.25" customHeight="1">
      <c r="B124" s="404"/>
      <c r="C124" s="397"/>
      <c r="D124" s="404"/>
      <c r="E124" s="404"/>
      <c r="F124" s="404"/>
      <c r="G124" s="438"/>
      <c r="H124" s="438"/>
      <c r="I124" s="438"/>
      <c r="J124" s="417"/>
      <c r="K124" s="404"/>
      <c r="L124" s="432"/>
      <c r="M124" s="418"/>
      <c r="N124" s="418"/>
      <c r="O124" s="328"/>
      <c r="P124" s="411"/>
      <c r="Q124" s="284"/>
      <c r="R124" s="411"/>
      <c r="S124" s="404"/>
      <c r="T124" s="425"/>
      <c r="U124" s="425"/>
      <c r="V124" s="425"/>
      <c r="W124" s="423"/>
      <c r="X124" s="404"/>
      <c r="Y124" s="405"/>
      <c r="Z124" s="429"/>
      <c r="AA124" s="429"/>
      <c r="AB124" s="328"/>
      <c r="AC124" s="318"/>
      <c r="AD124" s="318"/>
      <c r="AE124" s="318"/>
      <c r="AF124" s="318"/>
      <c r="AG124" s="318"/>
      <c r="AH124" s="318"/>
      <c r="AI124" s="318"/>
      <c r="AJ124" s="318"/>
      <c r="AK124" s="318"/>
      <c r="AL124" s="318"/>
      <c r="AM124" s="318"/>
      <c r="AN124" s="318"/>
      <c r="AO124" s="318"/>
      <c r="AP124" s="318"/>
      <c r="AQ124" s="318"/>
      <c r="AR124" s="318"/>
      <c r="AS124" s="309"/>
      <c r="AT124" s="309"/>
    </row>
    <row r="125" spans="2:46" ht="47.25" customHeight="1">
      <c r="B125" s="404"/>
      <c r="C125" s="396" t="s">
        <v>4999</v>
      </c>
      <c r="D125" s="404"/>
      <c r="E125" s="404"/>
      <c r="F125" s="404"/>
      <c r="G125" s="438"/>
      <c r="H125" s="438"/>
      <c r="I125" s="438"/>
      <c r="J125" s="417"/>
      <c r="K125" s="404"/>
      <c r="L125" s="432"/>
      <c r="M125" s="418"/>
      <c r="N125" s="418"/>
      <c r="O125" s="328"/>
      <c r="P125" s="411"/>
      <c r="Q125" s="280"/>
      <c r="R125" s="411"/>
      <c r="S125" s="404"/>
      <c r="T125" s="425"/>
      <c r="U125" s="425"/>
      <c r="V125" s="425"/>
      <c r="W125" s="423"/>
      <c r="X125" s="404"/>
      <c r="Y125" s="405"/>
      <c r="Z125" s="429"/>
      <c r="AA125" s="429"/>
      <c r="AB125" s="328"/>
      <c r="AC125" s="318"/>
      <c r="AD125" s="318"/>
      <c r="AE125" s="318"/>
      <c r="AF125" s="318"/>
      <c r="AG125" s="318"/>
      <c r="AH125" s="318"/>
      <c r="AI125" s="318"/>
      <c r="AJ125" s="318"/>
      <c r="AK125" s="318"/>
      <c r="AL125" s="318"/>
      <c r="AM125" s="318"/>
      <c r="AN125" s="318"/>
      <c r="AO125" s="318"/>
      <c r="AP125" s="318"/>
      <c r="AQ125" s="318"/>
      <c r="AR125" s="318"/>
      <c r="AS125" s="309"/>
      <c r="AT125" s="309"/>
    </row>
    <row r="126" spans="2:46" ht="47.25" customHeight="1">
      <c r="B126" s="404"/>
      <c r="C126" s="398"/>
      <c r="D126" s="404"/>
      <c r="E126" s="404"/>
      <c r="F126" s="404"/>
      <c r="G126" s="438"/>
      <c r="H126" s="438"/>
      <c r="I126" s="438"/>
      <c r="J126" s="417"/>
      <c r="K126" s="404"/>
      <c r="L126" s="432"/>
      <c r="M126" s="418"/>
      <c r="N126" s="418"/>
      <c r="O126" s="328"/>
      <c r="P126" s="411"/>
      <c r="Q126" s="280"/>
      <c r="R126" s="411"/>
      <c r="S126" s="404"/>
      <c r="T126" s="425"/>
      <c r="U126" s="425"/>
      <c r="V126" s="425"/>
      <c r="W126" s="423"/>
      <c r="X126" s="404"/>
      <c r="Y126" s="405"/>
      <c r="Z126" s="429"/>
      <c r="AA126" s="429"/>
      <c r="AB126" s="328"/>
      <c r="AC126" s="318"/>
      <c r="AD126" s="318"/>
      <c r="AE126" s="318"/>
      <c r="AF126" s="318"/>
      <c r="AG126" s="318"/>
      <c r="AH126" s="318"/>
      <c r="AI126" s="318"/>
      <c r="AJ126" s="318"/>
      <c r="AK126" s="318"/>
      <c r="AL126" s="318"/>
      <c r="AM126" s="318"/>
      <c r="AN126" s="318"/>
      <c r="AO126" s="318"/>
      <c r="AP126" s="318"/>
      <c r="AQ126" s="318"/>
      <c r="AR126" s="318"/>
      <c r="AS126" s="309"/>
      <c r="AT126" s="309"/>
    </row>
    <row r="127" spans="2:46" ht="47.25" customHeight="1">
      <c r="B127" s="404"/>
      <c r="C127" s="398"/>
      <c r="D127" s="404"/>
      <c r="E127" s="404"/>
      <c r="F127" s="404"/>
      <c r="G127" s="438"/>
      <c r="H127" s="438"/>
      <c r="I127" s="438"/>
      <c r="J127" s="417"/>
      <c r="K127" s="404"/>
      <c r="L127" s="432"/>
      <c r="M127" s="418"/>
      <c r="N127" s="418"/>
      <c r="O127" s="328"/>
      <c r="P127" s="411"/>
      <c r="Q127" s="280"/>
      <c r="R127" s="411"/>
      <c r="S127" s="404"/>
      <c r="T127" s="425"/>
      <c r="U127" s="425"/>
      <c r="V127" s="425"/>
      <c r="W127" s="423"/>
      <c r="X127" s="404"/>
      <c r="Y127" s="405"/>
      <c r="Z127" s="429"/>
      <c r="AA127" s="429"/>
      <c r="AB127" s="328"/>
      <c r="AC127" s="318"/>
      <c r="AD127" s="318"/>
      <c r="AE127" s="318"/>
      <c r="AF127" s="318"/>
      <c r="AG127" s="318"/>
      <c r="AH127" s="318"/>
      <c r="AI127" s="318"/>
      <c r="AJ127" s="318"/>
      <c r="AK127" s="318"/>
      <c r="AL127" s="318"/>
      <c r="AM127" s="318"/>
      <c r="AN127" s="318"/>
      <c r="AO127" s="318"/>
      <c r="AP127" s="318"/>
      <c r="AQ127" s="318"/>
      <c r="AR127" s="318"/>
      <c r="AS127" s="309"/>
      <c r="AT127" s="309"/>
    </row>
    <row r="128" spans="2:46" ht="47.25" customHeight="1">
      <c r="B128" s="404"/>
      <c r="C128" s="398"/>
      <c r="D128" s="404"/>
      <c r="E128" s="404"/>
      <c r="F128" s="404"/>
      <c r="G128" s="438"/>
      <c r="H128" s="438"/>
      <c r="I128" s="438"/>
      <c r="J128" s="417"/>
      <c r="K128" s="404"/>
      <c r="L128" s="432"/>
      <c r="M128" s="418"/>
      <c r="N128" s="418"/>
      <c r="O128" s="328"/>
      <c r="P128" s="411"/>
      <c r="Q128" s="280"/>
      <c r="R128" s="411"/>
      <c r="S128" s="404"/>
      <c r="T128" s="425"/>
      <c r="U128" s="425"/>
      <c r="V128" s="425"/>
      <c r="W128" s="423"/>
      <c r="X128" s="404"/>
      <c r="Y128" s="405"/>
      <c r="Z128" s="429"/>
      <c r="AA128" s="429"/>
      <c r="AB128" s="328"/>
      <c r="AC128" s="318"/>
      <c r="AD128" s="318"/>
      <c r="AE128" s="318"/>
      <c r="AF128" s="318"/>
      <c r="AG128" s="318"/>
      <c r="AH128" s="318"/>
      <c r="AI128" s="318"/>
      <c r="AJ128" s="318"/>
      <c r="AK128" s="318"/>
      <c r="AL128" s="318"/>
      <c r="AM128" s="318"/>
      <c r="AN128" s="318"/>
      <c r="AO128" s="318"/>
      <c r="AP128" s="318"/>
      <c r="AQ128" s="318"/>
      <c r="AR128" s="318"/>
      <c r="AS128" s="309"/>
      <c r="AT128" s="309"/>
    </row>
    <row r="129" spans="2:46" ht="47.25" customHeight="1">
      <c r="B129" s="404"/>
      <c r="C129" s="397"/>
      <c r="D129" s="404"/>
      <c r="E129" s="404"/>
      <c r="F129" s="404"/>
      <c r="G129" s="438"/>
      <c r="H129" s="438"/>
      <c r="I129" s="438"/>
      <c r="J129" s="417"/>
      <c r="K129" s="404"/>
      <c r="L129" s="432"/>
      <c r="M129" s="418"/>
      <c r="N129" s="418"/>
      <c r="O129" s="328"/>
      <c r="P129" s="411"/>
      <c r="Q129" s="280"/>
      <c r="R129" s="411"/>
      <c r="S129" s="404"/>
      <c r="T129" s="425"/>
      <c r="U129" s="425"/>
      <c r="V129" s="425"/>
      <c r="W129" s="423"/>
      <c r="X129" s="404"/>
      <c r="Y129" s="405"/>
      <c r="Z129" s="429"/>
      <c r="AA129" s="429"/>
      <c r="AB129" s="328"/>
      <c r="AC129" s="318"/>
      <c r="AD129" s="318"/>
      <c r="AE129" s="318"/>
      <c r="AF129" s="318"/>
      <c r="AG129" s="318"/>
      <c r="AH129" s="318"/>
      <c r="AI129" s="318"/>
      <c r="AJ129" s="318"/>
      <c r="AK129" s="318"/>
      <c r="AL129" s="318"/>
      <c r="AM129" s="318"/>
      <c r="AN129" s="318"/>
      <c r="AO129" s="318"/>
      <c r="AP129" s="318"/>
      <c r="AQ129" s="318"/>
      <c r="AR129" s="318"/>
      <c r="AS129" s="309"/>
      <c r="AT129" s="309"/>
    </row>
    <row r="130" spans="2:46" ht="47.25" customHeight="1">
      <c r="B130" s="404"/>
      <c r="C130" s="396" t="s">
        <v>4103</v>
      </c>
      <c r="D130" s="404"/>
      <c r="E130" s="404"/>
      <c r="F130" s="404"/>
      <c r="G130" s="438"/>
      <c r="H130" s="438"/>
      <c r="I130" s="438"/>
      <c r="J130" s="417"/>
      <c r="K130" s="404"/>
      <c r="L130" s="432"/>
      <c r="M130" s="418"/>
      <c r="N130" s="418"/>
      <c r="O130" s="328"/>
      <c r="P130" s="411"/>
      <c r="Q130" s="280"/>
      <c r="R130" s="411"/>
      <c r="S130" s="404"/>
      <c r="T130" s="425"/>
      <c r="U130" s="425"/>
      <c r="V130" s="425"/>
      <c r="W130" s="423"/>
      <c r="X130" s="404"/>
      <c r="Y130" s="405"/>
      <c r="Z130" s="429"/>
      <c r="AA130" s="429"/>
      <c r="AB130" s="328"/>
      <c r="AC130" s="318"/>
      <c r="AD130" s="318"/>
      <c r="AE130" s="318"/>
      <c r="AF130" s="318"/>
      <c r="AG130" s="318"/>
      <c r="AH130" s="318"/>
      <c r="AI130" s="318"/>
      <c r="AJ130" s="318"/>
      <c r="AK130" s="318"/>
      <c r="AL130" s="318"/>
      <c r="AM130" s="318"/>
      <c r="AN130" s="318"/>
      <c r="AO130" s="318"/>
      <c r="AP130" s="318"/>
      <c r="AQ130" s="318"/>
      <c r="AR130" s="318"/>
      <c r="AS130" s="309"/>
      <c r="AT130" s="309"/>
    </row>
    <row r="131" spans="2:46" ht="47.25" customHeight="1">
      <c r="B131" s="404"/>
      <c r="C131" s="398"/>
      <c r="D131" s="404"/>
      <c r="E131" s="404"/>
      <c r="F131" s="404"/>
      <c r="G131" s="438"/>
      <c r="H131" s="438"/>
      <c r="I131" s="438"/>
      <c r="J131" s="417"/>
      <c r="K131" s="404"/>
      <c r="L131" s="432"/>
      <c r="M131" s="418"/>
      <c r="N131" s="418"/>
      <c r="O131" s="328"/>
      <c r="P131" s="411"/>
      <c r="Q131" s="280"/>
      <c r="R131" s="411"/>
      <c r="S131" s="404"/>
      <c r="T131" s="425"/>
      <c r="U131" s="425"/>
      <c r="V131" s="425"/>
      <c r="W131" s="423"/>
      <c r="X131" s="404"/>
      <c r="Y131" s="405"/>
      <c r="Z131" s="429"/>
      <c r="AA131" s="429"/>
      <c r="AB131" s="328"/>
      <c r="AC131" s="318"/>
      <c r="AD131" s="318"/>
      <c r="AE131" s="318"/>
      <c r="AF131" s="318"/>
      <c r="AG131" s="318"/>
      <c r="AH131" s="318"/>
      <c r="AI131" s="318"/>
      <c r="AJ131" s="318"/>
      <c r="AK131" s="318"/>
      <c r="AL131" s="318"/>
      <c r="AM131" s="318"/>
      <c r="AN131" s="318"/>
      <c r="AO131" s="318"/>
      <c r="AP131" s="318"/>
      <c r="AQ131" s="318"/>
      <c r="AR131" s="318"/>
      <c r="AS131" s="309"/>
      <c r="AT131" s="309"/>
    </row>
    <row r="132" spans="2:46" ht="47.25" customHeight="1">
      <c r="B132" s="404"/>
      <c r="C132" s="398"/>
      <c r="D132" s="404"/>
      <c r="E132" s="404"/>
      <c r="F132" s="404"/>
      <c r="G132" s="438"/>
      <c r="H132" s="438"/>
      <c r="I132" s="438"/>
      <c r="J132" s="417"/>
      <c r="K132" s="404"/>
      <c r="L132" s="432"/>
      <c r="M132" s="418"/>
      <c r="N132" s="418"/>
      <c r="O132" s="328"/>
      <c r="P132" s="411"/>
      <c r="Q132" s="280"/>
      <c r="R132" s="411"/>
      <c r="S132" s="404"/>
      <c r="T132" s="425"/>
      <c r="U132" s="425"/>
      <c r="V132" s="425"/>
      <c r="W132" s="423"/>
      <c r="X132" s="404"/>
      <c r="Y132" s="405"/>
      <c r="Z132" s="429"/>
      <c r="AA132" s="429"/>
      <c r="AB132" s="328"/>
      <c r="AC132" s="318"/>
      <c r="AD132" s="318"/>
      <c r="AE132" s="318"/>
      <c r="AF132" s="318"/>
      <c r="AG132" s="318"/>
      <c r="AH132" s="318"/>
      <c r="AI132" s="318"/>
      <c r="AJ132" s="318"/>
      <c r="AK132" s="318"/>
      <c r="AL132" s="318"/>
      <c r="AM132" s="318"/>
      <c r="AN132" s="318"/>
      <c r="AO132" s="318"/>
      <c r="AP132" s="318"/>
      <c r="AQ132" s="318"/>
      <c r="AR132" s="318"/>
      <c r="AS132" s="309"/>
      <c r="AT132" s="309"/>
    </row>
    <row r="133" spans="2:46" ht="47.25" customHeight="1">
      <c r="B133" s="404"/>
      <c r="C133" s="397"/>
      <c r="D133" s="404"/>
      <c r="E133" s="404"/>
      <c r="F133" s="404"/>
      <c r="G133" s="438"/>
      <c r="H133" s="438"/>
      <c r="I133" s="438"/>
      <c r="J133" s="417"/>
      <c r="K133" s="404"/>
      <c r="L133" s="432"/>
      <c r="M133" s="418"/>
      <c r="N133" s="418"/>
      <c r="O133" s="328"/>
      <c r="P133" s="411"/>
      <c r="Q133" s="280"/>
      <c r="R133" s="411"/>
      <c r="S133" s="404"/>
      <c r="T133" s="425"/>
      <c r="U133" s="425"/>
      <c r="V133" s="425"/>
      <c r="W133" s="423"/>
      <c r="X133" s="404"/>
      <c r="Y133" s="405"/>
      <c r="Z133" s="429"/>
      <c r="AA133" s="429"/>
      <c r="AB133" s="328"/>
      <c r="AC133" s="318"/>
      <c r="AD133" s="318"/>
      <c r="AE133" s="318"/>
      <c r="AF133" s="318"/>
      <c r="AG133" s="318"/>
      <c r="AH133" s="318"/>
      <c r="AI133" s="318"/>
      <c r="AJ133" s="318"/>
      <c r="AK133" s="318"/>
      <c r="AL133" s="318"/>
      <c r="AM133" s="318"/>
      <c r="AN133" s="318"/>
      <c r="AO133" s="318"/>
      <c r="AP133" s="318"/>
      <c r="AQ133" s="318"/>
      <c r="AR133" s="318"/>
      <c r="AS133" s="309"/>
      <c r="AT133" s="309"/>
    </row>
    <row r="134" spans="2:46" ht="47.25" customHeight="1">
      <c r="B134" s="404"/>
      <c r="C134" s="396" t="s">
        <v>4104</v>
      </c>
      <c r="D134" s="404"/>
      <c r="E134" s="404"/>
      <c r="F134" s="404"/>
      <c r="G134" s="438"/>
      <c r="H134" s="438"/>
      <c r="I134" s="438"/>
      <c r="J134" s="417"/>
      <c r="K134" s="404"/>
      <c r="L134" s="432"/>
      <c r="M134" s="418"/>
      <c r="N134" s="418"/>
      <c r="O134" s="328"/>
      <c r="P134" s="411"/>
      <c r="Q134" s="284"/>
      <c r="R134" s="411"/>
      <c r="S134" s="404"/>
      <c r="T134" s="425"/>
      <c r="U134" s="425"/>
      <c r="V134" s="425"/>
      <c r="W134" s="423"/>
      <c r="X134" s="404"/>
      <c r="Y134" s="405"/>
      <c r="Z134" s="429"/>
      <c r="AA134" s="429"/>
      <c r="AB134" s="328"/>
      <c r="AC134" s="318"/>
      <c r="AD134" s="318"/>
      <c r="AE134" s="318"/>
      <c r="AF134" s="318"/>
      <c r="AG134" s="318"/>
      <c r="AH134" s="318"/>
      <c r="AI134" s="318"/>
      <c r="AJ134" s="318"/>
      <c r="AK134" s="318"/>
      <c r="AL134" s="318"/>
      <c r="AM134" s="318"/>
      <c r="AN134" s="318"/>
      <c r="AO134" s="318"/>
      <c r="AP134" s="318"/>
      <c r="AQ134" s="318"/>
      <c r="AR134" s="318"/>
      <c r="AS134" s="309"/>
      <c r="AT134" s="309"/>
    </row>
    <row r="135" spans="2:46" ht="47.25" customHeight="1">
      <c r="B135" s="404"/>
      <c r="C135" s="398"/>
      <c r="D135" s="404"/>
      <c r="E135" s="404"/>
      <c r="F135" s="404"/>
      <c r="G135" s="438"/>
      <c r="H135" s="438"/>
      <c r="I135" s="438"/>
      <c r="J135" s="417"/>
      <c r="K135" s="404"/>
      <c r="L135" s="432"/>
      <c r="M135" s="418"/>
      <c r="N135" s="418"/>
      <c r="O135" s="328"/>
      <c r="P135" s="411"/>
      <c r="Q135" s="284"/>
      <c r="R135" s="411"/>
      <c r="S135" s="404"/>
      <c r="T135" s="425"/>
      <c r="U135" s="425"/>
      <c r="V135" s="425"/>
      <c r="W135" s="423"/>
      <c r="X135" s="404"/>
      <c r="Y135" s="405"/>
      <c r="Z135" s="429"/>
      <c r="AA135" s="429"/>
      <c r="AB135" s="328"/>
      <c r="AC135" s="318"/>
      <c r="AD135" s="318"/>
      <c r="AE135" s="318"/>
      <c r="AF135" s="318"/>
      <c r="AG135" s="318"/>
      <c r="AH135" s="318"/>
      <c r="AI135" s="318"/>
      <c r="AJ135" s="318"/>
      <c r="AK135" s="318"/>
      <c r="AL135" s="318"/>
      <c r="AM135" s="318"/>
      <c r="AN135" s="318"/>
      <c r="AO135" s="318"/>
      <c r="AP135" s="318"/>
      <c r="AQ135" s="318"/>
      <c r="AR135" s="318"/>
      <c r="AS135" s="309"/>
      <c r="AT135" s="309"/>
    </row>
    <row r="136" spans="2:46" ht="47.25" customHeight="1">
      <c r="B136" s="404"/>
      <c r="C136" s="398"/>
      <c r="D136" s="404"/>
      <c r="E136" s="404"/>
      <c r="F136" s="404"/>
      <c r="G136" s="438"/>
      <c r="H136" s="438"/>
      <c r="I136" s="438"/>
      <c r="J136" s="417"/>
      <c r="K136" s="404"/>
      <c r="L136" s="432"/>
      <c r="M136" s="418"/>
      <c r="N136" s="418"/>
      <c r="O136" s="328"/>
      <c r="P136" s="411"/>
      <c r="Q136" s="284"/>
      <c r="R136" s="411"/>
      <c r="S136" s="404"/>
      <c r="T136" s="425"/>
      <c r="U136" s="425"/>
      <c r="V136" s="425"/>
      <c r="W136" s="423"/>
      <c r="X136" s="404"/>
      <c r="Y136" s="405"/>
      <c r="Z136" s="429"/>
      <c r="AA136" s="429"/>
      <c r="AB136" s="328"/>
      <c r="AC136" s="318"/>
      <c r="AD136" s="318"/>
      <c r="AE136" s="318"/>
      <c r="AF136" s="318"/>
      <c r="AG136" s="318"/>
      <c r="AH136" s="318"/>
      <c r="AI136" s="318"/>
      <c r="AJ136" s="318"/>
      <c r="AK136" s="318"/>
      <c r="AL136" s="318"/>
      <c r="AM136" s="318"/>
      <c r="AN136" s="318"/>
      <c r="AO136" s="318"/>
      <c r="AP136" s="318"/>
      <c r="AQ136" s="318"/>
      <c r="AR136" s="318"/>
      <c r="AS136" s="309"/>
      <c r="AT136" s="309"/>
    </row>
    <row r="137" spans="2:46" ht="47.25" customHeight="1">
      <c r="B137" s="404"/>
      <c r="C137" s="398"/>
      <c r="D137" s="404"/>
      <c r="E137" s="404"/>
      <c r="F137" s="404"/>
      <c r="G137" s="438"/>
      <c r="H137" s="438"/>
      <c r="I137" s="438"/>
      <c r="J137" s="417"/>
      <c r="K137" s="404"/>
      <c r="L137" s="432"/>
      <c r="M137" s="418"/>
      <c r="N137" s="418"/>
      <c r="O137" s="328"/>
      <c r="P137" s="411"/>
      <c r="Q137" s="280"/>
      <c r="R137" s="411"/>
      <c r="S137" s="404"/>
      <c r="T137" s="425"/>
      <c r="U137" s="425"/>
      <c r="V137" s="425"/>
      <c r="W137" s="423"/>
      <c r="X137" s="404"/>
      <c r="Y137" s="405"/>
      <c r="Z137" s="429"/>
      <c r="AA137" s="429"/>
      <c r="AB137" s="328"/>
      <c r="AC137" s="318"/>
      <c r="AD137" s="318"/>
      <c r="AE137" s="318"/>
      <c r="AF137" s="318"/>
      <c r="AG137" s="318"/>
      <c r="AH137" s="318"/>
      <c r="AI137" s="318"/>
      <c r="AJ137" s="318"/>
      <c r="AK137" s="318"/>
      <c r="AL137" s="318"/>
      <c r="AM137" s="318"/>
      <c r="AN137" s="318"/>
      <c r="AO137" s="318"/>
      <c r="AP137" s="318"/>
      <c r="AQ137" s="318"/>
      <c r="AR137" s="318"/>
      <c r="AS137" s="309"/>
      <c r="AT137" s="309"/>
    </row>
    <row r="138" spans="2:46" ht="47.25" customHeight="1">
      <c r="B138" s="404"/>
      <c r="C138" s="397"/>
      <c r="D138" s="404"/>
      <c r="E138" s="404"/>
      <c r="F138" s="404"/>
      <c r="G138" s="438"/>
      <c r="H138" s="438"/>
      <c r="I138" s="438"/>
      <c r="J138" s="417"/>
      <c r="K138" s="404"/>
      <c r="L138" s="432"/>
      <c r="M138" s="418"/>
      <c r="N138" s="418"/>
      <c r="O138" s="328"/>
      <c r="P138" s="411"/>
      <c r="Q138" s="284"/>
      <c r="R138" s="411"/>
      <c r="S138" s="404"/>
      <c r="T138" s="425"/>
      <c r="U138" s="425"/>
      <c r="V138" s="425"/>
      <c r="W138" s="424"/>
      <c r="X138" s="404"/>
      <c r="Y138" s="405"/>
      <c r="Z138" s="429"/>
      <c r="AA138" s="429"/>
      <c r="AB138" s="328"/>
      <c r="AC138" s="318"/>
      <c r="AD138" s="318"/>
      <c r="AE138" s="318"/>
      <c r="AF138" s="318"/>
      <c r="AG138" s="318"/>
      <c r="AH138" s="318"/>
      <c r="AI138" s="318"/>
      <c r="AJ138" s="318"/>
      <c r="AK138" s="318"/>
      <c r="AL138" s="318"/>
      <c r="AM138" s="318"/>
      <c r="AN138" s="318"/>
      <c r="AO138" s="318"/>
      <c r="AP138" s="318"/>
      <c r="AQ138" s="318"/>
      <c r="AR138" s="318"/>
      <c r="AS138" s="309"/>
      <c r="AT138" s="309"/>
    </row>
    <row r="139" spans="2:46" ht="47.25" customHeight="1">
      <c r="B139" s="404" t="s">
        <v>5013</v>
      </c>
      <c r="C139" s="359" t="s">
        <v>2158</v>
      </c>
      <c r="D139" s="404" t="s">
        <v>4969</v>
      </c>
      <c r="E139" s="404" t="s">
        <v>5</v>
      </c>
      <c r="F139" s="404"/>
      <c r="G139" s="438">
        <v>1</v>
      </c>
      <c r="H139" s="438">
        <v>3</v>
      </c>
      <c r="I139" s="438">
        <v>3</v>
      </c>
      <c r="J139" s="417" t="str">
        <f>VLOOKUP(Matriz!G139&amp;Matriz!H139&amp;Matriz!I139,'Parametros Gravedad'!$G$5:$M$31,7)</f>
        <v>MEDIA</v>
      </c>
      <c r="K139" s="404" t="str" cm="1">
        <f t="array" ref="K139">_xlfn.IFS(Matriz!E139="CAUSA",'Parámetros Control'!D4,Matriz!E139="CONTRIBUYE",'Parámetros Control'!D5,E139="DIRECTAMENTE VINCULADA",'Parámetros Control'!D6)</f>
        <v>Cesar y/o poner fin 
Prevenir /o mitigar</v>
      </c>
      <c r="L139" s="432" t="s">
        <v>50</v>
      </c>
      <c r="M139" s="429" t="str" cm="1">
        <f t="array" ref="M139">_xlfn.IFS(E139="CAUSA",'Parámetros Control'!E4,Matriz!E139="CONTRIBUYE",'Parámetros Control'!E5,Matriz!E139="DIRECTAMENTE VINCULADA",'Parámetros Control'!E6)</f>
        <v>Reparar</v>
      </c>
      <c r="N139" s="429"/>
      <c r="O139" s="328"/>
      <c r="P139" s="411"/>
      <c r="Q139" s="280"/>
      <c r="R139" s="411"/>
      <c r="S139" s="404"/>
      <c r="T139" s="425"/>
      <c r="U139" s="425"/>
      <c r="V139" s="425"/>
      <c r="W139" s="422" t="e">
        <f>VLOOKUP(Matriz!T139&amp;Matriz!U139&amp;Matriz!V139,'Parametros Gravedad'!$G$5:$M$31,7)</f>
        <v>#N/A</v>
      </c>
      <c r="X139" s="404" t="e" cm="1">
        <f t="array" ref="X139">_xlfn.IFS(Matriz!S139="CAUSA",'Parámetros Control'!D4,Matriz!S139="CONTRIBUYE",'Parámetros Control'!D5,S139="DIRECTAMENTE VINCULADA",'Parámetros Control'!D6)</f>
        <v>#N/A</v>
      </c>
      <c r="Y139" s="405"/>
      <c r="Z139" s="429" t="e" cm="1">
        <f t="array" ref="Z139">_xlfn.IFS(S139="CAUSA",'Parámetros Control'!E4,Matriz!S139="CONTRIBUYE",'Parámetros Control'!E5,Matriz!S139="DIRECTAMENTE VINCULADA",'Parámetros Control'!E6)</f>
        <v>#N/A</v>
      </c>
      <c r="AA139" s="429"/>
      <c r="AB139" s="328"/>
      <c r="AC139" s="318"/>
      <c r="AD139" s="318"/>
      <c r="AE139" s="318"/>
      <c r="AF139" s="318"/>
      <c r="AG139" s="318"/>
      <c r="AH139" s="318"/>
      <c r="AI139" s="318"/>
      <c r="AJ139" s="318"/>
      <c r="AK139" s="318"/>
      <c r="AL139" s="318"/>
      <c r="AM139" s="318"/>
      <c r="AN139" s="318"/>
      <c r="AO139" s="318"/>
      <c r="AP139" s="318"/>
      <c r="AQ139" s="318"/>
      <c r="AR139" s="318"/>
      <c r="AS139" s="309"/>
      <c r="AT139" s="309"/>
    </row>
    <row r="140" spans="2:46" ht="47.25" customHeight="1">
      <c r="B140" s="404"/>
      <c r="C140" s="359" t="s">
        <v>4210</v>
      </c>
      <c r="D140" s="404"/>
      <c r="E140" s="404"/>
      <c r="F140" s="404"/>
      <c r="G140" s="438"/>
      <c r="H140" s="438"/>
      <c r="I140" s="438"/>
      <c r="J140" s="417"/>
      <c r="K140" s="404"/>
      <c r="L140" s="432"/>
      <c r="M140" s="429"/>
      <c r="N140" s="429"/>
      <c r="O140" s="328"/>
      <c r="P140" s="411"/>
      <c r="Q140" s="280"/>
      <c r="R140" s="411"/>
      <c r="S140" s="404"/>
      <c r="T140" s="425"/>
      <c r="U140" s="425"/>
      <c r="V140" s="425"/>
      <c r="W140" s="423"/>
      <c r="X140" s="404"/>
      <c r="Y140" s="405"/>
      <c r="Z140" s="429"/>
      <c r="AA140" s="429"/>
      <c r="AB140" s="328"/>
      <c r="AC140" s="318"/>
      <c r="AD140" s="318"/>
      <c r="AE140" s="318"/>
      <c r="AF140" s="318"/>
      <c r="AG140" s="318"/>
      <c r="AH140" s="318"/>
      <c r="AI140" s="318"/>
      <c r="AJ140" s="318"/>
      <c r="AK140" s="318"/>
      <c r="AL140" s="318"/>
      <c r="AM140" s="318"/>
      <c r="AN140" s="318"/>
      <c r="AO140" s="318"/>
      <c r="AP140" s="318"/>
      <c r="AQ140" s="318"/>
      <c r="AR140" s="318"/>
      <c r="AS140" s="309"/>
      <c r="AT140" s="309"/>
    </row>
    <row r="141" spans="2:46" ht="47.25" customHeight="1">
      <c r="B141" s="404"/>
      <c r="C141" s="359" t="s">
        <v>4188</v>
      </c>
      <c r="D141" s="404"/>
      <c r="E141" s="404"/>
      <c r="F141" s="404"/>
      <c r="G141" s="438"/>
      <c r="H141" s="438"/>
      <c r="I141" s="438"/>
      <c r="J141" s="417"/>
      <c r="K141" s="404"/>
      <c r="L141" s="432"/>
      <c r="M141" s="429"/>
      <c r="N141" s="429"/>
      <c r="O141" s="328"/>
      <c r="P141" s="411"/>
      <c r="Q141" s="280"/>
      <c r="R141" s="411"/>
      <c r="S141" s="404"/>
      <c r="T141" s="425"/>
      <c r="U141" s="425"/>
      <c r="V141" s="425"/>
      <c r="W141" s="423"/>
      <c r="X141" s="404"/>
      <c r="Y141" s="405"/>
      <c r="Z141" s="429"/>
      <c r="AA141" s="429"/>
      <c r="AB141" s="328"/>
      <c r="AC141" s="318"/>
      <c r="AD141" s="318"/>
      <c r="AE141" s="318"/>
      <c r="AF141" s="318"/>
      <c r="AG141" s="318"/>
      <c r="AH141" s="318"/>
      <c r="AI141" s="318"/>
      <c r="AJ141" s="318"/>
      <c r="AK141" s="318"/>
      <c r="AL141" s="318"/>
      <c r="AM141" s="318"/>
      <c r="AN141" s="318"/>
      <c r="AO141" s="318"/>
      <c r="AP141" s="318"/>
      <c r="AQ141" s="318"/>
      <c r="AR141" s="318"/>
      <c r="AS141" s="309"/>
      <c r="AT141" s="309"/>
    </row>
    <row r="142" spans="2:46" ht="67.05" customHeight="1">
      <c r="B142" s="404"/>
      <c r="C142" s="359" t="s">
        <v>4191</v>
      </c>
      <c r="D142" s="404"/>
      <c r="E142" s="404"/>
      <c r="F142" s="404"/>
      <c r="G142" s="438"/>
      <c r="H142" s="438"/>
      <c r="I142" s="438"/>
      <c r="J142" s="417"/>
      <c r="K142" s="404"/>
      <c r="L142" s="432"/>
      <c r="M142" s="429"/>
      <c r="N142" s="429"/>
      <c r="O142" s="328"/>
      <c r="P142" s="411"/>
      <c r="Q142" s="280"/>
      <c r="R142" s="411"/>
      <c r="S142" s="404"/>
      <c r="T142" s="425"/>
      <c r="U142" s="425"/>
      <c r="V142" s="425"/>
      <c r="W142" s="423"/>
      <c r="X142" s="404"/>
      <c r="Y142" s="405"/>
      <c r="Z142" s="429"/>
      <c r="AA142" s="429"/>
      <c r="AB142" s="328"/>
      <c r="AC142" s="318"/>
      <c r="AD142" s="318"/>
      <c r="AE142" s="318"/>
      <c r="AF142" s="318"/>
      <c r="AG142" s="318"/>
      <c r="AH142" s="318"/>
      <c r="AI142" s="318"/>
      <c r="AJ142" s="318"/>
      <c r="AK142" s="318"/>
      <c r="AL142" s="318"/>
      <c r="AM142" s="318"/>
      <c r="AN142" s="318"/>
      <c r="AO142" s="318"/>
      <c r="AP142" s="318"/>
      <c r="AQ142" s="318"/>
      <c r="AR142" s="318"/>
      <c r="AS142" s="309"/>
      <c r="AT142" s="309"/>
    </row>
    <row r="143" spans="2:46" ht="64.05" customHeight="1">
      <c r="B143" s="404"/>
      <c r="C143" s="359" t="s">
        <v>4218</v>
      </c>
      <c r="D143" s="404"/>
      <c r="E143" s="404"/>
      <c r="F143" s="404"/>
      <c r="G143" s="438"/>
      <c r="H143" s="438"/>
      <c r="I143" s="438"/>
      <c r="J143" s="417"/>
      <c r="K143" s="404"/>
      <c r="L143" s="432"/>
      <c r="M143" s="429"/>
      <c r="N143" s="429"/>
      <c r="O143" s="328"/>
      <c r="P143" s="411"/>
      <c r="Q143" s="280"/>
      <c r="R143" s="411"/>
      <c r="S143" s="404"/>
      <c r="T143" s="425"/>
      <c r="U143" s="425"/>
      <c r="V143" s="425"/>
      <c r="W143" s="423"/>
      <c r="X143" s="404"/>
      <c r="Y143" s="405"/>
      <c r="Z143" s="429"/>
      <c r="AA143" s="429"/>
      <c r="AB143" s="328"/>
      <c r="AC143" s="318"/>
      <c r="AD143" s="318"/>
      <c r="AE143" s="318"/>
      <c r="AF143" s="318"/>
      <c r="AG143" s="318"/>
      <c r="AH143" s="318"/>
      <c r="AI143" s="318"/>
      <c r="AJ143" s="318"/>
      <c r="AK143" s="318"/>
      <c r="AL143" s="318"/>
      <c r="AM143" s="318"/>
      <c r="AN143" s="318"/>
      <c r="AO143" s="318"/>
      <c r="AP143" s="318"/>
      <c r="AQ143" s="318"/>
      <c r="AR143" s="318"/>
      <c r="AS143" s="309"/>
      <c r="AT143" s="309"/>
    </row>
    <row r="144" spans="2:46" ht="47.25" customHeight="1">
      <c r="B144" s="404"/>
      <c r="C144" s="359" t="s">
        <v>1793</v>
      </c>
      <c r="D144" s="404"/>
      <c r="E144" s="404"/>
      <c r="F144" s="404"/>
      <c r="G144" s="438"/>
      <c r="H144" s="438"/>
      <c r="I144" s="438"/>
      <c r="J144" s="417"/>
      <c r="K144" s="404"/>
      <c r="L144" s="432"/>
      <c r="M144" s="429"/>
      <c r="N144" s="429"/>
      <c r="O144" s="328"/>
      <c r="P144" s="411"/>
      <c r="Q144" s="280"/>
      <c r="R144" s="411"/>
      <c r="S144" s="404"/>
      <c r="T144" s="425"/>
      <c r="U144" s="425"/>
      <c r="V144" s="425"/>
      <c r="W144" s="423"/>
      <c r="X144" s="404"/>
      <c r="Y144" s="405"/>
      <c r="Z144" s="429"/>
      <c r="AA144" s="429"/>
      <c r="AB144" s="328"/>
      <c r="AC144" s="318"/>
      <c r="AD144" s="318"/>
      <c r="AE144" s="318"/>
      <c r="AF144" s="318"/>
      <c r="AG144" s="318"/>
      <c r="AH144" s="318"/>
      <c r="AI144" s="318"/>
      <c r="AJ144" s="318"/>
      <c r="AK144" s="318"/>
      <c r="AL144" s="318"/>
      <c r="AM144" s="318"/>
      <c r="AN144" s="318"/>
      <c r="AO144" s="318"/>
      <c r="AP144" s="318"/>
      <c r="AQ144" s="318"/>
      <c r="AR144" s="318"/>
      <c r="AS144" s="309"/>
      <c r="AT144" s="309"/>
    </row>
    <row r="145" spans="2:46" ht="47.25" customHeight="1">
      <c r="B145" s="404"/>
      <c r="C145" s="359" t="s">
        <v>3843</v>
      </c>
      <c r="D145" s="404"/>
      <c r="E145" s="404"/>
      <c r="F145" s="404"/>
      <c r="G145" s="438"/>
      <c r="H145" s="438"/>
      <c r="I145" s="438"/>
      <c r="J145" s="417"/>
      <c r="K145" s="404"/>
      <c r="L145" s="432"/>
      <c r="M145" s="429"/>
      <c r="N145" s="429"/>
      <c r="O145" s="328"/>
      <c r="P145" s="411"/>
      <c r="Q145" s="280"/>
      <c r="R145" s="411"/>
      <c r="S145" s="404"/>
      <c r="T145" s="425"/>
      <c r="U145" s="425"/>
      <c r="V145" s="425"/>
      <c r="W145" s="423"/>
      <c r="X145" s="404"/>
      <c r="Y145" s="405"/>
      <c r="Z145" s="429"/>
      <c r="AA145" s="429"/>
      <c r="AB145" s="328"/>
      <c r="AC145" s="318"/>
      <c r="AD145" s="318"/>
      <c r="AE145" s="318"/>
      <c r="AF145" s="318"/>
      <c r="AG145" s="318"/>
      <c r="AH145" s="318"/>
      <c r="AI145" s="318"/>
      <c r="AJ145" s="318"/>
      <c r="AK145" s="318"/>
      <c r="AL145" s="318"/>
      <c r="AM145" s="318"/>
      <c r="AN145" s="318"/>
      <c r="AO145" s="318"/>
      <c r="AP145" s="318"/>
      <c r="AQ145" s="318"/>
      <c r="AR145" s="318"/>
      <c r="AS145" s="309"/>
      <c r="AT145" s="309"/>
    </row>
    <row r="146" spans="2:46" ht="64.5" customHeight="1">
      <c r="B146" s="404"/>
      <c r="C146" s="359" t="s">
        <v>3886</v>
      </c>
      <c r="D146" s="404"/>
      <c r="E146" s="404"/>
      <c r="F146" s="404"/>
      <c r="G146" s="438"/>
      <c r="H146" s="438"/>
      <c r="I146" s="438"/>
      <c r="J146" s="417"/>
      <c r="K146" s="404"/>
      <c r="L146" s="432"/>
      <c r="M146" s="429"/>
      <c r="N146" s="429"/>
      <c r="O146" s="328"/>
      <c r="P146" s="411"/>
      <c r="Q146" s="280"/>
      <c r="R146" s="411"/>
      <c r="S146" s="404"/>
      <c r="T146" s="425"/>
      <c r="U146" s="425"/>
      <c r="V146" s="425"/>
      <c r="W146" s="423"/>
      <c r="X146" s="404"/>
      <c r="Y146" s="405"/>
      <c r="Z146" s="429"/>
      <c r="AA146" s="429"/>
      <c r="AB146" s="328"/>
      <c r="AC146" s="318"/>
      <c r="AD146" s="318"/>
      <c r="AE146" s="318"/>
      <c r="AF146" s="318"/>
      <c r="AG146" s="318"/>
      <c r="AH146" s="318"/>
      <c r="AI146" s="318"/>
      <c r="AJ146" s="318"/>
      <c r="AK146" s="318"/>
      <c r="AL146" s="318"/>
      <c r="AM146" s="318"/>
      <c r="AN146" s="318"/>
      <c r="AO146" s="318"/>
      <c r="AP146" s="318"/>
      <c r="AQ146" s="318"/>
      <c r="AR146" s="318"/>
      <c r="AS146" s="309"/>
      <c r="AT146" s="309"/>
    </row>
    <row r="147" spans="2:46" ht="47.25" customHeight="1">
      <c r="B147" s="404"/>
      <c r="C147" s="359" t="s">
        <v>3893</v>
      </c>
      <c r="D147" s="404"/>
      <c r="E147" s="404"/>
      <c r="F147" s="404"/>
      <c r="G147" s="438"/>
      <c r="H147" s="438"/>
      <c r="I147" s="438"/>
      <c r="J147" s="417"/>
      <c r="K147" s="404"/>
      <c r="L147" s="432"/>
      <c r="M147" s="429"/>
      <c r="N147" s="429"/>
      <c r="O147" s="328"/>
      <c r="P147" s="411"/>
      <c r="Q147" s="280"/>
      <c r="R147" s="411"/>
      <c r="S147" s="404"/>
      <c r="T147" s="425"/>
      <c r="U147" s="425"/>
      <c r="V147" s="425"/>
      <c r="W147" s="423"/>
      <c r="X147" s="404"/>
      <c r="Y147" s="405"/>
      <c r="Z147" s="429"/>
      <c r="AA147" s="429"/>
      <c r="AB147" s="328"/>
      <c r="AC147" s="318"/>
      <c r="AD147" s="318"/>
      <c r="AE147" s="318"/>
      <c r="AF147" s="318"/>
      <c r="AG147" s="318"/>
      <c r="AH147" s="318"/>
      <c r="AI147" s="318"/>
      <c r="AJ147" s="318"/>
      <c r="AK147" s="318"/>
      <c r="AL147" s="318"/>
      <c r="AM147" s="318"/>
      <c r="AN147" s="318"/>
      <c r="AO147" s="318"/>
      <c r="AP147" s="318"/>
      <c r="AQ147" s="318"/>
      <c r="AR147" s="318"/>
      <c r="AS147" s="309"/>
      <c r="AT147" s="309"/>
    </row>
    <row r="148" spans="2:46" ht="72" customHeight="1">
      <c r="B148" s="404"/>
      <c r="C148" s="359" t="s">
        <v>4379</v>
      </c>
      <c r="D148" s="404"/>
      <c r="E148" s="404"/>
      <c r="F148" s="404"/>
      <c r="G148" s="438"/>
      <c r="H148" s="438"/>
      <c r="I148" s="438"/>
      <c r="J148" s="417"/>
      <c r="K148" s="404"/>
      <c r="L148" s="432"/>
      <c r="M148" s="429"/>
      <c r="N148" s="429"/>
      <c r="O148" s="328"/>
      <c r="P148" s="411"/>
      <c r="Q148" s="280"/>
      <c r="R148" s="411"/>
      <c r="S148" s="404"/>
      <c r="T148" s="425"/>
      <c r="U148" s="425"/>
      <c r="V148" s="425"/>
      <c r="W148" s="423"/>
      <c r="X148" s="404"/>
      <c r="Y148" s="405"/>
      <c r="Z148" s="429"/>
      <c r="AA148" s="429"/>
      <c r="AB148" s="328"/>
      <c r="AC148" s="318"/>
      <c r="AD148" s="318"/>
      <c r="AE148" s="318"/>
      <c r="AF148" s="318"/>
      <c r="AG148" s="318"/>
      <c r="AH148" s="318"/>
      <c r="AI148" s="318"/>
      <c r="AJ148" s="318"/>
      <c r="AK148" s="318"/>
      <c r="AL148" s="318"/>
      <c r="AM148" s="318"/>
      <c r="AN148" s="318"/>
      <c r="AO148" s="318"/>
      <c r="AP148" s="318"/>
      <c r="AQ148" s="318"/>
      <c r="AR148" s="318"/>
      <c r="AS148" s="309"/>
      <c r="AT148" s="309"/>
    </row>
    <row r="149" spans="2:46" ht="178.05" customHeight="1">
      <c r="B149" s="404"/>
      <c r="C149" s="359" t="s">
        <v>4983</v>
      </c>
      <c r="D149" s="404"/>
      <c r="E149" s="404"/>
      <c r="F149" s="404"/>
      <c r="G149" s="438"/>
      <c r="H149" s="438"/>
      <c r="I149" s="438"/>
      <c r="J149" s="417"/>
      <c r="K149" s="404"/>
      <c r="L149" s="432"/>
      <c r="M149" s="429"/>
      <c r="N149" s="429"/>
      <c r="O149" s="328"/>
      <c r="P149" s="411"/>
      <c r="Q149" s="284"/>
      <c r="R149" s="411"/>
      <c r="S149" s="404"/>
      <c r="T149" s="425"/>
      <c r="U149" s="425"/>
      <c r="V149" s="425"/>
      <c r="W149" s="424"/>
      <c r="X149" s="404"/>
      <c r="Y149" s="405"/>
      <c r="Z149" s="429"/>
      <c r="AA149" s="429"/>
      <c r="AB149" s="328"/>
      <c r="AC149" s="318"/>
      <c r="AD149" s="318"/>
      <c r="AE149" s="318"/>
      <c r="AF149" s="318"/>
      <c r="AG149" s="318"/>
      <c r="AH149" s="318"/>
      <c r="AI149" s="318"/>
      <c r="AJ149" s="318"/>
      <c r="AK149" s="318"/>
      <c r="AL149" s="318"/>
      <c r="AM149" s="318"/>
      <c r="AN149" s="318"/>
      <c r="AO149" s="318"/>
      <c r="AP149" s="318"/>
      <c r="AQ149" s="318"/>
      <c r="AR149" s="318"/>
      <c r="AS149" s="309"/>
      <c r="AT149" s="309"/>
    </row>
    <row r="150" spans="2:46" ht="47.25" customHeight="1">
      <c r="B150" s="404" t="s">
        <v>4971</v>
      </c>
      <c r="C150" s="396" t="s">
        <v>3834</v>
      </c>
      <c r="D150" s="404" t="s">
        <v>4970</v>
      </c>
      <c r="E150" s="404" t="s">
        <v>6</v>
      </c>
      <c r="F150" s="404"/>
      <c r="G150" s="438">
        <v>1</v>
      </c>
      <c r="H150" s="438">
        <v>3</v>
      </c>
      <c r="I150" s="438">
        <v>3</v>
      </c>
      <c r="J150" s="417" t="str">
        <f>VLOOKUP(Matriz!G150&amp;Matriz!H150&amp;Matriz!I150,'Parametros Gravedad'!$G$5:$M$31,7)</f>
        <v>MEDIA</v>
      </c>
      <c r="K150" s="404" t="str" cm="1">
        <f t="array" ref="K150">_xlfn.IFS(Matriz!E150="CAUSA",'Parámetros Control'!D4,Matriz!E150="CONTRIBUYE",'Parámetros Control'!D5,E150="DIRECTAMENTE VINCULADA",'Parámetros Control'!D6)</f>
        <v>Ejercicio de Influencia</v>
      </c>
      <c r="L150" s="432" t="s">
        <v>51</v>
      </c>
      <c r="M150" s="429" t="str" cm="1">
        <f t="array" ref="M150">_xlfn.IFS(E150="CAUSA",'Parámetros Control'!E4,Matriz!E150="CONTRIBUYE",'Parámetros Control'!E5,Matriz!E150="DIRECTAMENTE VINCULADA",'Parámetros Control'!E6)</f>
        <v>Ejercicio de influencia</v>
      </c>
      <c r="N150" s="429"/>
      <c r="O150" s="328"/>
      <c r="P150" s="411"/>
      <c r="Q150" s="284"/>
      <c r="R150" s="411"/>
      <c r="S150" s="404"/>
      <c r="T150" s="425"/>
      <c r="U150" s="425"/>
      <c r="V150" s="425"/>
      <c r="W150" s="422" t="e">
        <f>VLOOKUP(Matriz!T150&amp;Matriz!U150&amp;Matriz!V150,'Parametros Gravedad'!$G$5:$M$31,7)</f>
        <v>#N/A</v>
      </c>
      <c r="X150" s="404" t="e" cm="1">
        <f t="array" ref="X150">_xlfn.IFS(Matriz!S150="CAUSA",'Parámetros Control'!D4,Matriz!S150="CONTRIBUYE",'Parámetros Control'!D5,S150="DIRECTAMENTE VINCULADA",'Parámetros Control'!D6)</f>
        <v>#N/A</v>
      </c>
      <c r="Y150" s="405"/>
      <c r="Z150" s="429" t="e" cm="1">
        <f t="array" ref="Z150">_xlfn.IFS(S150="CAUSA",'Parámetros Control'!E4,Matriz!S150="CONTRIBUYE",'Parámetros Control'!E5,Matriz!S150="DIRECTAMENTE VINCULADA",'Parámetros Control'!E6)</f>
        <v>#N/A</v>
      </c>
      <c r="AA150" s="429"/>
      <c r="AB150" s="328"/>
      <c r="AC150" s="318"/>
      <c r="AD150" s="318"/>
      <c r="AE150" s="318"/>
      <c r="AF150" s="318"/>
      <c r="AG150" s="318"/>
      <c r="AH150" s="318"/>
      <c r="AI150" s="318"/>
      <c r="AJ150" s="318"/>
      <c r="AK150" s="318"/>
      <c r="AL150" s="318"/>
      <c r="AM150" s="318"/>
      <c r="AN150" s="318"/>
      <c r="AO150" s="318"/>
      <c r="AP150" s="318"/>
      <c r="AQ150" s="318"/>
      <c r="AR150" s="318"/>
      <c r="AS150" s="309"/>
      <c r="AT150" s="309"/>
    </row>
    <row r="151" spans="2:46" ht="47.25" customHeight="1">
      <c r="B151" s="404"/>
      <c r="C151" s="398"/>
      <c r="D151" s="404"/>
      <c r="E151" s="404"/>
      <c r="F151" s="404"/>
      <c r="G151" s="438"/>
      <c r="H151" s="438"/>
      <c r="I151" s="438"/>
      <c r="J151" s="417"/>
      <c r="K151" s="404"/>
      <c r="L151" s="432"/>
      <c r="M151" s="429"/>
      <c r="N151" s="429"/>
      <c r="O151" s="328"/>
      <c r="P151" s="411"/>
      <c r="Q151" s="284"/>
      <c r="R151" s="411"/>
      <c r="S151" s="404"/>
      <c r="T151" s="425"/>
      <c r="U151" s="425"/>
      <c r="V151" s="425"/>
      <c r="W151" s="423"/>
      <c r="X151" s="404"/>
      <c r="Y151" s="405"/>
      <c r="Z151" s="429"/>
      <c r="AA151" s="429"/>
      <c r="AB151" s="328"/>
      <c r="AC151" s="318"/>
      <c r="AD151" s="318"/>
      <c r="AE151" s="318"/>
      <c r="AF151" s="318"/>
      <c r="AG151" s="318"/>
      <c r="AH151" s="318"/>
      <c r="AI151" s="318"/>
      <c r="AJ151" s="318"/>
      <c r="AK151" s="318"/>
      <c r="AL151" s="318"/>
      <c r="AM151" s="318"/>
      <c r="AN151" s="318"/>
      <c r="AO151" s="318"/>
      <c r="AP151" s="318"/>
      <c r="AQ151" s="318"/>
      <c r="AR151" s="318"/>
      <c r="AS151" s="309"/>
      <c r="AT151" s="309"/>
    </row>
    <row r="152" spans="2:46" ht="47.25" customHeight="1">
      <c r="B152" s="404"/>
      <c r="C152" s="397"/>
      <c r="D152" s="404"/>
      <c r="E152" s="404"/>
      <c r="F152" s="404"/>
      <c r="G152" s="438"/>
      <c r="H152" s="438"/>
      <c r="I152" s="438"/>
      <c r="J152" s="417"/>
      <c r="K152" s="404"/>
      <c r="L152" s="432"/>
      <c r="M152" s="429"/>
      <c r="N152" s="429"/>
      <c r="O152" s="328"/>
      <c r="P152" s="411"/>
      <c r="Q152" s="284"/>
      <c r="R152" s="411"/>
      <c r="S152" s="404"/>
      <c r="T152" s="425"/>
      <c r="U152" s="425"/>
      <c r="V152" s="425"/>
      <c r="W152" s="423"/>
      <c r="X152" s="404"/>
      <c r="Y152" s="405"/>
      <c r="Z152" s="429"/>
      <c r="AA152" s="429"/>
      <c r="AB152" s="328"/>
      <c r="AC152" s="318"/>
      <c r="AD152" s="318"/>
      <c r="AE152" s="318"/>
      <c r="AF152" s="318"/>
      <c r="AG152" s="318"/>
      <c r="AH152" s="318"/>
      <c r="AI152" s="318"/>
      <c r="AJ152" s="318"/>
      <c r="AK152" s="318"/>
      <c r="AL152" s="318"/>
      <c r="AM152" s="318"/>
      <c r="AN152" s="318"/>
      <c r="AO152" s="318"/>
      <c r="AP152" s="318"/>
      <c r="AQ152" s="318"/>
      <c r="AR152" s="318"/>
      <c r="AS152" s="309"/>
      <c r="AT152" s="309"/>
    </row>
    <row r="153" spans="2:46" ht="47.25" customHeight="1">
      <c r="B153" s="404"/>
      <c r="C153" s="396" t="s">
        <v>4529</v>
      </c>
      <c r="D153" s="404"/>
      <c r="E153" s="404"/>
      <c r="F153" s="404"/>
      <c r="G153" s="438"/>
      <c r="H153" s="438"/>
      <c r="I153" s="438"/>
      <c r="J153" s="417"/>
      <c r="K153" s="404"/>
      <c r="L153" s="432"/>
      <c r="M153" s="429"/>
      <c r="N153" s="429"/>
      <c r="O153" s="328"/>
      <c r="P153" s="411"/>
      <c r="Q153" s="284"/>
      <c r="R153" s="411"/>
      <c r="S153" s="404"/>
      <c r="T153" s="425"/>
      <c r="U153" s="425"/>
      <c r="V153" s="425"/>
      <c r="W153" s="423"/>
      <c r="X153" s="404"/>
      <c r="Y153" s="405"/>
      <c r="Z153" s="429"/>
      <c r="AA153" s="429"/>
      <c r="AB153" s="328"/>
      <c r="AC153" s="318"/>
      <c r="AD153" s="318"/>
      <c r="AE153" s="318"/>
      <c r="AF153" s="318"/>
      <c r="AG153" s="318"/>
      <c r="AH153" s="318"/>
      <c r="AI153" s="318"/>
      <c r="AJ153" s="318"/>
      <c r="AK153" s="318"/>
      <c r="AL153" s="318"/>
      <c r="AM153" s="318"/>
      <c r="AN153" s="318"/>
      <c r="AO153" s="318"/>
      <c r="AP153" s="318"/>
      <c r="AQ153" s="318"/>
      <c r="AR153" s="318"/>
      <c r="AS153" s="309"/>
      <c r="AT153" s="309"/>
    </row>
    <row r="154" spans="2:46" ht="47.25" customHeight="1">
      <c r="B154" s="404"/>
      <c r="C154" s="398"/>
      <c r="D154" s="404"/>
      <c r="E154" s="404"/>
      <c r="F154" s="404"/>
      <c r="G154" s="438"/>
      <c r="H154" s="438"/>
      <c r="I154" s="438"/>
      <c r="J154" s="417"/>
      <c r="K154" s="404"/>
      <c r="L154" s="432"/>
      <c r="M154" s="429"/>
      <c r="N154" s="429"/>
      <c r="O154" s="328"/>
      <c r="P154" s="411"/>
      <c r="Q154" s="284"/>
      <c r="R154" s="411"/>
      <c r="S154" s="404"/>
      <c r="T154" s="425"/>
      <c r="U154" s="425"/>
      <c r="V154" s="425"/>
      <c r="W154" s="423"/>
      <c r="X154" s="404"/>
      <c r="Y154" s="405"/>
      <c r="Z154" s="429"/>
      <c r="AA154" s="429"/>
      <c r="AB154" s="328"/>
      <c r="AC154" s="318"/>
      <c r="AD154" s="318"/>
      <c r="AE154" s="318"/>
      <c r="AF154" s="318"/>
      <c r="AG154" s="318"/>
      <c r="AH154" s="318"/>
      <c r="AI154" s="318"/>
      <c r="AJ154" s="318"/>
      <c r="AK154" s="318"/>
      <c r="AL154" s="318"/>
      <c r="AM154" s="318"/>
      <c r="AN154" s="318"/>
      <c r="AO154" s="318"/>
      <c r="AP154" s="318"/>
      <c r="AQ154" s="318"/>
      <c r="AR154" s="318"/>
      <c r="AS154" s="309"/>
      <c r="AT154" s="309"/>
    </row>
    <row r="155" spans="2:46" ht="47.25" customHeight="1">
      <c r="B155" s="404"/>
      <c r="C155" s="397"/>
      <c r="D155" s="404"/>
      <c r="E155" s="404"/>
      <c r="F155" s="404"/>
      <c r="G155" s="438"/>
      <c r="H155" s="438"/>
      <c r="I155" s="438"/>
      <c r="J155" s="417"/>
      <c r="K155" s="404"/>
      <c r="L155" s="432"/>
      <c r="M155" s="429"/>
      <c r="N155" s="429"/>
      <c r="O155" s="328"/>
      <c r="P155" s="411"/>
      <c r="Q155" s="284"/>
      <c r="R155" s="411"/>
      <c r="S155" s="404"/>
      <c r="T155" s="425"/>
      <c r="U155" s="425"/>
      <c r="V155" s="425"/>
      <c r="W155" s="423"/>
      <c r="X155" s="404"/>
      <c r="Y155" s="405"/>
      <c r="Z155" s="429"/>
      <c r="AA155" s="429"/>
      <c r="AB155" s="328"/>
      <c r="AC155" s="318"/>
      <c r="AD155" s="318"/>
      <c r="AE155" s="318"/>
      <c r="AF155" s="318"/>
      <c r="AG155" s="318"/>
      <c r="AH155" s="318"/>
      <c r="AI155" s="318"/>
      <c r="AJ155" s="318"/>
      <c r="AK155" s="318"/>
      <c r="AL155" s="318"/>
      <c r="AM155" s="318"/>
      <c r="AN155" s="318"/>
      <c r="AO155" s="318"/>
      <c r="AP155" s="318"/>
      <c r="AQ155" s="318"/>
      <c r="AR155" s="318"/>
      <c r="AS155" s="309"/>
      <c r="AT155" s="309"/>
    </row>
    <row r="156" spans="2:46" ht="47.25" customHeight="1">
      <c r="B156" s="404"/>
      <c r="C156" s="396" t="s">
        <v>3840</v>
      </c>
      <c r="D156" s="404"/>
      <c r="E156" s="404"/>
      <c r="F156" s="404"/>
      <c r="G156" s="438"/>
      <c r="H156" s="438"/>
      <c r="I156" s="438"/>
      <c r="J156" s="417"/>
      <c r="K156" s="404"/>
      <c r="L156" s="432"/>
      <c r="M156" s="429"/>
      <c r="N156" s="429"/>
      <c r="O156" s="328"/>
      <c r="P156" s="411"/>
      <c r="Q156" s="284"/>
      <c r="R156" s="411"/>
      <c r="S156" s="404"/>
      <c r="T156" s="425"/>
      <c r="U156" s="425"/>
      <c r="V156" s="425"/>
      <c r="W156" s="423"/>
      <c r="X156" s="404"/>
      <c r="Y156" s="405"/>
      <c r="Z156" s="429"/>
      <c r="AA156" s="429"/>
      <c r="AB156" s="328"/>
      <c r="AC156" s="318"/>
      <c r="AD156" s="318"/>
      <c r="AE156" s="318"/>
      <c r="AF156" s="318"/>
      <c r="AG156" s="318"/>
      <c r="AH156" s="318"/>
      <c r="AI156" s="318"/>
      <c r="AJ156" s="318"/>
      <c r="AK156" s="318"/>
      <c r="AL156" s="318"/>
      <c r="AM156" s="318"/>
      <c r="AN156" s="318"/>
      <c r="AO156" s="318"/>
      <c r="AP156" s="318"/>
      <c r="AQ156" s="318"/>
      <c r="AR156" s="318"/>
      <c r="AS156" s="309"/>
      <c r="AT156" s="309"/>
    </row>
    <row r="157" spans="2:46" ht="47.25" customHeight="1">
      <c r="B157" s="404"/>
      <c r="C157" s="397"/>
      <c r="D157" s="404"/>
      <c r="E157" s="404"/>
      <c r="F157" s="404"/>
      <c r="G157" s="438"/>
      <c r="H157" s="438"/>
      <c r="I157" s="438"/>
      <c r="J157" s="417"/>
      <c r="K157" s="404"/>
      <c r="L157" s="432"/>
      <c r="M157" s="429"/>
      <c r="N157" s="429"/>
      <c r="O157" s="328"/>
      <c r="P157" s="411"/>
      <c r="Q157" s="284"/>
      <c r="R157" s="411"/>
      <c r="S157" s="404"/>
      <c r="T157" s="425"/>
      <c r="U157" s="425"/>
      <c r="V157" s="425"/>
      <c r="W157" s="423"/>
      <c r="X157" s="404"/>
      <c r="Y157" s="405"/>
      <c r="Z157" s="429"/>
      <c r="AA157" s="429"/>
      <c r="AB157" s="328"/>
      <c r="AC157" s="318"/>
      <c r="AD157" s="318"/>
      <c r="AE157" s="318"/>
      <c r="AF157" s="318"/>
      <c r="AG157" s="318"/>
      <c r="AH157" s="318"/>
      <c r="AI157" s="318"/>
      <c r="AJ157" s="318"/>
      <c r="AK157" s="318"/>
      <c r="AL157" s="318"/>
      <c r="AM157" s="318"/>
      <c r="AN157" s="318"/>
      <c r="AO157" s="318"/>
      <c r="AP157" s="318"/>
      <c r="AQ157" s="318"/>
      <c r="AR157" s="318"/>
      <c r="AS157" s="309"/>
      <c r="AT157" s="309"/>
    </row>
    <row r="158" spans="2:46" ht="47.25" customHeight="1">
      <c r="B158" s="404"/>
      <c r="C158" s="396" t="s">
        <v>3841</v>
      </c>
      <c r="D158" s="404"/>
      <c r="E158" s="404"/>
      <c r="F158" s="404"/>
      <c r="G158" s="438"/>
      <c r="H158" s="438"/>
      <c r="I158" s="438"/>
      <c r="J158" s="417"/>
      <c r="K158" s="404"/>
      <c r="L158" s="432"/>
      <c r="M158" s="429"/>
      <c r="N158" s="429"/>
      <c r="O158" s="328"/>
      <c r="P158" s="411"/>
      <c r="Q158" s="284"/>
      <c r="R158" s="411"/>
      <c r="S158" s="404"/>
      <c r="T158" s="425"/>
      <c r="U158" s="425"/>
      <c r="V158" s="425"/>
      <c r="W158" s="423"/>
      <c r="X158" s="404"/>
      <c r="Y158" s="405"/>
      <c r="Z158" s="429"/>
      <c r="AA158" s="429"/>
      <c r="AB158" s="328"/>
      <c r="AC158" s="318"/>
      <c r="AD158" s="318"/>
      <c r="AE158" s="318"/>
      <c r="AF158" s="318"/>
      <c r="AG158" s="318"/>
      <c r="AH158" s="318"/>
      <c r="AI158" s="318"/>
      <c r="AJ158" s="318"/>
      <c r="AK158" s="318"/>
      <c r="AL158" s="318"/>
      <c r="AM158" s="318"/>
      <c r="AN158" s="318"/>
      <c r="AO158" s="318"/>
      <c r="AP158" s="318"/>
      <c r="AQ158" s="318"/>
      <c r="AR158" s="318"/>
      <c r="AS158" s="309"/>
      <c r="AT158" s="309"/>
    </row>
    <row r="159" spans="2:46" ht="47.25" customHeight="1">
      <c r="B159" s="404"/>
      <c r="C159" s="397"/>
      <c r="D159" s="404"/>
      <c r="E159" s="404"/>
      <c r="F159" s="404"/>
      <c r="G159" s="438"/>
      <c r="H159" s="438"/>
      <c r="I159" s="438"/>
      <c r="J159" s="417"/>
      <c r="K159" s="404"/>
      <c r="L159" s="432"/>
      <c r="M159" s="429"/>
      <c r="N159" s="429"/>
      <c r="O159" s="328"/>
      <c r="P159" s="411"/>
      <c r="Q159" s="284"/>
      <c r="R159" s="411"/>
      <c r="S159" s="404"/>
      <c r="T159" s="425"/>
      <c r="U159" s="425"/>
      <c r="V159" s="425"/>
      <c r="W159" s="423"/>
      <c r="X159" s="404"/>
      <c r="Y159" s="405"/>
      <c r="Z159" s="429"/>
      <c r="AA159" s="429"/>
      <c r="AB159" s="328"/>
      <c r="AC159" s="318"/>
      <c r="AD159" s="318"/>
      <c r="AE159" s="318"/>
      <c r="AF159" s="318"/>
      <c r="AG159" s="318"/>
      <c r="AH159" s="318"/>
      <c r="AI159" s="318"/>
      <c r="AJ159" s="318"/>
      <c r="AK159" s="318"/>
      <c r="AL159" s="318"/>
      <c r="AM159" s="318"/>
      <c r="AN159" s="318"/>
      <c r="AO159" s="318"/>
      <c r="AP159" s="318"/>
      <c r="AQ159" s="318"/>
      <c r="AR159" s="318"/>
      <c r="AS159" s="309"/>
      <c r="AT159" s="309"/>
    </row>
    <row r="160" spans="2:46" ht="47.25" customHeight="1">
      <c r="B160" s="404"/>
      <c r="C160" s="396" t="s">
        <v>2110</v>
      </c>
      <c r="D160" s="404"/>
      <c r="E160" s="404"/>
      <c r="F160" s="404"/>
      <c r="G160" s="438"/>
      <c r="H160" s="438"/>
      <c r="I160" s="438"/>
      <c r="J160" s="417"/>
      <c r="K160" s="404"/>
      <c r="L160" s="432"/>
      <c r="M160" s="429"/>
      <c r="N160" s="429"/>
      <c r="O160" s="328"/>
      <c r="P160" s="411"/>
      <c r="Q160" s="284"/>
      <c r="R160" s="411"/>
      <c r="S160" s="404"/>
      <c r="T160" s="425"/>
      <c r="U160" s="425"/>
      <c r="V160" s="425"/>
      <c r="W160" s="423"/>
      <c r="X160" s="404"/>
      <c r="Y160" s="405"/>
      <c r="Z160" s="429"/>
      <c r="AA160" s="429"/>
      <c r="AB160" s="328"/>
      <c r="AC160" s="318"/>
      <c r="AD160" s="318"/>
      <c r="AE160" s="318"/>
      <c r="AF160" s="318"/>
      <c r="AG160" s="318"/>
      <c r="AH160" s="318"/>
      <c r="AI160" s="318"/>
      <c r="AJ160" s="318"/>
      <c r="AK160" s="318"/>
      <c r="AL160" s="318"/>
      <c r="AM160" s="318"/>
      <c r="AN160" s="318"/>
      <c r="AO160" s="318"/>
      <c r="AP160" s="318"/>
      <c r="AQ160" s="318"/>
      <c r="AR160" s="318"/>
      <c r="AS160" s="309"/>
      <c r="AT160" s="309"/>
    </row>
    <row r="161" spans="2:46" ht="47.25" customHeight="1">
      <c r="B161" s="404"/>
      <c r="C161" s="397"/>
      <c r="D161" s="404"/>
      <c r="E161" s="404"/>
      <c r="F161" s="404"/>
      <c r="G161" s="438"/>
      <c r="H161" s="438"/>
      <c r="I161" s="438"/>
      <c r="J161" s="417"/>
      <c r="K161" s="404"/>
      <c r="L161" s="432"/>
      <c r="M161" s="429"/>
      <c r="N161" s="429"/>
      <c r="O161" s="328"/>
      <c r="P161" s="411"/>
      <c r="Q161" s="284"/>
      <c r="R161" s="411"/>
      <c r="S161" s="404"/>
      <c r="T161" s="425"/>
      <c r="U161" s="425"/>
      <c r="V161" s="425"/>
      <c r="W161" s="423"/>
      <c r="X161" s="404"/>
      <c r="Y161" s="405"/>
      <c r="Z161" s="429"/>
      <c r="AA161" s="429"/>
      <c r="AB161" s="328"/>
      <c r="AC161" s="318"/>
      <c r="AD161" s="318"/>
      <c r="AE161" s="318"/>
      <c r="AF161" s="318"/>
      <c r="AG161" s="318"/>
      <c r="AH161" s="318"/>
      <c r="AI161" s="318"/>
      <c r="AJ161" s="318"/>
      <c r="AK161" s="318"/>
      <c r="AL161" s="318"/>
      <c r="AM161" s="318"/>
      <c r="AN161" s="318"/>
      <c r="AO161" s="318"/>
      <c r="AP161" s="318"/>
      <c r="AQ161" s="318"/>
      <c r="AR161" s="318"/>
      <c r="AS161" s="309"/>
      <c r="AT161" s="309"/>
    </row>
    <row r="162" spans="2:46" ht="47.25" customHeight="1">
      <c r="B162" s="404"/>
      <c r="C162" s="396" t="s">
        <v>3831</v>
      </c>
      <c r="D162" s="404"/>
      <c r="E162" s="404"/>
      <c r="F162" s="404"/>
      <c r="G162" s="438"/>
      <c r="H162" s="438"/>
      <c r="I162" s="438"/>
      <c r="J162" s="417"/>
      <c r="K162" s="404"/>
      <c r="L162" s="432"/>
      <c r="M162" s="429"/>
      <c r="N162" s="429"/>
      <c r="O162" s="328"/>
      <c r="P162" s="411"/>
      <c r="Q162" s="284"/>
      <c r="R162" s="411"/>
      <c r="S162" s="404"/>
      <c r="T162" s="425"/>
      <c r="U162" s="425"/>
      <c r="V162" s="425"/>
      <c r="W162" s="423"/>
      <c r="X162" s="404"/>
      <c r="Y162" s="405"/>
      <c r="Z162" s="429"/>
      <c r="AA162" s="429"/>
      <c r="AB162" s="328"/>
      <c r="AC162" s="318"/>
      <c r="AD162" s="318"/>
      <c r="AE162" s="318"/>
      <c r="AF162" s="318"/>
      <c r="AG162" s="318"/>
      <c r="AH162" s="318"/>
      <c r="AI162" s="318"/>
      <c r="AJ162" s="318"/>
      <c r="AK162" s="318"/>
      <c r="AL162" s="318"/>
      <c r="AM162" s="318"/>
      <c r="AN162" s="318"/>
      <c r="AO162" s="318"/>
      <c r="AP162" s="318"/>
      <c r="AQ162" s="318"/>
      <c r="AR162" s="318"/>
      <c r="AS162" s="309"/>
      <c r="AT162" s="309"/>
    </row>
    <row r="163" spans="2:46" ht="47.25" customHeight="1">
      <c r="B163" s="404"/>
      <c r="C163" s="398"/>
      <c r="D163" s="404"/>
      <c r="E163" s="404"/>
      <c r="F163" s="404"/>
      <c r="G163" s="438"/>
      <c r="H163" s="438"/>
      <c r="I163" s="438"/>
      <c r="J163" s="417"/>
      <c r="K163" s="404"/>
      <c r="L163" s="432"/>
      <c r="M163" s="429"/>
      <c r="N163" s="429"/>
      <c r="O163" s="328"/>
      <c r="P163" s="411"/>
      <c r="Q163" s="284"/>
      <c r="R163" s="411"/>
      <c r="S163" s="404"/>
      <c r="T163" s="425"/>
      <c r="U163" s="425"/>
      <c r="V163" s="425"/>
      <c r="W163" s="423"/>
      <c r="X163" s="404"/>
      <c r="Y163" s="405"/>
      <c r="Z163" s="429"/>
      <c r="AA163" s="429"/>
      <c r="AB163" s="328"/>
      <c r="AC163" s="318"/>
      <c r="AD163" s="318"/>
      <c r="AE163" s="318"/>
      <c r="AF163" s="318"/>
      <c r="AG163" s="318"/>
      <c r="AH163" s="318"/>
      <c r="AI163" s="318"/>
      <c r="AJ163" s="318"/>
      <c r="AK163" s="318"/>
      <c r="AL163" s="318"/>
      <c r="AM163" s="318"/>
      <c r="AN163" s="318"/>
      <c r="AO163" s="318"/>
      <c r="AP163" s="318"/>
      <c r="AQ163" s="318"/>
      <c r="AR163" s="318"/>
      <c r="AS163" s="309"/>
      <c r="AT163" s="309"/>
    </row>
    <row r="164" spans="2:46" ht="47.25" customHeight="1">
      <c r="B164" s="404"/>
      <c r="C164" s="397"/>
      <c r="D164" s="404"/>
      <c r="E164" s="404"/>
      <c r="F164" s="404"/>
      <c r="G164" s="438"/>
      <c r="H164" s="438"/>
      <c r="I164" s="438"/>
      <c r="J164" s="417"/>
      <c r="K164" s="404"/>
      <c r="L164" s="432"/>
      <c r="M164" s="429"/>
      <c r="N164" s="429"/>
      <c r="O164" s="328"/>
      <c r="P164" s="411"/>
      <c r="Q164" s="284"/>
      <c r="R164" s="411"/>
      <c r="S164" s="404"/>
      <c r="T164" s="425"/>
      <c r="U164" s="425"/>
      <c r="V164" s="425"/>
      <c r="W164" s="424"/>
      <c r="X164" s="404"/>
      <c r="Y164" s="405"/>
      <c r="Z164" s="429"/>
      <c r="AA164" s="429"/>
      <c r="AB164" s="328"/>
      <c r="AC164" s="318"/>
      <c r="AD164" s="318"/>
      <c r="AE164" s="318"/>
      <c r="AF164" s="318"/>
      <c r="AG164" s="318"/>
      <c r="AH164" s="318"/>
      <c r="AI164" s="318"/>
      <c r="AJ164" s="318"/>
      <c r="AK164" s="318"/>
      <c r="AL164" s="318"/>
      <c r="AM164" s="318"/>
      <c r="AN164" s="318"/>
      <c r="AO164" s="318"/>
      <c r="AP164" s="318"/>
      <c r="AQ164" s="318"/>
      <c r="AR164" s="318"/>
      <c r="AS164" s="309"/>
      <c r="AT164" s="309"/>
    </row>
    <row r="165" spans="2:46" ht="47.25" customHeight="1">
      <c r="B165" s="404" t="s">
        <v>4928</v>
      </c>
      <c r="C165" s="396" t="s">
        <v>3839</v>
      </c>
      <c r="D165" s="404" t="s">
        <v>4972</v>
      </c>
      <c r="E165" s="404" t="s">
        <v>7</v>
      </c>
      <c r="F165" s="404"/>
      <c r="G165" s="438">
        <v>1</v>
      </c>
      <c r="H165" s="438">
        <v>3</v>
      </c>
      <c r="I165" s="438">
        <v>2</v>
      </c>
      <c r="J165" s="417" t="str">
        <f>VLOOKUP(Matriz!G165&amp;Matriz!H165&amp;Matriz!I165,'Parametros Gravedad'!$G$5:$M$31,7)</f>
        <v>MEDIA</v>
      </c>
      <c r="K165" s="404" t="str" cm="1">
        <f t="array" ref="K165">_xlfn.IFS(Matriz!E165="CAUSA",'Parámetros Control'!D4,Matriz!E165="CONTRIBUYE",'Parámetros Control'!D5,E165="DIRECTAMENTE VINCULADA",'Parámetros Control'!D6)</f>
        <v>"Cesar y/o poner fin 
Prevenir /o mitigar"		
Ejercicio de influencia</v>
      </c>
      <c r="L165" s="432" t="s">
        <v>4973</v>
      </c>
      <c r="M165" s="418" t="str" cm="1">
        <f t="array" ref="M165">_xlfn.IFS(E165="CAUSA",'Parámetros Control'!E4,Matriz!E165="CONTRIBUYE",'Parámetros Control'!E5,Matriz!E165="DIRECTAMENTE VINCULADA",'Parámetros Control'!E6)</f>
        <v>Reparar - 
Colaborar en reparar</v>
      </c>
      <c r="N165" s="418"/>
      <c r="O165" s="325"/>
      <c r="P165" s="408"/>
      <c r="Q165" s="284"/>
      <c r="R165" s="408"/>
      <c r="S165" s="396"/>
      <c r="T165" s="419"/>
      <c r="U165" s="419"/>
      <c r="V165" s="419"/>
      <c r="W165" s="422" t="e">
        <f>VLOOKUP(Matriz!T165&amp;Matriz!U165&amp;Matriz!V165,'Parametros Gravedad'!$G$5:$M$31,7)</f>
        <v>#N/A</v>
      </c>
      <c r="X165" s="404" t="e" cm="1">
        <f t="array" ref="X165">_xlfn.IFS(Matriz!S165="CAUSA",'Parámetros Control'!D4,Matriz!S165="CONTRIBUYE",'Parámetros Control'!D5,S165="DIRECTAMENTE VINCULADA",'Parámetros Control'!D6)</f>
        <v>#N/A</v>
      </c>
      <c r="Y165" s="426"/>
      <c r="Z165" s="418" t="e" cm="1">
        <f t="array" ref="Z165">_xlfn.IFS(S165="CAUSA",'Parámetros Control'!E4,Matriz!S165="CONTRIBUYE",'Parámetros Control'!E5,Matriz!S165="DIRECTAMENTE VINCULADA",'Parámetros Control'!E6)</f>
        <v>#N/A</v>
      </c>
      <c r="AA165" s="418"/>
      <c r="AB165" s="325"/>
      <c r="AC165" s="318"/>
      <c r="AD165" s="318"/>
      <c r="AE165" s="318"/>
      <c r="AF165" s="318"/>
      <c r="AG165" s="318"/>
      <c r="AH165" s="318"/>
      <c r="AI165" s="318"/>
      <c r="AJ165" s="318"/>
      <c r="AK165" s="318"/>
      <c r="AL165" s="318"/>
      <c r="AM165" s="318"/>
      <c r="AN165" s="318"/>
      <c r="AO165" s="318"/>
      <c r="AP165" s="318"/>
      <c r="AQ165" s="318"/>
      <c r="AR165" s="318"/>
      <c r="AS165" s="309"/>
      <c r="AT165" s="309"/>
    </row>
    <row r="166" spans="2:46" ht="47.25" customHeight="1">
      <c r="B166" s="404"/>
      <c r="C166" s="398"/>
      <c r="D166" s="404"/>
      <c r="E166" s="404"/>
      <c r="F166" s="404"/>
      <c r="G166" s="438"/>
      <c r="H166" s="438"/>
      <c r="I166" s="438"/>
      <c r="J166" s="417"/>
      <c r="K166" s="404"/>
      <c r="L166" s="432"/>
      <c r="M166" s="418"/>
      <c r="N166" s="418"/>
      <c r="O166" s="325"/>
      <c r="P166" s="409"/>
      <c r="Q166" s="284"/>
      <c r="R166" s="409"/>
      <c r="S166" s="398"/>
      <c r="T166" s="420"/>
      <c r="U166" s="420"/>
      <c r="V166" s="420"/>
      <c r="W166" s="423"/>
      <c r="X166" s="404"/>
      <c r="Y166" s="427"/>
      <c r="Z166" s="418"/>
      <c r="AA166" s="418"/>
      <c r="AB166" s="325"/>
      <c r="AC166" s="318"/>
      <c r="AD166" s="318"/>
      <c r="AE166" s="318"/>
      <c r="AF166" s="318"/>
      <c r="AG166" s="318"/>
      <c r="AH166" s="318"/>
      <c r="AI166" s="318"/>
      <c r="AJ166" s="318"/>
      <c r="AK166" s="318"/>
      <c r="AL166" s="318"/>
      <c r="AM166" s="318"/>
      <c r="AN166" s="318"/>
      <c r="AO166" s="318"/>
      <c r="AP166" s="318"/>
      <c r="AQ166" s="318"/>
      <c r="AR166" s="318"/>
      <c r="AS166" s="309"/>
      <c r="AT166" s="309"/>
    </row>
    <row r="167" spans="2:46" ht="47.25" customHeight="1">
      <c r="B167" s="404"/>
      <c r="C167" s="398"/>
      <c r="D167" s="404"/>
      <c r="E167" s="404"/>
      <c r="F167" s="404"/>
      <c r="G167" s="438"/>
      <c r="H167" s="438"/>
      <c r="I167" s="438"/>
      <c r="J167" s="417"/>
      <c r="K167" s="404"/>
      <c r="L167" s="432"/>
      <c r="M167" s="418"/>
      <c r="N167" s="418"/>
      <c r="O167" s="325"/>
      <c r="P167" s="409"/>
      <c r="Q167" s="284"/>
      <c r="R167" s="409"/>
      <c r="S167" s="398"/>
      <c r="T167" s="420"/>
      <c r="U167" s="420"/>
      <c r="V167" s="420"/>
      <c r="W167" s="423"/>
      <c r="X167" s="404"/>
      <c r="Y167" s="427"/>
      <c r="Z167" s="418"/>
      <c r="AA167" s="418"/>
      <c r="AB167" s="325"/>
      <c r="AC167" s="318"/>
      <c r="AD167" s="318"/>
      <c r="AE167" s="318"/>
      <c r="AF167" s="318"/>
      <c r="AG167" s="318"/>
      <c r="AH167" s="318"/>
      <c r="AI167" s="318"/>
      <c r="AJ167" s="318"/>
      <c r="AK167" s="318"/>
      <c r="AL167" s="318"/>
      <c r="AM167" s="318"/>
      <c r="AN167" s="318"/>
      <c r="AO167" s="318"/>
      <c r="AP167" s="318"/>
      <c r="AQ167" s="318"/>
      <c r="AR167" s="318"/>
      <c r="AS167" s="309"/>
      <c r="AT167" s="309"/>
    </row>
    <row r="168" spans="2:46" ht="47.25" customHeight="1">
      <c r="B168" s="404"/>
      <c r="C168" s="397"/>
      <c r="D168" s="404"/>
      <c r="E168" s="404"/>
      <c r="F168" s="404"/>
      <c r="G168" s="438"/>
      <c r="H168" s="438"/>
      <c r="I168" s="438"/>
      <c r="J168" s="417"/>
      <c r="K168" s="404"/>
      <c r="L168" s="432"/>
      <c r="M168" s="418"/>
      <c r="N168" s="418"/>
      <c r="O168" s="325"/>
      <c r="P168" s="409"/>
      <c r="Q168" s="284"/>
      <c r="R168" s="409"/>
      <c r="S168" s="398"/>
      <c r="T168" s="420"/>
      <c r="U168" s="420"/>
      <c r="V168" s="420"/>
      <c r="W168" s="423"/>
      <c r="X168" s="404"/>
      <c r="Y168" s="427"/>
      <c r="Z168" s="418"/>
      <c r="AA168" s="418"/>
      <c r="AB168" s="325"/>
      <c r="AC168" s="318"/>
      <c r="AD168" s="318"/>
      <c r="AE168" s="318"/>
      <c r="AF168" s="318"/>
      <c r="AG168" s="318"/>
      <c r="AH168" s="318"/>
      <c r="AI168" s="318"/>
      <c r="AJ168" s="318"/>
      <c r="AK168" s="318"/>
      <c r="AL168" s="318"/>
      <c r="AM168" s="318"/>
      <c r="AN168" s="318"/>
      <c r="AO168" s="318"/>
      <c r="AP168" s="318"/>
      <c r="AQ168" s="318"/>
      <c r="AR168" s="318"/>
      <c r="AS168" s="309"/>
      <c r="AT168" s="309"/>
    </row>
    <row r="169" spans="2:46" ht="47.25" customHeight="1">
      <c r="B169" s="404"/>
      <c r="C169" s="396" t="s">
        <v>4320</v>
      </c>
      <c r="D169" s="404"/>
      <c r="E169" s="404"/>
      <c r="F169" s="404"/>
      <c r="G169" s="438"/>
      <c r="H169" s="438"/>
      <c r="I169" s="438"/>
      <c r="J169" s="417"/>
      <c r="K169" s="404"/>
      <c r="L169" s="432"/>
      <c r="M169" s="418"/>
      <c r="N169" s="418"/>
      <c r="O169" s="325"/>
      <c r="P169" s="409"/>
      <c r="Q169" s="284"/>
      <c r="R169" s="409"/>
      <c r="S169" s="398"/>
      <c r="T169" s="420"/>
      <c r="U169" s="420"/>
      <c r="V169" s="420"/>
      <c r="W169" s="423"/>
      <c r="X169" s="404"/>
      <c r="Y169" s="427"/>
      <c r="Z169" s="418"/>
      <c r="AA169" s="418"/>
      <c r="AB169" s="325"/>
      <c r="AC169" s="318"/>
      <c r="AD169" s="318"/>
      <c r="AE169" s="318"/>
      <c r="AF169" s="318"/>
      <c r="AG169" s="318"/>
      <c r="AH169" s="318"/>
      <c r="AI169" s="318"/>
      <c r="AJ169" s="318"/>
      <c r="AK169" s="318"/>
      <c r="AL169" s="318"/>
      <c r="AM169" s="318"/>
      <c r="AN169" s="318"/>
      <c r="AO169" s="318"/>
      <c r="AP169" s="318"/>
      <c r="AQ169" s="318"/>
      <c r="AR169" s="318"/>
      <c r="AS169" s="309"/>
      <c r="AT169" s="309"/>
    </row>
    <row r="170" spans="2:46" ht="47.25" customHeight="1">
      <c r="B170" s="404"/>
      <c r="C170" s="398"/>
      <c r="D170" s="404"/>
      <c r="E170" s="404"/>
      <c r="F170" s="404"/>
      <c r="G170" s="438"/>
      <c r="H170" s="438"/>
      <c r="I170" s="438"/>
      <c r="J170" s="417"/>
      <c r="K170" s="404"/>
      <c r="L170" s="432"/>
      <c r="M170" s="418"/>
      <c r="N170" s="418"/>
      <c r="O170" s="325"/>
      <c r="P170" s="409"/>
      <c r="Q170" s="284"/>
      <c r="R170" s="409"/>
      <c r="S170" s="398"/>
      <c r="T170" s="420"/>
      <c r="U170" s="420"/>
      <c r="V170" s="420"/>
      <c r="W170" s="423"/>
      <c r="X170" s="404"/>
      <c r="Y170" s="427"/>
      <c r="Z170" s="418"/>
      <c r="AA170" s="418"/>
      <c r="AB170" s="325"/>
      <c r="AC170" s="318"/>
      <c r="AD170" s="318"/>
      <c r="AE170" s="318"/>
      <c r="AF170" s="318"/>
      <c r="AG170" s="318"/>
      <c r="AH170" s="318"/>
      <c r="AI170" s="318"/>
      <c r="AJ170" s="318"/>
      <c r="AK170" s="318"/>
      <c r="AL170" s="318"/>
      <c r="AM170" s="318"/>
      <c r="AN170" s="318"/>
      <c r="AO170" s="318"/>
      <c r="AP170" s="318"/>
      <c r="AQ170" s="318"/>
      <c r="AR170" s="318"/>
      <c r="AS170" s="309"/>
      <c r="AT170" s="309"/>
    </row>
    <row r="171" spans="2:46" ht="47.25" customHeight="1">
      <c r="B171" s="404"/>
      <c r="C171" s="397"/>
      <c r="D171" s="404"/>
      <c r="E171" s="404"/>
      <c r="F171" s="404"/>
      <c r="G171" s="438"/>
      <c r="H171" s="438"/>
      <c r="I171" s="438"/>
      <c r="J171" s="417"/>
      <c r="K171" s="404"/>
      <c r="L171" s="432"/>
      <c r="M171" s="418"/>
      <c r="N171" s="418"/>
      <c r="O171" s="325"/>
      <c r="P171" s="409"/>
      <c r="Q171" s="284"/>
      <c r="R171" s="409"/>
      <c r="S171" s="398"/>
      <c r="T171" s="420"/>
      <c r="U171" s="420"/>
      <c r="V171" s="420"/>
      <c r="W171" s="423"/>
      <c r="X171" s="404"/>
      <c r="Y171" s="427"/>
      <c r="Z171" s="418"/>
      <c r="AA171" s="418"/>
      <c r="AB171" s="325"/>
      <c r="AC171" s="318"/>
      <c r="AD171" s="318"/>
      <c r="AE171" s="318"/>
      <c r="AF171" s="318"/>
      <c r="AG171" s="318"/>
      <c r="AH171" s="318"/>
      <c r="AI171" s="318"/>
      <c r="AJ171" s="318"/>
      <c r="AK171" s="318"/>
      <c r="AL171" s="318"/>
      <c r="AM171" s="318"/>
      <c r="AN171" s="318"/>
      <c r="AO171" s="318"/>
      <c r="AP171" s="318"/>
      <c r="AQ171" s="318"/>
      <c r="AR171" s="318"/>
      <c r="AS171" s="309"/>
      <c r="AT171" s="309"/>
    </row>
    <row r="172" spans="2:46" ht="47.25" customHeight="1">
      <c r="B172" s="404"/>
      <c r="C172" s="396" t="s">
        <v>4435</v>
      </c>
      <c r="D172" s="404"/>
      <c r="E172" s="404"/>
      <c r="F172" s="404"/>
      <c r="G172" s="438"/>
      <c r="H172" s="438"/>
      <c r="I172" s="438"/>
      <c r="J172" s="417"/>
      <c r="K172" s="404"/>
      <c r="L172" s="432"/>
      <c r="M172" s="418"/>
      <c r="N172" s="418"/>
      <c r="O172" s="325"/>
      <c r="P172" s="409"/>
      <c r="Q172" s="284"/>
      <c r="R172" s="409"/>
      <c r="S172" s="398"/>
      <c r="T172" s="420"/>
      <c r="U172" s="420"/>
      <c r="V172" s="420"/>
      <c r="W172" s="423"/>
      <c r="X172" s="404"/>
      <c r="Y172" s="427"/>
      <c r="Z172" s="418"/>
      <c r="AA172" s="418"/>
      <c r="AB172" s="325"/>
      <c r="AC172" s="318"/>
      <c r="AD172" s="318"/>
      <c r="AE172" s="318"/>
      <c r="AF172" s="318"/>
      <c r="AG172" s="318"/>
      <c r="AH172" s="318"/>
      <c r="AI172" s="318"/>
      <c r="AJ172" s="318"/>
      <c r="AK172" s="318"/>
      <c r="AL172" s="318"/>
      <c r="AM172" s="318"/>
      <c r="AN172" s="318"/>
      <c r="AO172" s="318"/>
      <c r="AP172" s="318"/>
      <c r="AQ172" s="318"/>
      <c r="AR172" s="318"/>
      <c r="AS172" s="309"/>
      <c r="AT172" s="309"/>
    </row>
    <row r="173" spans="2:46" ht="47.25" customHeight="1">
      <c r="B173" s="404"/>
      <c r="C173" s="398"/>
      <c r="D173" s="404"/>
      <c r="E173" s="404"/>
      <c r="F173" s="404"/>
      <c r="G173" s="438"/>
      <c r="H173" s="438"/>
      <c r="I173" s="438"/>
      <c r="J173" s="417"/>
      <c r="K173" s="404"/>
      <c r="L173" s="432"/>
      <c r="M173" s="418"/>
      <c r="N173" s="418"/>
      <c r="O173" s="325"/>
      <c r="P173" s="409"/>
      <c r="Q173" s="280"/>
      <c r="R173" s="409"/>
      <c r="S173" s="398"/>
      <c r="T173" s="420"/>
      <c r="U173" s="420"/>
      <c r="V173" s="420"/>
      <c r="W173" s="423"/>
      <c r="X173" s="404"/>
      <c r="Y173" s="427"/>
      <c r="Z173" s="418"/>
      <c r="AA173" s="418"/>
      <c r="AB173" s="325"/>
      <c r="AC173" s="318"/>
      <c r="AD173" s="318"/>
      <c r="AE173" s="318"/>
      <c r="AF173" s="318"/>
      <c r="AG173" s="318"/>
      <c r="AH173" s="318"/>
      <c r="AI173" s="318"/>
      <c r="AJ173" s="318"/>
      <c r="AK173" s="318"/>
      <c r="AL173" s="318"/>
      <c r="AM173" s="318"/>
      <c r="AN173" s="318"/>
      <c r="AO173" s="318"/>
      <c r="AP173" s="318"/>
      <c r="AQ173" s="318"/>
      <c r="AR173" s="318"/>
      <c r="AS173" s="309"/>
      <c r="AT173" s="309"/>
    </row>
    <row r="174" spans="2:46" ht="47.25" customHeight="1">
      <c r="B174" s="404"/>
      <c r="C174" s="398"/>
      <c r="D174" s="404"/>
      <c r="E174" s="404"/>
      <c r="F174" s="404"/>
      <c r="G174" s="438"/>
      <c r="H174" s="438"/>
      <c r="I174" s="438"/>
      <c r="J174" s="417"/>
      <c r="K174" s="404"/>
      <c r="L174" s="432"/>
      <c r="M174" s="418"/>
      <c r="N174" s="418"/>
      <c r="O174" s="325"/>
      <c r="P174" s="409"/>
      <c r="Q174" s="284"/>
      <c r="R174" s="409"/>
      <c r="S174" s="398"/>
      <c r="T174" s="420"/>
      <c r="U174" s="420"/>
      <c r="V174" s="420"/>
      <c r="W174" s="423"/>
      <c r="X174" s="404"/>
      <c r="Y174" s="427"/>
      <c r="Z174" s="418"/>
      <c r="AA174" s="418"/>
      <c r="AB174" s="325"/>
      <c r="AC174" s="318"/>
      <c r="AD174" s="318"/>
      <c r="AE174" s="318"/>
      <c r="AF174" s="318"/>
      <c r="AG174" s="318"/>
      <c r="AH174" s="318"/>
      <c r="AI174" s="318"/>
      <c r="AJ174" s="318"/>
      <c r="AK174" s="318"/>
      <c r="AL174" s="318"/>
      <c r="AM174" s="318"/>
      <c r="AN174" s="318"/>
      <c r="AO174" s="318"/>
      <c r="AP174" s="318"/>
      <c r="AQ174" s="318"/>
      <c r="AR174" s="318"/>
      <c r="AS174" s="309"/>
      <c r="AT174" s="309"/>
    </row>
    <row r="175" spans="2:46" ht="47.25" customHeight="1">
      <c r="B175" s="404"/>
      <c r="C175" s="397"/>
      <c r="D175" s="404"/>
      <c r="E175" s="404"/>
      <c r="F175" s="404"/>
      <c r="G175" s="438"/>
      <c r="H175" s="438"/>
      <c r="I175" s="438"/>
      <c r="J175" s="417"/>
      <c r="K175" s="404"/>
      <c r="L175" s="432"/>
      <c r="M175" s="418"/>
      <c r="N175" s="418"/>
      <c r="O175" s="325"/>
      <c r="P175" s="409"/>
      <c r="Q175" s="284"/>
      <c r="R175" s="409"/>
      <c r="S175" s="398"/>
      <c r="T175" s="420"/>
      <c r="U175" s="420"/>
      <c r="V175" s="420"/>
      <c r="W175" s="423"/>
      <c r="X175" s="404"/>
      <c r="Y175" s="427"/>
      <c r="Z175" s="418"/>
      <c r="AA175" s="418"/>
      <c r="AB175" s="325"/>
      <c r="AC175" s="318"/>
      <c r="AD175" s="318"/>
      <c r="AE175" s="318"/>
      <c r="AF175" s="318"/>
      <c r="AG175" s="318"/>
      <c r="AH175" s="318"/>
      <c r="AI175" s="318"/>
      <c r="AJ175" s="318"/>
      <c r="AK175" s="318"/>
      <c r="AL175" s="318"/>
      <c r="AM175" s="318"/>
      <c r="AN175" s="318"/>
      <c r="AO175" s="318"/>
      <c r="AP175" s="318"/>
      <c r="AQ175" s="318"/>
      <c r="AR175" s="318"/>
      <c r="AS175" s="309"/>
      <c r="AT175" s="309"/>
    </row>
    <row r="176" spans="2:46" ht="47.25" customHeight="1">
      <c r="B176" s="404"/>
      <c r="C176" s="396" t="s">
        <v>2684</v>
      </c>
      <c r="D176" s="404"/>
      <c r="E176" s="404"/>
      <c r="F176" s="404"/>
      <c r="G176" s="438"/>
      <c r="H176" s="438"/>
      <c r="I176" s="438"/>
      <c r="J176" s="417"/>
      <c r="K176" s="404"/>
      <c r="L176" s="432"/>
      <c r="M176" s="418"/>
      <c r="N176" s="418"/>
      <c r="O176" s="325"/>
      <c r="P176" s="409"/>
      <c r="Q176" s="284"/>
      <c r="R176" s="409"/>
      <c r="S176" s="398"/>
      <c r="T176" s="420"/>
      <c r="U176" s="420"/>
      <c r="V176" s="420"/>
      <c r="W176" s="423"/>
      <c r="X176" s="404"/>
      <c r="Y176" s="427"/>
      <c r="Z176" s="418"/>
      <c r="AA176" s="418"/>
      <c r="AB176" s="325"/>
      <c r="AC176" s="318"/>
      <c r="AD176" s="318"/>
      <c r="AE176" s="318"/>
      <c r="AF176" s="318"/>
      <c r="AG176" s="318"/>
      <c r="AH176" s="318"/>
      <c r="AI176" s="318"/>
      <c r="AJ176" s="318"/>
      <c r="AK176" s="318"/>
      <c r="AL176" s="318"/>
      <c r="AM176" s="318"/>
      <c r="AN176" s="318"/>
      <c r="AO176" s="318"/>
      <c r="AP176" s="318"/>
      <c r="AQ176" s="318"/>
      <c r="AR176" s="318"/>
      <c r="AS176" s="309"/>
      <c r="AT176" s="309"/>
    </row>
    <row r="177" spans="2:46" ht="47.25" customHeight="1">
      <c r="B177" s="404"/>
      <c r="C177" s="398"/>
      <c r="D177" s="404"/>
      <c r="E177" s="404"/>
      <c r="F177" s="404"/>
      <c r="G177" s="438"/>
      <c r="H177" s="438"/>
      <c r="I177" s="438"/>
      <c r="J177" s="417"/>
      <c r="K177" s="404"/>
      <c r="L177" s="432"/>
      <c r="M177" s="418"/>
      <c r="N177" s="418"/>
      <c r="O177" s="325"/>
      <c r="P177" s="409"/>
      <c r="Q177" s="284"/>
      <c r="R177" s="409"/>
      <c r="S177" s="398"/>
      <c r="T177" s="420"/>
      <c r="U177" s="420"/>
      <c r="V177" s="420"/>
      <c r="W177" s="423"/>
      <c r="X177" s="404"/>
      <c r="Y177" s="427"/>
      <c r="Z177" s="418"/>
      <c r="AA177" s="418"/>
      <c r="AB177" s="325"/>
      <c r="AC177" s="318"/>
      <c r="AD177" s="318"/>
      <c r="AE177" s="318"/>
      <c r="AF177" s="318"/>
      <c r="AG177" s="318"/>
      <c r="AH177" s="318"/>
      <c r="AI177" s="318"/>
      <c r="AJ177" s="318"/>
      <c r="AK177" s="318"/>
      <c r="AL177" s="318"/>
      <c r="AM177" s="318"/>
      <c r="AN177" s="318"/>
      <c r="AO177" s="318"/>
      <c r="AP177" s="318"/>
      <c r="AQ177" s="318"/>
      <c r="AR177" s="318"/>
      <c r="AS177" s="309"/>
      <c r="AT177" s="309"/>
    </row>
    <row r="178" spans="2:46" ht="47.25" customHeight="1">
      <c r="B178" s="404"/>
      <c r="C178" s="397"/>
      <c r="D178" s="404"/>
      <c r="E178" s="404"/>
      <c r="F178" s="404"/>
      <c r="G178" s="438"/>
      <c r="H178" s="438"/>
      <c r="I178" s="438"/>
      <c r="J178" s="417"/>
      <c r="K178" s="404"/>
      <c r="L178" s="432"/>
      <c r="M178" s="418"/>
      <c r="N178" s="418"/>
      <c r="O178" s="325"/>
      <c r="P178" s="409"/>
      <c r="Q178" s="284"/>
      <c r="R178" s="409"/>
      <c r="S178" s="398"/>
      <c r="T178" s="420"/>
      <c r="U178" s="420"/>
      <c r="V178" s="420"/>
      <c r="W178" s="423"/>
      <c r="X178" s="404"/>
      <c r="Y178" s="427"/>
      <c r="Z178" s="418"/>
      <c r="AA178" s="418"/>
      <c r="AB178" s="325"/>
      <c r="AC178" s="318"/>
      <c r="AD178" s="318"/>
      <c r="AE178" s="318"/>
      <c r="AF178" s="318"/>
      <c r="AG178" s="318"/>
      <c r="AH178" s="318"/>
      <c r="AI178" s="318"/>
      <c r="AJ178" s="318"/>
      <c r="AK178" s="318"/>
      <c r="AL178" s="318"/>
      <c r="AM178" s="318"/>
      <c r="AN178" s="318"/>
      <c r="AO178" s="318"/>
      <c r="AP178" s="318"/>
      <c r="AQ178" s="318"/>
      <c r="AR178" s="318"/>
      <c r="AS178" s="309"/>
      <c r="AT178" s="309"/>
    </row>
    <row r="179" spans="2:46" ht="47.25" customHeight="1">
      <c r="B179" s="404"/>
      <c r="C179" s="396" t="s">
        <v>4004</v>
      </c>
      <c r="D179" s="404"/>
      <c r="E179" s="404"/>
      <c r="F179" s="404"/>
      <c r="G179" s="438"/>
      <c r="H179" s="438"/>
      <c r="I179" s="438"/>
      <c r="J179" s="417"/>
      <c r="K179" s="404"/>
      <c r="L179" s="432"/>
      <c r="M179" s="418"/>
      <c r="N179" s="418"/>
      <c r="O179" s="325"/>
      <c r="P179" s="409"/>
      <c r="Q179" s="284"/>
      <c r="R179" s="409"/>
      <c r="S179" s="398"/>
      <c r="T179" s="420"/>
      <c r="U179" s="420"/>
      <c r="V179" s="420"/>
      <c r="W179" s="423"/>
      <c r="X179" s="404"/>
      <c r="Y179" s="427"/>
      <c r="Z179" s="418"/>
      <c r="AA179" s="418"/>
      <c r="AB179" s="325"/>
      <c r="AC179" s="318"/>
      <c r="AD179" s="318"/>
      <c r="AE179" s="318"/>
      <c r="AF179" s="318"/>
      <c r="AG179" s="318"/>
      <c r="AH179" s="318"/>
      <c r="AI179" s="318"/>
      <c r="AJ179" s="318"/>
      <c r="AK179" s="318"/>
      <c r="AL179" s="318"/>
      <c r="AM179" s="318"/>
      <c r="AN179" s="318"/>
      <c r="AO179" s="318"/>
      <c r="AP179" s="318"/>
      <c r="AQ179" s="318"/>
      <c r="AR179" s="318"/>
      <c r="AS179" s="309"/>
      <c r="AT179" s="309"/>
    </row>
    <row r="180" spans="2:46" ht="47.25" customHeight="1">
      <c r="B180" s="404"/>
      <c r="C180" s="398"/>
      <c r="D180" s="404"/>
      <c r="E180" s="404"/>
      <c r="F180" s="404"/>
      <c r="G180" s="438"/>
      <c r="H180" s="438"/>
      <c r="I180" s="438"/>
      <c r="J180" s="417"/>
      <c r="K180" s="404"/>
      <c r="L180" s="432"/>
      <c r="M180" s="418"/>
      <c r="N180" s="418"/>
      <c r="O180" s="325"/>
      <c r="P180" s="409"/>
      <c r="Q180" s="284"/>
      <c r="R180" s="409"/>
      <c r="S180" s="398"/>
      <c r="T180" s="420"/>
      <c r="U180" s="420"/>
      <c r="V180" s="420"/>
      <c r="W180" s="423"/>
      <c r="X180" s="404"/>
      <c r="Y180" s="427"/>
      <c r="Z180" s="418"/>
      <c r="AA180" s="418"/>
      <c r="AB180" s="325"/>
      <c r="AC180" s="318"/>
      <c r="AD180" s="318"/>
      <c r="AE180" s="318"/>
      <c r="AF180" s="318"/>
      <c r="AG180" s="318"/>
      <c r="AH180" s="318"/>
      <c r="AI180" s="318"/>
      <c r="AJ180" s="318"/>
      <c r="AK180" s="318"/>
      <c r="AL180" s="318"/>
      <c r="AM180" s="318"/>
      <c r="AN180" s="318"/>
      <c r="AO180" s="318"/>
      <c r="AP180" s="318"/>
      <c r="AQ180" s="318"/>
      <c r="AR180" s="318"/>
      <c r="AS180" s="309"/>
      <c r="AT180" s="309"/>
    </row>
    <row r="181" spans="2:46" ht="47.25" customHeight="1">
      <c r="B181" s="404"/>
      <c r="C181" s="398"/>
      <c r="D181" s="404"/>
      <c r="E181" s="404"/>
      <c r="F181" s="404"/>
      <c r="G181" s="438"/>
      <c r="H181" s="438"/>
      <c r="I181" s="438"/>
      <c r="J181" s="417"/>
      <c r="K181" s="404"/>
      <c r="L181" s="432"/>
      <c r="M181" s="418"/>
      <c r="N181" s="418"/>
      <c r="O181" s="325"/>
      <c r="P181" s="409"/>
      <c r="Q181" s="283"/>
      <c r="R181" s="409"/>
      <c r="S181" s="398"/>
      <c r="T181" s="420"/>
      <c r="U181" s="420"/>
      <c r="V181" s="420"/>
      <c r="W181" s="423"/>
      <c r="X181" s="404"/>
      <c r="Y181" s="427"/>
      <c r="Z181" s="418"/>
      <c r="AA181" s="418"/>
      <c r="AB181" s="325"/>
      <c r="AC181" s="318"/>
      <c r="AD181" s="318"/>
      <c r="AE181" s="318"/>
      <c r="AF181" s="318"/>
      <c r="AG181" s="318"/>
      <c r="AH181" s="318"/>
      <c r="AI181" s="318"/>
      <c r="AJ181" s="318"/>
      <c r="AK181" s="318"/>
      <c r="AL181" s="318"/>
      <c r="AM181" s="318"/>
      <c r="AN181" s="318"/>
      <c r="AO181" s="318"/>
      <c r="AP181" s="318"/>
      <c r="AQ181" s="318"/>
      <c r="AR181" s="318"/>
      <c r="AS181" s="309"/>
      <c r="AT181" s="309"/>
    </row>
    <row r="182" spans="2:46" ht="47.25" customHeight="1">
      <c r="B182" s="404"/>
      <c r="C182" s="397"/>
      <c r="D182" s="404"/>
      <c r="E182" s="404"/>
      <c r="F182" s="404"/>
      <c r="G182" s="438"/>
      <c r="H182" s="438"/>
      <c r="I182" s="438"/>
      <c r="J182" s="417"/>
      <c r="K182" s="404"/>
      <c r="L182" s="432"/>
      <c r="M182" s="418"/>
      <c r="N182" s="418"/>
      <c r="O182" s="325"/>
      <c r="P182" s="410"/>
      <c r="Q182" s="283"/>
      <c r="R182" s="410"/>
      <c r="S182" s="397"/>
      <c r="T182" s="421"/>
      <c r="U182" s="421"/>
      <c r="V182" s="421"/>
      <c r="W182" s="424"/>
      <c r="X182" s="404"/>
      <c r="Y182" s="428"/>
      <c r="Z182" s="418"/>
      <c r="AA182" s="418"/>
      <c r="AB182" s="325"/>
      <c r="AC182" s="318"/>
      <c r="AD182" s="318"/>
      <c r="AE182" s="318"/>
      <c r="AF182" s="318"/>
      <c r="AG182" s="318"/>
      <c r="AH182" s="318"/>
      <c r="AI182" s="318"/>
      <c r="AJ182" s="318"/>
      <c r="AK182" s="318"/>
      <c r="AL182" s="318"/>
      <c r="AM182" s="318"/>
      <c r="AN182" s="318"/>
      <c r="AO182" s="318"/>
      <c r="AP182" s="318"/>
      <c r="AQ182" s="318"/>
      <c r="AR182" s="318"/>
      <c r="AS182" s="309"/>
      <c r="AT182" s="309"/>
    </row>
    <row r="183" spans="2:46" ht="47.25" customHeight="1">
      <c r="B183" s="404" t="s">
        <v>4974</v>
      </c>
      <c r="C183" s="396" t="s">
        <v>1793</v>
      </c>
      <c r="D183" s="404" t="s">
        <v>4975</v>
      </c>
      <c r="E183" s="404" t="s">
        <v>6</v>
      </c>
      <c r="F183" s="404"/>
      <c r="G183" s="438">
        <v>2</v>
      </c>
      <c r="H183" s="438">
        <v>3</v>
      </c>
      <c r="I183" s="438">
        <v>3</v>
      </c>
      <c r="J183" s="417" t="str">
        <f>VLOOKUP(Matriz!G183&amp;Matriz!H183&amp;Matriz!I183,'Parametros Gravedad'!$G$5:$M$31,7)</f>
        <v>ALTA</v>
      </c>
      <c r="K183" s="404" t="str" cm="1">
        <f t="array" ref="K183">_xlfn.IFS(Matriz!E183="CAUSA",'Parámetros Control'!D4,Matriz!E183="CONTRIBUYE",'Parámetros Control'!D5,E183="DIRECTAMENTE VINCULADA",'Parámetros Control'!D6)</f>
        <v>Ejercicio de Influencia</v>
      </c>
      <c r="L183" s="432" t="s">
        <v>53</v>
      </c>
      <c r="M183" s="429" t="str" cm="1">
        <f t="array" ref="M183">_xlfn.IFS(E183="CAUSA",'Parámetros Control'!E4,Matriz!E183="CONTRIBUYE",'Parámetros Control'!E5,Matriz!E183="DIRECTAMENTE VINCULADA",'Parámetros Control'!E6)</f>
        <v>Ejercicio de influencia</v>
      </c>
      <c r="N183" s="429"/>
      <c r="O183" s="328"/>
      <c r="P183" s="408"/>
      <c r="Q183" s="282"/>
      <c r="R183" s="408"/>
      <c r="S183" s="396"/>
      <c r="T183" s="419"/>
      <c r="U183" s="419"/>
      <c r="V183" s="419"/>
      <c r="W183" s="422" t="e">
        <f>VLOOKUP(Matriz!T183&amp;Matriz!U183&amp;Matriz!V183,'Parametros Gravedad'!$G$5:$M$31,7)</f>
        <v>#N/A</v>
      </c>
      <c r="X183" s="404" t="e" cm="1">
        <f t="array" ref="X183">_xlfn.IFS(Matriz!S183="CAUSA",'Parámetros Control'!D4,Matriz!S183="CONTRIBUYE",'Parámetros Control'!D5,S183="DIRECTAMENTE VINCULADA",'Parámetros Control'!D6)</f>
        <v>#N/A</v>
      </c>
      <c r="Y183" s="426"/>
      <c r="Z183" s="429" t="e" cm="1">
        <f t="array" ref="Z183">_xlfn.IFS(S183="CAUSA",'Parámetros Control'!E4,Matriz!S183="CONTRIBUYE",'Parámetros Control'!E5,Matriz!S183="DIRECTAMENTE VINCULADA",'Parámetros Control'!E6)</f>
        <v>#N/A</v>
      </c>
      <c r="AA183" s="429"/>
      <c r="AB183" s="328"/>
      <c r="AC183" s="318"/>
      <c r="AD183" s="318"/>
      <c r="AE183" s="318"/>
      <c r="AF183" s="318"/>
      <c r="AG183" s="318"/>
      <c r="AH183" s="318"/>
      <c r="AI183" s="318"/>
      <c r="AJ183" s="318"/>
      <c r="AK183" s="318"/>
      <c r="AL183" s="318"/>
      <c r="AM183" s="318"/>
      <c r="AN183" s="318"/>
      <c r="AO183" s="318"/>
      <c r="AP183" s="318"/>
      <c r="AQ183" s="318"/>
      <c r="AR183" s="318"/>
      <c r="AS183" s="309"/>
      <c r="AT183" s="309"/>
    </row>
    <row r="184" spans="2:46" ht="47.25" customHeight="1">
      <c r="B184" s="404"/>
      <c r="C184" s="397"/>
      <c r="D184" s="404"/>
      <c r="E184" s="404"/>
      <c r="F184" s="404"/>
      <c r="G184" s="438"/>
      <c r="H184" s="438"/>
      <c r="I184" s="438"/>
      <c r="J184" s="417"/>
      <c r="K184" s="404"/>
      <c r="L184" s="432"/>
      <c r="M184" s="429"/>
      <c r="N184" s="429"/>
      <c r="O184" s="328"/>
      <c r="P184" s="409"/>
      <c r="Q184" s="282"/>
      <c r="R184" s="409"/>
      <c r="S184" s="398"/>
      <c r="T184" s="420"/>
      <c r="U184" s="420"/>
      <c r="V184" s="420"/>
      <c r="W184" s="423"/>
      <c r="X184" s="404"/>
      <c r="Y184" s="427"/>
      <c r="Z184" s="429"/>
      <c r="AA184" s="429"/>
      <c r="AB184" s="328"/>
      <c r="AC184" s="318"/>
      <c r="AD184" s="318"/>
      <c r="AE184" s="318"/>
      <c r="AF184" s="318"/>
      <c r="AG184" s="318"/>
      <c r="AH184" s="318"/>
      <c r="AI184" s="318"/>
      <c r="AJ184" s="318"/>
      <c r="AK184" s="318"/>
      <c r="AL184" s="318"/>
      <c r="AM184" s="318"/>
      <c r="AN184" s="318"/>
      <c r="AO184" s="318"/>
      <c r="AP184" s="318"/>
      <c r="AQ184" s="318"/>
      <c r="AR184" s="318"/>
      <c r="AS184" s="309"/>
      <c r="AT184" s="309"/>
    </row>
    <row r="185" spans="2:46" ht="47.25" customHeight="1">
      <c r="B185" s="404"/>
      <c r="C185" s="396" t="s">
        <v>3893</v>
      </c>
      <c r="D185" s="404"/>
      <c r="E185" s="404"/>
      <c r="F185" s="404"/>
      <c r="G185" s="438"/>
      <c r="H185" s="438"/>
      <c r="I185" s="438"/>
      <c r="J185" s="417"/>
      <c r="K185" s="404"/>
      <c r="L185" s="432"/>
      <c r="M185" s="429"/>
      <c r="N185" s="429"/>
      <c r="O185" s="328"/>
      <c r="P185" s="409"/>
      <c r="Q185" s="282"/>
      <c r="R185" s="409"/>
      <c r="S185" s="398"/>
      <c r="T185" s="420"/>
      <c r="U185" s="420"/>
      <c r="V185" s="420"/>
      <c r="W185" s="423"/>
      <c r="X185" s="404"/>
      <c r="Y185" s="427"/>
      <c r="Z185" s="429"/>
      <c r="AA185" s="429"/>
      <c r="AB185" s="328"/>
      <c r="AC185" s="318"/>
      <c r="AD185" s="318"/>
      <c r="AE185" s="318"/>
      <c r="AF185" s="318"/>
      <c r="AG185" s="318"/>
      <c r="AH185" s="318"/>
      <c r="AI185" s="318"/>
      <c r="AJ185" s="318"/>
      <c r="AK185" s="318"/>
      <c r="AL185" s="318"/>
      <c r="AM185" s="318"/>
      <c r="AN185" s="318"/>
      <c r="AO185" s="318"/>
      <c r="AP185" s="318"/>
      <c r="AQ185" s="318"/>
      <c r="AR185" s="318"/>
      <c r="AS185" s="309"/>
      <c r="AT185" s="309"/>
    </row>
    <row r="186" spans="2:46" ht="47.25" customHeight="1">
      <c r="B186" s="404"/>
      <c r="C186" s="397"/>
      <c r="D186" s="404"/>
      <c r="E186" s="404"/>
      <c r="F186" s="404"/>
      <c r="G186" s="438"/>
      <c r="H186" s="438"/>
      <c r="I186" s="438"/>
      <c r="J186" s="417"/>
      <c r="K186" s="404"/>
      <c r="L186" s="432"/>
      <c r="M186" s="429"/>
      <c r="N186" s="429"/>
      <c r="O186" s="328"/>
      <c r="P186" s="409"/>
      <c r="Q186" s="282"/>
      <c r="R186" s="409"/>
      <c r="S186" s="398"/>
      <c r="T186" s="420"/>
      <c r="U186" s="420"/>
      <c r="V186" s="420"/>
      <c r="W186" s="423"/>
      <c r="X186" s="404"/>
      <c r="Y186" s="427"/>
      <c r="Z186" s="429"/>
      <c r="AA186" s="429"/>
      <c r="AB186" s="328"/>
      <c r="AC186" s="318"/>
      <c r="AD186" s="318"/>
      <c r="AE186" s="318"/>
      <c r="AF186" s="318"/>
      <c r="AG186" s="318"/>
      <c r="AH186" s="318"/>
      <c r="AI186" s="318"/>
      <c r="AJ186" s="318"/>
      <c r="AK186" s="318"/>
      <c r="AL186" s="318"/>
      <c r="AM186" s="318"/>
      <c r="AN186" s="318"/>
      <c r="AO186" s="318"/>
      <c r="AP186" s="318"/>
      <c r="AQ186" s="318"/>
      <c r="AR186" s="318"/>
      <c r="AS186" s="309"/>
      <c r="AT186" s="309"/>
    </row>
    <row r="187" spans="2:46" ht="47.25" customHeight="1">
      <c r="B187" s="404"/>
      <c r="C187" s="396" t="s">
        <v>4470</v>
      </c>
      <c r="D187" s="404"/>
      <c r="E187" s="404"/>
      <c r="F187" s="404"/>
      <c r="G187" s="438"/>
      <c r="H187" s="438"/>
      <c r="I187" s="438"/>
      <c r="J187" s="417"/>
      <c r="K187" s="404"/>
      <c r="L187" s="432"/>
      <c r="M187" s="429"/>
      <c r="N187" s="429"/>
      <c r="O187" s="328"/>
      <c r="P187" s="409"/>
      <c r="Q187" s="280"/>
      <c r="R187" s="409"/>
      <c r="S187" s="398"/>
      <c r="T187" s="420"/>
      <c r="U187" s="420"/>
      <c r="V187" s="420"/>
      <c r="W187" s="423"/>
      <c r="X187" s="404"/>
      <c r="Y187" s="427"/>
      <c r="Z187" s="429"/>
      <c r="AA187" s="429"/>
      <c r="AB187" s="328"/>
      <c r="AC187" s="318"/>
      <c r="AD187" s="318"/>
      <c r="AE187" s="318"/>
      <c r="AF187" s="318"/>
      <c r="AG187" s="318"/>
      <c r="AH187" s="318"/>
      <c r="AI187" s="318"/>
      <c r="AJ187" s="318"/>
      <c r="AK187" s="318"/>
      <c r="AL187" s="318"/>
      <c r="AM187" s="318"/>
      <c r="AN187" s="318"/>
      <c r="AO187" s="318"/>
      <c r="AP187" s="318"/>
      <c r="AQ187" s="318"/>
      <c r="AR187" s="318"/>
      <c r="AS187" s="309"/>
      <c r="AT187" s="309"/>
    </row>
    <row r="188" spans="2:46" ht="47.25" customHeight="1">
      <c r="B188" s="404"/>
      <c r="C188" s="398"/>
      <c r="D188" s="404"/>
      <c r="E188" s="404"/>
      <c r="F188" s="404"/>
      <c r="G188" s="438"/>
      <c r="H188" s="438"/>
      <c r="I188" s="438"/>
      <c r="J188" s="417"/>
      <c r="K188" s="404"/>
      <c r="L188" s="432"/>
      <c r="M188" s="429"/>
      <c r="N188" s="429"/>
      <c r="O188" s="328"/>
      <c r="P188" s="409"/>
      <c r="Q188" s="283"/>
      <c r="R188" s="409"/>
      <c r="S188" s="398"/>
      <c r="T188" s="420"/>
      <c r="U188" s="420"/>
      <c r="V188" s="420"/>
      <c r="W188" s="423"/>
      <c r="X188" s="404"/>
      <c r="Y188" s="427"/>
      <c r="Z188" s="429"/>
      <c r="AA188" s="429"/>
      <c r="AB188" s="328"/>
      <c r="AC188" s="318"/>
      <c r="AD188" s="318"/>
      <c r="AE188" s="318"/>
      <c r="AF188" s="318"/>
      <c r="AG188" s="318"/>
      <c r="AH188" s="318"/>
      <c r="AI188" s="318"/>
      <c r="AJ188" s="318"/>
      <c r="AK188" s="318"/>
      <c r="AL188" s="318"/>
      <c r="AM188" s="318"/>
      <c r="AN188" s="318"/>
      <c r="AO188" s="318"/>
      <c r="AP188" s="318"/>
      <c r="AQ188" s="318"/>
      <c r="AR188" s="318"/>
      <c r="AS188" s="309"/>
      <c r="AT188" s="309"/>
    </row>
    <row r="189" spans="2:46" ht="47.25" customHeight="1">
      <c r="B189" s="404"/>
      <c r="C189" s="397"/>
      <c r="D189" s="404"/>
      <c r="E189" s="404"/>
      <c r="F189" s="404"/>
      <c r="G189" s="438"/>
      <c r="H189" s="438"/>
      <c r="I189" s="438"/>
      <c r="J189" s="417"/>
      <c r="K189" s="404"/>
      <c r="L189" s="432"/>
      <c r="M189" s="429"/>
      <c r="N189" s="429"/>
      <c r="O189" s="328"/>
      <c r="P189" s="409"/>
      <c r="Q189" s="282"/>
      <c r="R189" s="409"/>
      <c r="S189" s="398"/>
      <c r="T189" s="420"/>
      <c r="U189" s="420"/>
      <c r="V189" s="420"/>
      <c r="W189" s="423"/>
      <c r="X189" s="404"/>
      <c r="Y189" s="427"/>
      <c r="Z189" s="429"/>
      <c r="AA189" s="429"/>
      <c r="AB189" s="328"/>
      <c r="AC189" s="318"/>
      <c r="AD189" s="318"/>
      <c r="AE189" s="318"/>
      <c r="AF189" s="318"/>
      <c r="AG189" s="318"/>
      <c r="AH189" s="318"/>
      <c r="AI189" s="318"/>
      <c r="AJ189" s="318"/>
      <c r="AK189" s="318"/>
      <c r="AL189" s="318"/>
      <c r="AM189" s="318"/>
      <c r="AN189" s="318"/>
      <c r="AO189" s="318"/>
      <c r="AP189" s="318"/>
      <c r="AQ189" s="318"/>
      <c r="AR189" s="318"/>
      <c r="AS189" s="309"/>
      <c r="AT189" s="309"/>
    </row>
    <row r="190" spans="2:46" ht="47.25" customHeight="1">
      <c r="B190" s="404"/>
      <c r="C190" s="396" t="s">
        <v>4470</v>
      </c>
      <c r="D190" s="404"/>
      <c r="E190" s="404"/>
      <c r="F190" s="404"/>
      <c r="G190" s="438"/>
      <c r="H190" s="438"/>
      <c r="I190" s="438"/>
      <c r="J190" s="417"/>
      <c r="K190" s="404"/>
      <c r="L190" s="432"/>
      <c r="M190" s="429"/>
      <c r="N190" s="429"/>
      <c r="O190" s="328"/>
      <c r="P190" s="409"/>
      <c r="Q190" s="282"/>
      <c r="R190" s="409"/>
      <c r="S190" s="398"/>
      <c r="T190" s="420"/>
      <c r="U190" s="420"/>
      <c r="V190" s="420"/>
      <c r="W190" s="423"/>
      <c r="X190" s="404"/>
      <c r="Y190" s="427"/>
      <c r="Z190" s="429"/>
      <c r="AA190" s="429"/>
      <c r="AB190" s="328"/>
      <c r="AC190" s="318"/>
      <c r="AD190" s="318"/>
      <c r="AE190" s="318"/>
      <c r="AF190" s="318"/>
      <c r="AG190" s="318"/>
      <c r="AH190" s="318"/>
      <c r="AI190" s="318"/>
      <c r="AJ190" s="318"/>
      <c r="AK190" s="318"/>
      <c r="AL190" s="318"/>
      <c r="AM190" s="318"/>
      <c r="AN190" s="318"/>
      <c r="AO190" s="318"/>
      <c r="AP190" s="318"/>
      <c r="AQ190" s="318"/>
      <c r="AR190" s="318"/>
      <c r="AS190" s="309"/>
      <c r="AT190" s="309"/>
    </row>
    <row r="191" spans="2:46" ht="47.25" customHeight="1">
      <c r="B191" s="404"/>
      <c r="C191" s="397"/>
      <c r="D191" s="404"/>
      <c r="E191" s="404"/>
      <c r="F191" s="404"/>
      <c r="G191" s="438"/>
      <c r="H191" s="438"/>
      <c r="I191" s="438"/>
      <c r="J191" s="417"/>
      <c r="K191" s="404"/>
      <c r="L191" s="432"/>
      <c r="M191" s="429"/>
      <c r="N191" s="429"/>
      <c r="O191" s="328"/>
      <c r="P191" s="409"/>
      <c r="Q191" s="282"/>
      <c r="R191" s="409"/>
      <c r="S191" s="398"/>
      <c r="T191" s="420"/>
      <c r="U191" s="420"/>
      <c r="V191" s="420"/>
      <c r="W191" s="423"/>
      <c r="X191" s="404"/>
      <c r="Y191" s="427"/>
      <c r="Z191" s="429"/>
      <c r="AA191" s="429"/>
      <c r="AB191" s="328"/>
      <c r="AC191" s="318"/>
      <c r="AD191" s="318"/>
      <c r="AE191" s="318"/>
      <c r="AF191" s="318"/>
      <c r="AG191" s="318"/>
      <c r="AH191" s="318"/>
      <c r="AI191" s="318"/>
      <c r="AJ191" s="318"/>
      <c r="AK191" s="318"/>
      <c r="AL191" s="318"/>
      <c r="AM191" s="318"/>
      <c r="AN191" s="318"/>
      <c r="AO191" s="318"/>
      <c r="AP191" s="318"/>
      <c r="AQ191" s="318"/>
      <c r="AR191" s="318"/>
      <c r="AS191" s="309"/>
      <c r="AT191" s="309"/>
    </row>
    <row r="192" spans="2:46" ht="47.25" customHeight="1">
      <c r="B192" s="404"/>
      <c r="C192" s="396" t="s">
        <v>4350</v>
      </c>
      <c r="D192" s="404"/>
      <c r="E192" s="404"/>
      <c r="F192" s="404"/>
      <c r="G192" s="438"/>
      <c r="H192" s="438"/>
      <c r="I192" s="438"/>
      <c r="J192" s="417"/>
      <c r="K192" s="404"/>
      <c r="L192" s="432"/>
      <c r="M192" s="429"/>
      <c r="N192" s="429"/>
      <c r="O192" s="328"/>
      <c r="P192" s="409"/>
      <c r="Q192" s="282"/>
      <c r="R192" s="409"/>
      <c r="S192" s="398"/>
      <c r="T192" s="420"/>
      <c r="U192" s="420"/>
      <c r="V192" s="420"/>
      <c r="W192" s="423"/>
      <c r="X192" s="404"/>
      <c r="Y192" s="427"/>
      <c r="Z192" s="429"/>
      <c r="AA192" s="429"/>
      <c r="AB192" s="328"/>
      <c r="AC192" s="318"/>
      <c r="AD192" s="318"/>
      <c r="AE192" s="318"/>
      <c r="AF192" s="318"/>
      <c r="AG192" s="318"/>
      <c r="AH192" s="318"/>
      <c r="AI192" s="318"/>
      <c r="AJ192" s="318"/>
      <c r="AK192" s="318"/>
      <c r="AL192" s="318"/>
      <c r="AM192" s="318"/>
      <c r="AN192" s="318"/>
      <c r="AO192" s="318"/>
      <c r="AP192" s="318"/>
      <c r="AQ192" s="318"/>
      <c r="AR192" s="318"/>
      <c r="AS192" s="309"/>
      <c r="AT192" s="309"/>
    </row>
    <row r="193" spans="2:46" ht="47.25" customHeight="1">
      <c r="B193" s="404"/>
      <c r="C193" s="397"/>
      <c r="D193" s="404"/>
      <c r="E193" s="404"/>
      <c r="F193" s="404"/>
      <c r="G193" s="438"/>
      <c r="H193" s="438"/>
      <c r="I193" s="438"/>
      <c r="J193" s="417"/>
      <c r="K193" s="404"/>
      <c r="L193" s="432"/>
      <c r="M193" s="429"/>
      <c r="N193" s="429"/>
      <c r="O193" s="328"/>
      <c r="P193" s="409"/>
      <c r="Q193" s="282"/>
      <c r="R193" s="409"/>
      <c r="S193" s="398"/>
      <c r="T193" s="420"/>
      <c r="U193" s="420"/>
      <c r="V193" s="420"/>
      <c r="W193" s="423"/>
      <c r="X193" s="404"/>
      <c r="Y193" s="427"/>
      <c r="Z193" s="429"/>
      <c r="AA193" s="429"/>
      <c r="AB193" s="328"/>
      <c r="AC193" s="318"/>
      <c r="AD193" s="318"/>
      <c r="AE193" s="318"/>
      <c r="AF193" s="318"/>
      <c r="AG193" s="318"/>
      <c r="AH193" s="318"/>
      <c r="AI193" s="318"/>
      <c r="AJ193" s="318"/>
      <c r="AK193" s="318"/>
      <c r="AL193" s="318"/>
      <c r="AM193" s="318"/>
      <c r="AN193" s="318"/>
      <c r="AO193" s="318"/>
      <c r="AP193" s="318"/>
      <c r="AQ193" s="318"/>
      <c r="AR193" s="318"/>
      <c r="AS193" s="309"/>
      <c r="AT193" s="309"/>
    </row>
    <row r="194" spans="2:46" ht="47.25" customHeight="1">
      <c r="B194" s="404"/>
      <c r="C194" s="396" t="s">
        <v>2095</v>
      </c>
      <c r="D194" s="404"/>
      <c r="E194" s="404"/>
      <c r="F194" s="404"/>
      <c r="G194" s="438"/>
      <c r="H194" s="438"/>
      <c r="I194" s="438"/>
      <c r="J194" s="417"/>
      <c r="K194" s="404"/>
      <c r="L194" s="432"/>
      <c r="M194" s="429"/>
      <c r="N194" s="429"/>
      <c r="O194" s="328"/>
      <c r="P194" s="409"/>
      <c r="Q194" s="282"/>
      <c r="R194" s="409"/>
      <c r="S194" s="398"/>
      <c r="T194" s="420"/>
      <c r="U194" s="420"/>
      <c r="V194" s="420"/>
      <c r="W194" s="423"/>
      <c r="X194" s="404"/>
      <c r="Y194" s="427"/>
      <c r="Z194" s="429"/>
      <c r="AA194" s="429"/>
      <c r="AB194" s="328"/>
      <c r="AC194" s="318"/>
      <c r="AD194" s="318"/>
      <c r="AE194" s="318"/>
      <c r="AF194" s="318"/>
      <c r="AG194" s="318"/>
      <c r="AH194" s="318"/>
      <c r="AI194" s="318"/>
      <c r="AJ194" s="318"/>
      <c r="AK194" s="318"/>
      <c r="AL194" s="318"/>
      <c r="AM194" s="318"/>
      <c r="AN194" s="318"/>
      <c r="AO194" s="318"/>
      <c r="AP194" s="318"/>
      <c r="AQ194" s="318"/>
      <c r="AR194" s="318"/>
      <c r="AS194" s="309"/>
      <c r="AT194" s="309"/>
    </row>
    <row r="195" spans="2:46" ht="47.25" customHeight="1">
      <c r="B195" s="404"/>
      <c r="C195" s="397"/>
      <c r="D195" s="404"/>
      <c r="E195" s="404"/>
      <c r="F195" s="404"/>
      <c r="G195" s="438"/>
      <c r="H195" s="438"/>
      <c r="I195" s="438"/>
      <c r="J195" s="417"/>
      <c r="K195" s="404"/>
      <c r="L195" s="432"/>
      <c r="M195" s="429"/>
      <c r="N195" s="429"/>
      <c r="O195" s="328"/>
      <c r="P195" s="409"/>
      <c r="Q195" s="282"/>
      <c r="R195" s="409"/>
      <c r="S195" s="398"/>
      <c r="T195" s="420"/>
      <c r="U195" s="420"/>
      <c r="V195" s="420"/>
      <c r="W195" s="423"/>
      <c r="X195" s="404"/>
      <c r="Y195" s="427"/>
      <c r="Z195" s="429"/>
      <c r="AA195" s="429"/>
      <c r="AB195" s="328"/>
      <c r="AC195" s="318"/>
      <c r="AD195" s="318"/>
      <c r="AE195" s="318"/>
      <c r="AF195" s="318"/>
      <c r="AG195" s="318"/>
      <c r="AH195" s="318"/>
      <c r="AI195" s="318"/>
      <c r="AJ195" s="318"/>
      <c r="AK195" s="318"/>
      <c r="AL195" s="318"/>
      <c r="AM195" s="318"/>
      <c r="AN195" s="318"/>
      <c r="AO195" s="318"/>
      <c r="AP195" s="318"/>
      <c r="AQ195" s="318"/>
      <c r="AR195" s="318"/>
      <c r="AS195" s="309"/>
      <c r="AT195" s="309"/>
    </row>
    <row r="196" spans="2:46" ht="47.25" hidden="1" customHeight="1">
      <c r="B196" s="404"/>
      <c r="C196" s="359"/>
      <c r="D196" s="404"/>
      <c r="E196" s="404"/>
      <c r="F196" s="404"/>
      <c r="G196" s="438"/>
      <c r="H196" s="438"/>
      <c r="I196" s="438"/>
      <c r="J196" s="417"/>
      <c r="K196" s="404"/>
      <c r="L196" s="432"/>
      <c r="M196" s="429"/>
      <c r="N196" s="429"/>
      <c r="O196" s="328"/>
      <c r="P196" s="409"/>
      <c r="Q196" s="283"/>
      <c r="R196" s="409"/>
      <c r="S196" s="398"/>
      <c r="T196" s="420"/>
      <c r="U196" s="420"/>
      <c r="V196" s="420"/>
      <c r="W196" s="423"/>
      <c r="X196" s="404"/>
      <c r="Y196" s="427"/>
      <c r="Z196" s="429"/>
      <c r="AA196" s="429"/>
      <c r="AB196" s="328"/>
      <c r="AC196" s="318"/>
      <c r="AD196" s="318"/>
      <c r="AE196" s="318"/>
      <c r="AF196" s="318"/>
      <c r="AG196" s="318"/>
      <c r="AH196" s="318"/>
      <c r="AI196" s="318"/>
      <c r="AJ196" s="318"/>
      <c r="AK196" s="318"/>
      <c r="AL196" s="318"/>
      <c r="AM196" s="318"/>
      <c r="AN196" s="318"/>
      <c r="AO196" s="318"/>
      <c r="AP196" s="318"/>
      <c r="AQ196" s="318"/>
      <c r="AR196" s="318"/>
      <c r="AS196" s="309"/>
      <c r="AT196" s="309"/>
    </row>
    <row r="197" spans="2:46" ht="47.25" hidden="1" customHeight="1">
      <c r="B197" s="404"/>
      <c r="C197" s="359"/>
      <c r="D197" s="404"/>
      <c r="E197" s="404"/>
      <c r="F197" s="404"/>
      <c r="G197" s="438"/>
      <c r="H197" s="438"/>
      <c r="I197" s="438"/>
      <c r="J197" s="417"/>
      <c r="K197" s="404"/>
      <c r="L197" s="432"/>
      <c r="M197" s="429"/>
      <c r="N197" s="429"/>
      <c r="O197" s="328"/>
      <c r="P197" s="409"/>
      <c r="Q197" s="282"/>
      <c r="R197" s="409"/>
      <c r="S197" s="398"/>
      <c r="T197" s="420"/>
      <c r="U197" s="420"/>
      <c r="V197" s="420"/>
      <c r="W197" s="423"/>
      <c r="X197" s="404"/>
      <c r="Y197" s="427"/>
      <c r="Z197" s="429"/>
      <c r="AA197" s="429"/>
      <c r="AB197" s="328"/>
      <c r="AC197" s="318"/>
      <c r="AD197" s="318"/>
      <c r="AE197" s="318"/>
      <c r="AF197" s="318"/>
      <c r="AG197" s="318"/>
      <c r="AH197" s="318"/>
      <c r="AI197" s="318"/>
      <c r="AJ197" s="318"/>
      <c r="AK197" s="318"/>
      <c r="AL197" s="318"/>
      <c r="AM197" s="318"/>
      <c r="AN197" s="318"/>
      <c r="AO197" s="318"/>
      <c r="AP197" s="318"/>
      <c r="AQ197" s="318"/>
      <c r="AR197" s="318"/>
      <c r="AS197" s="309"/>
      <c r="AT197" s="309"/>
    </row>
    <row r="198" spans="2:46" ht="47.25" hidden="1" customHeight="1">
      <c r="B198" s="404"/>
      <c r="C198" s="404"/>
      <c r="D198" s="404"/>
      <c r="E198" s="404"/>
      <c r="F198" s="404"/>
      <c r="G198" s="438"/>
      <c r="H198" s="438"/>
      <c r="I198" s="438"/>
      <c r="J198" s="417"/>
      <c r="K198" s="404"/>
      <c r="L198" s="432"/>
      <c r="M198" s="429"/>
      <c r="N198" s="429"/>
      <c r="O198" s="328"/>
      <c r="P198" s="409"/>
      <c r="Q198" s="281"/>
      <c r="R198" s="409"/>
      <c r="S198" s="398"/>
      <c r="T198" s="420"/>
      <c r="U198" s="420"/>
      <c r="V198" s="420"/>
      <c r="W198" s="423"/>
      <c r="X198" s="404"/>
      <c r="Y198" s="427"/>
      <c r="Z198" s="429"/>
      <c r="AA198" s="429"/>
      <c r="AB198" s="328"/>
      <c r="AC198" s="318"/>
      <c r="AD198" s="318"/>
      <c r="AE198" s="318"/>
      <c r="AF198" s="318"/>
      <c r="AG198" s="318"/>
      <c r="AH198" s="318"/>
      <c r="AI198" s="318"/>
      <c r="AJ198" s="318"/>
      <c r="AK198" s="318"/>
      <c r="AL198" s="318"/>
      <c r="AM198" s="318"/>
      <c r="AN198" s="318"/>
      <c r="AO198" s="318"/>
      <c r="AP198" s="318"/>
      <c r="AQ198" s="318"/>
      <c r="AR198" s="318"/>
      <c r="AS198" s="309"/>
      <c r="AT198" s="309"/>
    </row>
    <row r="199" spans="2:46" ht="47.25" hidden="1" customHeight="1">
      <c r="B199" s="404"/>
      <c r="C199" s="404"/>
      <c r="D199" s="404"/>
      <c r="E199" s="404"/>
      <c r="F199" s="404"/>
      <c r="G199" s="438"/>
      <c r="H199" s="438"/>
      <c r="I199" s="438"/>
      <c r="J199" s="417"/>
      <c r="K199" s="404"/>
      <c r="L199" s="432"/>
      <c r="M199" s="429"/>
      <c r="N199" s="429"/>
      <c r="O199" s="328"/>
      <c r="P199" s="409"/>
      <c r="Q199" s="281"/>
      <c r="R199" s="409"/>
      <c r="S199" s="398"/>
      <c r="T199" s="420"/>
      <c r="U199" s="420"/>
      <c r="V199" s="420"/>
      <c r="W199" s="423"/>
      <c r="X199" s="404"/>
      <c r="Y199" s="427"/>
      <c r="Z199" s="429"/>
      <c r="AA199" s="429"/>
      <c r="AB199" s="328"/>
      <c r="AC199" s="318"/>
      <c r="AD199" s="318"/>
      <c r="AE199" s="318"/>
      <c r="AF199" s="318"/>
      <c r="AG199" s="318"/>
      <c r="AH199" s="318"/>
      <c r="AI199" s="318"/>
      <c r="AJ199" s="318"/>
      <c r="AK199" s="318"/>
      <c r="AL199" s="318"/>
      <c r="AM199" s="318"/>
      <c r="AN199" s="318"/>
      <c r="AO199" s="318"/>
      <c r="AP199" s="318"/>
      <c r="AQ199" s="318"/>
      <c r="AR199" s="318"/>
      <c r="AS199" s="309"/>
      <c r="AT199" s="309"/>
    </row>
    <row r="200" spans="2:46" ht="47.25" hidden="1" customHeight="1">
      <c r="B200" s="404"/>
      <c r="C200" s="359"/>
      <c r="D200" s="404"/>
      <c r="E200" s="404"/>
      <c r="F200" s="404"/>
      <c r="G200" s="438"/>
      <c r="H200" s="438"/>
      <c r="I200" s="438"/>
      <c r="J200" s="417"/>
      <c r="K200" s="404"/>
      <c r="L200" s="432"/>
      <c r="M200" s="429"/>
      <c r="N200" s="429"/>
      <c r="O200" s="328"/>
      <c r="P200" s="409"/>
      <c r="Q200" s="280"/>
      <c r="R200" s="409"/>
      <c r="S200" s="398"/>
      <c r="T200" s="420"/>
      <c r="U200" s="420"/>
      <c r="V200" s="420"/>
      <c r="W200" s="423"/>
      <c r="X200" s="404"/>
      <c r="Y200" s="427"/>
      <c r="Z200" s="429"/>
      <c r="AA200" s="429"/>
      <c r="AB200" s="328"/>
      <c r="AC200" s="318"/>
      <c r="AD200" s="318"/>
      <c r="AE200" s="318"/>
      <c r="AF200" s="318"/>
      <c r="AG200" s="318"/>
      <c r="AH200" s="318"/>
      <c r="AI200" s="318"/>
      <c r="AJ200" s="318"/>
      <c r="AK200" s="318"/>
      <c r="AL200" s="318"/>
      <c r="AM200" s="318"/>
      <c r="AN200" s="318"/>
      <c r="AO200" s="318"/>
      <c r="AP200" s="318"/>
      <c r="AQ200" s="318"/>
      <c r="AR200" s="318"/>
      <c r="AS200" s="309"/>
      <c r="AT200" s="309"/>
    </row>
    <row r="201" spans="2:46" ht="47.25" hidden="1" customHeight="1">
      <c r="B201" s="404"/>
      <c r="C201" s="359"/>
      <c r="D201" s="404"/>
      <c r="E201" s="404"/>
      <c r="F201" s="404"/>
      <c r="G201" s="438"/>
      <c r="H201" s="438"/>
      <c r="I201" s="438"/>
      <c r="J201" s="417"/>
      <c r="K201" s="404"/>
      <c r="L201" s="432"/>
      <c r="M201" s="429"/>
      <c r="N201" s="429"/>
      <c r="O201" s="328"/>
      <c r="P201" s="409"/>
      <c r="Q201" s="280"/>
      <c r="R201" s="409"/>
      <c r="S201" s="398"/>
      <c r="T201" s="420"/>
      <c r="U201" s="420"/>
      <c r="V201" s="420"/>
      <c r="W201" s="423"/>
      <c r="X201" s="404"/>
      <c r="Y201" s="427"/>
      <c r="Z201" s="429"/>
      <c r="AA201" s="429"/>
      <c r="AB201" s="328"/>
      <c r="AC201" s="318"/>
      <c r="AD201" s="318"/>
      <c r="AE201" s="318"/>
      <c r="AF201" s="318"/>
      <c r="AG201" s="318"/>
      <c r="AH201" s="318"/>
      <c r="AI201" s="318"/>
      <c r="AJ201" s="318"/>
      <c r="AK201" s="318"/>
      <c r="AL201" s="318"/>
      <c r="AM201" s="318"/>
      <c r="AN201" s="318"/>
      <c r="AO201" s="318"/>
      <c r="AP201" s="318"/>
      <c r="AQ201" s="318"/>
      <c r="AR201" s="318"/>
      <c r="AS201" s="309"/>
      <c r="AT201" s="309"/>
    </row>
    <row r="202" spans="2:46" ht="47.25" hidden="1" customHeight="1">
      <c r="B202" s="404"/>
      <c r="C202" s="359"/>
      <c r="D202" s="404"/>
      <c r="E202" s="404"/>
      <c r="F202" s="404"/>
      <c r="G202" s="438"/>
      <c r="H202" s="438"/>
      <c r="I202" s="438"/>
      <c r="J202" s="417"/>
      <c r="K202" s="404"/>
      <c r="L202" s="432"/>
      <c r="M202" s="429"/>
      <c r="N202" s="429"/>
      <c r="O202" s="328"/>
      <c r="P202" s="409"/>
      <c r="Q202" s="280"/>
      <c r="R202" s="409"/>
      <c r="S202" s="398"/>
      <c r="T202" s="420"/>
      <c r="U202" s="420"/>
      <c r="V202" s="420"/>
      <c r="W202" s="423"/>
      <c r="X202" s="404"/>
      <c r="Y202" s="427"/>
      <c r="Z202" s="429"/>
      <c r="AA202" s="429"/>
      <c r="AB202" s="328"/>
      <c r="AC202" s="318"/>
      <c r="AD202" s="318"/>
      <c r="AE202" s="318"/>
      <c r="AF202" s="318"/>
      <c r="AG202" s="318"/>
      <c r="AH202" s="318"/>
      <c r="AI202" s="318"/>
      <c r="AJ202" s="318"/>
      <c r="AK202" s="318"/>
      <c r="AL202" s="318"/>
      <c r="AM202" s="318"/>
      <c r="AN202" s="318"/>
      <c r="AO202" s="318"/>
      <c r="AP202" s="318"/>
      <c r="AQ202" s="318"/>
      <c r="AR202" s="318"/>
      <c r="AS202" s="309"/>
      <c r="AT202" s="309"/>
    </row>
    <row r="203" spans="2:46" ht="47.25" hidden="1" customHeight="1">
      <c r="B203" s="404"/>
      <c r="C203" s="359"/>
      <c r="D203" s="404"/>
      <c r="E203" s="404"/>
      <c r="F203" s="404"/>
      <c r="G203" s="438"/>
      <c r="H203" s="438"/>
      <c r="I203" s="438"/>
      <c r="J203" s="417"/>
      <c r="K203" s="404"/>
      <c r="L203" s="432"/>
      <c r="M203" s="429"/>
      <c r="N203" s="429"/>
      <c r="O203" s="328"/>
      <c r="P203" s="410"/>
      <c r="Q203" s="280"/>
      <c r="R203" s="410"/>
      <c r="S203" s="397"/>
      <c r="T203" s="421"/>
      <c r="U203" s="421"/>
      <c r="V203" s="421"/>
      <c r="W203" s="424"/>
      <c r="X203" s="404"/>
      <c r="Y203" s="428"/>
      <c r="Z203" s="429"/>
      <c r="AA203" s="429"/>
      <c r="AB203" s="328"/>
      <c r="AC203" s="318"/>
      <c r="AD203" s="318"/>
      <c r="AE203" s="318"/>
      <c r="AF203" s="318"/>
      <c r="AG203" s="318"/>
      <c r="AH203" s="318"/>
      <c r="AI203" s="318"/>
      <c r="AJ203" s="318"/>
      <c r="AK203" s="318"/>
      <c r="AL203" s="318"/>
      <c r="AM203" s="318"/>
      <c r="AN203" s="318"/>
      <c r="AO203" s="318"/>
      <c r="AP203" s="318"/>
      <c r="AQ203" s="318"/>
      <c r="AR203" s="318"/>
      <c r="AS203" s="309"/>
      <c r="AT203" s="309"/>
    </row>
    <row r="204" spans="2:46" ht="69.45" customHeight="1">
      <c r="B204" s="404" t="s">
        <v>4929</v>
      </c>
      <c r="C204" s="396" t="s">
        <v>1891</v>
      </c>
      <c r="D204" s="404" t="s">
        <v>4976</v>
      </c>
      <c r="E204" s="404" t="s">
        <v>5</v>
      </c>
      <c r="F204" s="404"/>
      <c r="G204" s="438">
        <v>2</v>
      </c>
      <c r="H204" s="438">
        <v>2</v>
      </c>
      <c r="I204" s="438">
        <v>1</v>
      </c>
      <c r="J204" s="417" t="str">
        <f>VLOOKUP(Matriz!G204&amp;Matriz!H204&amp;Matriz!I204,'Parametros Gravedad'!$G$5:$M$31,7)</f>
        <v>LEVE</v>
      </c>
      <c r="K204" s="404" t="str" cm="1">
        <f t="array" ref="K204">_xlfn.IFS(Matriz!E204="CAUSA",'Parámetros Control'!D4,Matriz!E204="CONTRIBUYE",'Parámetros Control'!D5,E204="DIRECTAMENTE VINCULADA",'Parámetros Control'!D6)</f>
        <v>Cesar y/o poner fin 
Prevenir /o mitigar</v>
      </c>
      <c r="L204" s="432" t="s">
        <v>4977</v>
      </c>
      <c r="M204" s="429" t="str" cm="1">
        <f t="array" ref="M204">_xlfn.IFS(E204="CAUSA",'Parámetros Control'!E4,Matriz!E204="CONTRIBUYE",'Parámetros Control'!E5,Matriz!E204="DIRECTAMENTE VINCULADA",'Parámetros Control'!E6)</f>
        <v>Reparar</v>
      </c>
      <c r="N204" s="429"/>
      <c r="O204" s="326"/>
      <c r="P204" s="411"/>
      <c r="Q204" s="280"/>
      <c r="R204" s="408"/>
      <c r="S204" s="396"/>
      <c r="T204" s="419"/>
      <c r="U204" s="419"/>
      <c r="V204" s="419"/>
      <c r="W204" s="422" t="e">
        <f>VLOOKUP(Matriz!T204&amp;Matriz!U204&amp;Matriz!V204,'Parametros Gravedad'!$G$5:$M$31,7)</f>
        <v>#N/A</v>
      </c>
      <c r="X204" s="404" t="e" cm="1">
        <f t="array" ref="X204">_xlfn.IFS(Matriz!S204="CAUSA",'Parámetros Control'!D4,Matriz!S204="CONTRIBUYE",'Parámetros Control'!D5,S204="DIRECTAMENTE VINCULADA",'Parámetros Control'!D6)</f>
        <v>#N/A</v>
      </c>
      <c r="Y204" s="426"/>
      <c r="Z204" s="429" t="e" cm="1">
        <f t="array" ref="Z204">_xlfn.IFS(S204="CAUSA",'Parámetros Control'!E4,Matriz!S204="CONTRIBUYE",'Parámetros Control'!E5,Matriz!S204="DIRECTAMENTE VINCULADA",'Parámetros Control'!E6)</f>
        <v>#N/A</v>
      </c>
      <c r="AA204" s="429"/>
      <c r="AB204" s="326"/>
      <c r="AC204" s="318"/>
      <c r="AD204" s="318"/>
      <c r="AE204" s="318"/>
      <c r="AF204" s="318"/>
      <c r="AG204" s="318"/>
      <c r="AH204" s="318"/>
      <c r="AI204" s="318"/>
      <c r="AJ204" s="318"/>
      <c r="AK204" s="318"/>
      <c r="AL204" s="318"/>
      <c r="AM204" s="318"/>
      <c r="AN204" s="318"/>
      <c r="AO204" s="318"/>
      <c r="AP204" s="318"/>
      <c r="AQ204" s="318"/>
      <c r="AR204" s="318"/>
      <c r="AS204" s="309"/>
      <c r="AT204" s="309"/>
    </row>
    <row r="205" spans="2:46" ht="47.25" customHeight="1">
      <c r="B205" s="404"/>
      <c r="C205" s="398"/>
      <c r="D205" s="404"/>
      <c r="E205" s="404"/>
      <c r="F205" s="404"/>
      <c r="G205" s="438"/>
      <c r="H205" s="438"/>
      <c r="I205" s="438"/>
      <c r="J205" s="417"/>
      <c r="K205" s="404"/>
      <c r="L205" s="432"/>
      <c r="M205" s="429"/>
      <c r="N205" s="429"/>
      <c r="O205" s="326"/>
      <c r="P205" s="411"/>
      <c r="Q205" s="280"/>
      <c r="R205" s="409"/>
      <c r="S205" s="398"/>
      <c r="T205" s="420"/>
      <c r="U205" s="420"/>
      <c r="V205" s="420"/>
      <c r="W205" s="423"/>
      <c r="X205" s="404"/>
      <c r="Y205" s="427"/>
      <c r="Z205" s="429"/>
      <c r="AA205" s="429"/>
      <c r="AB205" s="326"/>
      <c r="AC205" s="318"/>
      <c r="AD205" s="318"/>
      <c r="AE205" s="318"/>
      <c r="AF205" s="318"/>
      <c r="AG205" s="318"/>
      <c r="AH205" s="318"/>
      <c r="AI205" s="318"/>
      <c r="AJ205" s="318"/>
      <c r="AK205" s="318"/>
      <c r="AL205" s="318"/>
      <c r="AM205" s="318"/>
      <c r="AN205" s="318"/>
      <c r="AO205" s="318"/>
      <c r="AP205" s="318"/>
      <c r="AQ205" s="318"/>
      <c r="AR205" s="318"/>
      <c r="AS205" s="309"/>
      <c r="AT205" s="309"/>
    </row>
    <row r="206" spans="2:46" ht="47.25" hidden="1" customHeight="1">
      <c r="B206" s="404"/>
      <c r="C206" s="398"/>
      <c r="D206" s="404"/>
      <c r="E206" s="404"/>
      <c r="F206" s="404"/>
      <c r="G206" s="438"/>
      <c r="H206" s="438"/>
      <c r="I206" s="438"/>
      <c r="J206" s="417"/>
      <c r="K206" s="404"/>
      <c r="L206" s="432"/>
      <c r="M206" s="429"/>
      <c r="N206" s="429"/>
      <c r="O206" s="326"/>
      <c r="P206" s="411"/>
      <c r="Q206" s="280"/>
      <c r="R206" s="409"/>
      <c r="S206" s="398"/>
      <c r="T206" s="420"/>
      <c r="U206" s="420"/>
      <c r="V206" s="420"/>
      <c r="W206" s="423"/>
      <c r="X206" s="404"/>
      <c r="Y206" s="427"/>
      <c r="Z206" s="429"/>
      <c r="AA206" s="429"/>
      <c r="AB206" s="326"/>
      <c r="AC206" s="318"/>
      <c r="AD206" s="318"/>
      <c r="AE206" s="318"/>
      <c r="AF206" s="318"/>
      <c r="AG206" s="318"/>
      <c r="AH206" s="318"/>
      <c r="AI206" s="318"/>
      <c r="AJ206" s="318"/>
      <c r="AK206" s="318"/>
      <c r="AL206" s="318"/>
      <c r="AM206" s="318"/>
      <c r="AN206" s="318"/>
      <c r="AO206" s="318"/>
      <c r="AP206" s="318"/>
      <c r="AQ206" s="318"/>
      <c r="AR206" s="318"/>
      <c r="AS206" s="309"/>
      <c r="AT206" s="309"/>
    </row>
    <row r="207" spans="2:46" ht="47.25" customHeight="1">
      <c r="B207" s="404"/>
      <c r="C207" s="397"/>
      <c r="D207" s="404"/>
      <c r="E207" s="404"/>
      <c r="F207" s="404"/>
      <c r="G207" s="438"/>
      <c r="H207" s="438"/>
      <c r="I207" s="438"/>
      <c r="J207" s="417"/>
      <c r="K207" s="404"/>
      <c r="L207" s="432"/>
      <c r="M207" s="429"/>
      <c r="N207" s="429"/>
      <c r="O207" s="326"/>
      <c r="P207" s="411"/>
      <c r="Q207" s="280"/>
      <c r="R207" s="409"/>
      <c r="S207" s="398"/>
      <c r="T207" s="420"/>
      <c r="U207" s="420"/>
      <c r="V207" s="420"/>
      <c r="W207" s="423"/>
      <c r="X207" s="404"/>
      <c r="Y207" s="427"/>
      <c r="Z207" s="429"/>
      <c r="AA207" s="429"/>
      <c r="AB207" s="326"/>
      <c r="AC207" s="318"/>
      <c r="AD207" s="318"/>
      <c r="AE207" s="318"/>
      <c r="AF207" s="318"/>
      <c r="AG207" s="318"/>
      <c r="AH207" s="318"/>
      <c r="AI207" s="318"/>
      <c r="AJ207" s="318"/>
      <c r="AK207" s="318"/>
      <c r="AL207" s="318"/>
      <c r="AM207" s="318"/>
      <c r="AN207" s="318"/>
      <c r="AO207" s="318"/>
      <c r="AP207" s="318"/>
      <c r="AQ207" s="318"/>
      <c r="AR207" s="318"/>
      <c r="AS207" s="309"/>
      <c r="AT207" s="309"/>
    </row>
    <row r="208" spans="2:46" ht="47.25" customHeight="1">
      <c r="B208" s="404"/>
      <c r="C208" s="396" t="s">
        <v>1883</v>
      </c>
      <c r="D208" s="404"/>
      <c r="E208" s="404"/>
      <c r="F208" s="404"/>
      <c r="G208" s="438"/>
      <c r="H208" s="438"/>
      <c r="I208" s="438"/>
      <c r="J208" s="417"/>
      <c r="K208" s="404"/>
      <c r="L208" s="432"/>
      <c r="M208" s="429"/>
      <c r="N208" s="429"/>
      <c r="O208" s="326"/>
      <c r="P208" s="411"/>
      <c r="Q208" s="280"/>
      <c r="R208" s="409"/>
      <c r="S208" s="398"/>
      <c r="T208" s="420"/>
      <c r="U208" s="420"/>
      <c r="V208" s="420"/>
      <c r="W208" s="423"/>
      <c r="X208" s="404"/>
      <c r="Y208" s="427"/>
      <c r="Z208" s="429"/>
      <c r="AA208" s="429"/>
      <c r="AB208" s="326"/>
      <c r="AC208" s="318"/>
      <c r="AD208" s="318"/>
      <c r="AE208" s="318"/>
      <c r="AF208" s="318"/>
      <c r="AG208" s="318"/>
      <c r="AH208" s="318"/>
      <c r="AI208" s="318"/>
      <c r="AJ208" s="318"/>
      <c r="AK208" s="318"/>
      <c r="AL208" s="318"/>
      <c r="AM208" s="318"/>
      <c r="AN208" s="318"/>
      <c r="AO208" s="318"/>
      <c r="AP208" s="318"/>
      <c r="AQ208" s="318"/>
      <c r="AR208" s="318"/>
      <c r="AS208" s="309"/>
      <c r="AT208" s="309"/>
    </row>
    <row r="209" spans="2:46" ht="47.25" customHeight="1">
      <c r="B209" s="404"/>
      <c r="C209" s="398"/>
      <c r="D209" s="404"/>
      <c r="E209" s="404"/>
      <c r="F209" s="404"/>
      <c r="G209" s="438"/>
      <c r="H209" s="438"/>
      <c r="I209" s="438"/>
      <c r="J209" s="417"/>
      <c r="K209" s="404"/>
      <c r="L209" s="432"/>
      <c r="M209" s="429"/>
      <c r="N209" s="429"/>
      <c r="O209" s="326"/>
      <c r="P209" s="411"/>
      <c r="Q209" s="280"/>
      <c r="R209" s="409"/>
      <c r="S209" s="398"/>
      <c r="T209" s="420"/>
      <c r="U209" s="420"/>
      <c r="V209" s="420"/>
      <c r="W209" s="423"/>
      <c r="X209" s="404"/>
      <c r="Y209" s="427"/>
      <c r="Z209" s="429"/>
      <c r="AA209" s="429"/>
      <c r="AB209" s="326"/>
      <c r="AC209" s="318"/>
      <c r="AD209" s="318"/>
      <c r="AE209" s="318"/>
      <c r="AF209" s="318"/>
      <c r="AG209" s="318"/>
      <c r="AH209" s="318"/>
      <c r="AI209" s="318"/>
      <c r="AJ209" s="318"/>
      <c r="AK209" s="318"/>
      <c r="AL209" s="318"/>
      <c r="AM209" s="318"/>
      <c r="AN209" s="318"/>
      <c r="AO209" s="318"/>
      <c r="AP209" s="318"/>
      <c r="AQ209" s="318"/>
      <c r="AR209" s="318"/>
      <c r="AS209" s="309"/>
      <c r="AT209" s="309"/>
    </row>
    <row r="210" spans="2:46" ht="47.25" hidden="1" customHeight="1">
      <c r="B210" s="404"/>
      <c r="C210" s="398"/>
      <c r="D210" s="404"/>
      <c r="E210" s="404"/>
      <c r="F210" s="404"/>
      <c r="G210" s="438"/>
      <c r="H210" s="438"/>
      <c r="I210" s="438"/>
      <c r="J210" s="417"/>
      <c r="K210" s="404"/>
      <c r="L210" s="432"/>
      <c r="M210" s="429"/>
      <c r="N210" s="429"/>
      <c r="O210" s="326"/>
      <c r="P210" s="411"/>
      <c r="Q210" s="280"/>
      <c r="R210" s="409"/>
      <c r="S210" s="398"/>
      <c r="T210" s="420"/>
      <c r="U210" s="420"/>
      <c r="V210" s="420"/>
      <c r="W210" s="423"/>
      <c r="X210" s="404"/>
      <c r="Y210" s="427"/>
      <c r="Z210" s="429"/>
      <c r="AA210" s="429"/>
      <c r="AB210" s="326"/>
      <c r="AC210" s="318"/>
      <c r="AD210" s="318"/>
      <c r="AE210" s="318"/>
      <c r="AF210" s="318"/>
      <c r="AG210" s="318"/>
      <c r="AH210" s="318"/>
      <c r="AI210" s="318"/>
      <c r="AJ210" s="318"/>
      <c r="AK210" s="318"/>
      <c r="AL210" s="318"/>
      <c r="AM210" s="318"/>
      <c r="AN210" s="318"/>
      <c r="AO210" s="318"/>
      <c r="AP210" s="318"/>
      <c r="AQ210" s="318"/>
      <c r="AR210" s="318"/>
      <c r="AS210" s="309"/>
      <c r="AT210" s="309"/>
    </row>
    <row r="211" spans="2:46" ht="47.25" customHeight="1">
      <c r="B211" s="404"/>
      <c r="C211" s="397"/>
      <c r="D211" s="404"/>
      <c r="E211" s="404"/>
      <c r="F211" s="404"/>
      <c r="G211" s="438"/>
      <c r="H211" s="438"/>
      <c r="I211" s="438"/>
      <c r="J211" s="417"/>
      <c r="K211" s="404"/>
      <c r="L211" s="432"/>
      <c r="M211" s="429"/>
      <c r="N211" s="429"/>
      <c r="O211" s="326"/>
      <c r="P211" s="411"/>
      <c r="Q211" s="280"/>
      <c r="R211" s="409"/>
      <c r="S211" s="398"/>
      <c r="T211" s="420"/>
      <c r="U211" s="420"/>
      <c r="V211" s="420"/>
      <c r="W211" s="423"/>
      <c r="X211" s="404"/>
      <c r="Y211" s="427"/>
      <c r="Z211" s="429"/>
      <c r="AA211" s="429"/>
      <c r="AB211" s="326"/>
      <c r="AC211" s="318"/>
      <c r="AD211" s="318"/>
      <c r="AE211" s="318"/>
      <c r="AF211" s="318"/>
      <c r="AG211" s="318"/>
      <c r="AH211" s="318"/>
      <c r="AI211" s="318"/>
      <c r="AJ211" s="318"/>
      <c r="AK211" s="318"/>
      <c r="AL211" s="318"/>
      <c r="AM211" s="318"/>
      <c r="AN211" s="318"/>
      <c r="AO211" s="318"/>
      <c r="AP211" s="318"/>
      <c r="AQ211" s="318"/>
      <c r="AR211" s="318"/>
      <c r="AS211" s="309"/>
      <c r="AT211" s="309"/>
    </row>
    <row r="212" spans="2:46" ht="47.25" customHeight="1">
      <c r="B212" s="404"/>
      <c r="C212" s="396" t="s">
        <v>4558</v>
      </c>
      <c r="D212" s="404"/>
      <c r="E212" s="404"/>
      <c r="F212" s="404"/>
      <c r="G212" s="438"/>
      <c r="H212" s="438"/>
      <c r="I212" s="438"/>
      <c r="J212" s="417"/>
      <c r="K212" s="404"/>
      <c r="L212" s="432"/>
      <c r="M212" s="429"/>
      <c r="N212" s="429"/>
      <c r="O212" s="326"/>
      <c r="P212" s="411"/>
      <c r="Q212" s="280"/>
      <c r="R212" s="409"/>
      <c r="S212" s="398"/>
      <c r="T212" s="420"/>
      <c r="U212" s="420"/>
      <c r="V212" s="420"/>
      <c r="W212" s="423"/>
      <c r="X212" s="404"/>
      <c r="Y212" s="427"/>
      <c r="Z212" s="429"/>
      <c r="AA212" s="429"/>
      <c r="AB212" s="326"/>
      <c r="AC212" s="318"/>
      <c r="AD212" s="318"/>
      <c r="AE212" s="318"/>
      <c r="AF212" s="318"/>
      <c r="AG212" s="318"/>
      <c r="AH212" s="318"/>
      <c r="AI212" s="318"/>
      <c r="AJ212" s="318"/>
      <c r="AK212" s="318"/>
      <c r="AL212" s="318"/>
      <c r="AM212" s="318"/>
      <c r="AN212" s="318"/>
      <c r="AO212" s="318"/>
      <c r="AP212" s="318"/>
      <c r="AQ212" s="318"/>
      <c r="AR212" s="318"/>
      <c r="AS212" s="309"/>
      <c r="AT212" s="309"/>
    </row>
    <row r="213" spans="2:46" ht="47.25" customHeight="1">
      <c r="B213" s="404"/>
      <c r="C213" s="398"/>
      <c r="D213" s="404"/>
      <c r="E213" s="404"/>
      <c r="F213" s="404"/>
      <c r="G213" s="438"/>
      <c r="H213" s="438"/>
      <c r="I213" s="438"/>
      <c r="J213" s="417"/>
      <c r="K213" s="404"/>
      <c r="L213" s="432"/>
      <c r="M213" s="429"/>
      <c r="N213" s="429"/>
      <c r="O213" s="326"/>
      <c r="P213" s="411"/>
      <c r="Q213" s="284"/>
      <c r="R213" s="409"/>
      <c r="S213" s="398"/>
      <c r="T213" s="420"/>
      <c r="U213" s="420"/>
      <c r="V213" s="420"/>
      <c r="W213" s="423"/>
      <c r="X213" s="404"/>
      <c r="Y213" s="427"/>
      <c r="Z213" s="429"/>
      <c r="AA213" s="429"/>
      <c r="AB213" s="326"/>
      <c r="AC213" s="318"/>
      <c r="AD213" s="318"/>
      <c r="AE213" s="318"/>
      <c r="AF213" s="318"/>
      <c r="AG213" s="318"/>
      <c r="AH213" s="318"/>
      <c r="AI213" s="318"/>
      <c r="AJ213" s="318"/>
      <c r="AK213" s="318"/>
      <c r="AL213" s="318"/>
      <c r="AM213" s="318"/>
      <c r="AN213" s="318"/>
      <c r="AO213" s="318"/>
      <c r="AP213" s="318"/>
      <c r="AQ213" s="318"/>
      <c r="AR213" s="318"/>
      <c r="AS213" s="309"/>
      <c r="AT213" s="309"/>
    </row>
    <row r="214" spans="2:46" ht="47.25" customHeight="1">
      <c r="B214" s="404"/>
      <c r="C214" s="397"/>
      <c r="D214" s="404"/>
      <c r="E214" s="404"/>
      <c r="F214" s="404"/>
      <c r="G214" s="438"/>
      <c r="H214" s="438"/>
      <c r="I214" s="438"/>
      <c r="J214" s="417"/>
      <c r="K214" s="404"/>
      <c r="L214" s="432"/>
      <c r="M214" s="429"/>
      <c r="N214" s="429"/>
      <c r="O214" s="326"/>
      <c r="P214" s="411"/>
      <c r="Q214" s="284"/>
      <c r="R214" s="409"/>
      <c r="S214" s="398"/>
      <c r="T214" s="420"/>
      <c r="U214" s="420"/>
      <c r="V214" s="420"/>
      <c r="W214" s="423"/>
      <c r="X214" s="404"/>
      <c r="Y214" s="427"/>
      <c r="Z214" s="429"/>
      <c r="AA214" s="429"/>
      <c r="AB214" s="326"/>
      <c r="AC214" s="318"/>
      <c r="AD214" s="318"/>
      <c r="AE214" s="318"/>
      <c r="AF214" s="318"/>
      <c r="AG214" s="318"/>
      <c r="AH214" s="318"/>
      <c r="AI214" s="318"/>
      <c r="AJ214" s="318"/>
      <c r="AK214" s="318"/>
      <c r="AL214" s="318"/>
      <c r="AM214" s="318"/>
      <c r="AN214" s="318"/>
      <c r="AO214" s="318"/>
      <c r="AP214" s="318"/>
      <c r="AQ214" s="318"/>
      <c r="AR214" s="318"/>
      <c r="AS214" s="309"/>
      <c r="AT214" s="309"/>
    </row>
    <row r="215" spans="2:46" ht="47.25" customHeight="1">
      <c r="B215" s="404"/>
      <c r="C215" s="396" t="s">
        <v>1803</v>
      </c>
      <c r="D215" s="404"/>
      <c r="E215" s="404"/>
      <c r="F215" s="404"/>
      <c r="G215" s="438"/>
      <c r="H215" s="438"/>
      <c r="I215" s="438"/>
      <c r="J215" s="417"/>
      <c r="K215" s="404"/>
      <c r="L215" s="432"/>
      <c r="M215" s="429"/>
      <c r="N215" s="429"/>
      <c r="O215" s="326"/>
      <c r="P215" s="411"/>
      <c r="Q215" s="284"/>
      <c r="R215" s="409"/>
      <c r="S215" s="398"/>
      <c r="T215" s="420"/>
      <c r="U215" s="420"/>
      <c r="V215" s="420"/>
      <c r="W215" s="423"/>
      <c r="X215" s="404"/>
      <c r="Y215" s="427"/>
      <c r="Z215" s="429"/>
      <c r="AA215" s="429"/>
      <c r="AB215" s="326"/>
      <c r="AC215" s="318"/>
      <c r="AD215" s="318"/>
      <c r="AE215" s="318"/>
      <c r="AF215" s="318"/>
      <c r="AG215" s="318"/>
      <c r="AH215" s="318"/>
      <c r="AI215" s="318"/>
      <c r="AJ215" s="318"/>
      <c r="AK215" s="318"/>
      <c r="AL215" s="318"/>
      <c r="AM215" s="318"/>
      <c r="AN215" s="318"/>
      <c r="AO215" s="318"/>
      <c r="AP215" s="318"/>
      <c r="AQ215" s="318"/>
      <c r="AR215" s="318"/>
      <c r="AS215" s="309"/>
      <c r="AT215" s="309"/>
    </row>
    <row r="216" spans="2:46" ht="47.25" customHeight="1">
      <c r="B216" s="404"/>
      <c r="C216" s="398"/>
      <c r="D216" s="404"/>
      <c r="E216" s="404"/>
      <c r="F216" s="404"/>
      <c r="G216" s="438"/>
      <c r="H216" s="438"/>
      <c r="I216" s="438"/>
      <c r="J216" s="417"/>
      <c r="K216" s="404"/>
      <c r="L216" s="432"/>
      <c r="M216" s="429"/>
      <c r="N216" s="429"/>
      <c r="O216" s="326"/>
      <c r="P216" s="411"/>
      <c r="Q216" s="282"/>
      <c r="R216" s="409"/>
      <c r="S216" s="398"/>
      <c r="T216" s="420"/>
      <c r="U216" s="420"/>
      <c r="V216" s="420"/>
      <c r="W216" s="423"/>
      <c r="X216" s="404"/>
      <c r="Y216" s="427"/>
      <c r="Z216" s="429"/>
      <c r="AA216" s="429"/>
      <c r="AB216" s="326"/>
      <c r="AC216" s="318"/>
      <c r="AD216" s="318"/>
      <c r="AE216" s="318"/>
      <c r="AF216" s="318"/>
      <c r="AG216" s="318"/>
      <c r="AH216" s="318"/>
      <c r="AI216" s="318"/>
      <c r="AJ216" s="318"/>
      <c r="AK216" s="318"/>
      <c r="AL216" s="318"/>
      <c r="AM216" s="318"/>
      <c r="AN216" s="318"/>
      <c r="AO216" s="318"/>
      <c r="AP216" s="318"/>
      <c r="AQ216" s="318"/>
      <c r="AR216" s="318"/>
      <c r="AS216" s="309"/>
      <c r="AT216" s="309"/>
    </row>
    <row r="217" spans="2:46" ht="47.25" customHeight="1">
      <c r="B217" s="404"/>
      <c r="C217" s="397"/>
      <c r="D217" s="404"/>
      <c r="E217" s="404"/>
      <c r="F217" s="404"/>
      <c r="G217" s="438"/>
      <c r="H217" s="438"/>
      <c r="I217" s="438"/>
      <c r="J217" s="417"/>
      <c r="K217" s="404"/>
      <c r="L217" s="432"/>
      <c r="M217" s="429"/>
      <c r="N217" s="429"/>
      <c r="O217" s="326"/>
      <c r="P217" s="411"/>
      <c r="Q217" s="282"/>
      <c r="R217" s="410"/>
      <c r="S217" s="397"/>
      <c r="T217" s="421"/>
      <c r="U217" s="421"/>
      <c r="V217" s="421"/>
      <c r="W217" s="424"/>
      <c r="X217" s="404"/>
      <c r="Y217" s="428"/>
      <c r="Z217" s="429"/>
      <c r="AA217" s="429"/>
      <c r="AB217" s="326"/>
      <c r="AC217" s="318"/>
      <c r="AD217" s="318"/>
      <c r="AE217" s="318"/>
      <c r="AF217" s="318"/>
      <c r="AG217" s="318"/>
      <c r="AH217" s="318"/>
      <c r="AI217" s="318"/>
      <c r="AJ217" s="318"/>
      <c r="AK217" s="318"/>
      <c r="AL217" s="318"/>
      <c r="AM217" s="318"/>
      <c r="AN217" s="318"/>
      <c r="AO217" s="318"/>
      <c r="AP217" s="318"/>
      <c r="AQ217" s="318"/>
      <c r="AR217" s="318"/>
      <c r="AS217" s="309"/>
      <c r="AT217" s="309"/>
    </row>
    <row r="218" spans="2:46" ht="47.25" customHeight="1">
      <c r="B218" s="404" t="s">
        <v>4978</v>
      </c>
      <c r="C218" s="359" t="s">
        <v>1793</v>
      </c>
      <c r="D218" s="404" t="s">
        <v>4979</v>
      </c>
      <c r="E218" s="404" t="s">
        <v>5</v>
      </c>
      <c r="F218" s="404"/>
      <c r="G218" s="438">
        <v>2</v>
      </c>
      <c r="H218" s="438">
        <v>1</v>
      </c>
      <c r="I218" s="438">
        <v>1</v>
      </c>
      <c r="J218" s="417" t="str">
        <f>VLOOKUP(Matriz!G218&amp;Matriz!H218&amp;Matriz!I218,'Parametros Gravedad'!$G$5:$M$31,7)</f>
        <v>LEVE</v>
      </c>
      <c r="K218" s="404" t="str" cm="1">
        <f t="array" ref="K218">_xlfn.IFS(Matriz!E218="CAUSA",'Parámetros Control'!D4,Matriz!E218="CONTRIBUYE",'Parámetros Control'!D5,E218="DIRECTAMENTE VINCULADA",'Parámetros Control'!D6)</f>
        <v>Cesar y/o poner fin 
Prevenir /o mitigar</v>
      </c>
      <c r="L218" s="432" t="s">
        <v>49</v>
      </c>
      <c r="M218" s="429" t="str" cm="1">
        <f t="array" ref="M218">_xlfn.IFS(E218="CAUSA",'Parámetros Control'!E4,Matriz!E218="CONTRIBUYE",'Parámetros Control'!E5,Matriz!E218="DIRECTAMENTE VINCULADA",'Parámetros Control'!E6)</f>
        <v>Reparar</v>
      </c>
      <c r="N218" s="429"/>
      <c r="O218" s="326"/>
      <c r="P218" s="408"/>
      <c r="Q218" s="284"/>
      <c r="R218" s="408"/>
      <c r="S218" s="396"/>
      <c r="T218" s="419"/>
      <c r="U218" s="419"/>
      <c r="V218" s="419"/>
      <c r="W218" s="422" t="e">
        <f>VLOOKUP(Matriz!T218&amp;Matriz!U218&amp;Matriz!V218,'Parametros Gravedad'!$G$5:$M$31,7)</f>
        <v>#N/A</v>
      </c>
      <c r="X218" s="404" t="e" cm="1">
        <f t="array" ref="X218">_xlfn.IFS(Matriz!S218="CAUSA",'Parámetros Control'!D4,Matriz!S218="CONTRIBUYE",'Parámetros Control'!D5,S218="DIRECTAMENTE VINCULADA",'Parámetros Control'!D6)</f>
        <v>#N/A</v>
      </c>
      <c r="Y218" s="405"/>
      <c r="Z218" s="429" t="e" cm="1">
        <f t="array" ref="Z218">_xlfn.IFS(S218="CAUSA",'Parámetros Control'!E4,Matriz!S218="CONTRIBUYE",'Parámetros Control'!E5,Matriz!S218="DIRECTAMENTE VINCULADA",'Parámetros Control'!E6)</f>
        <v>#N/A</v>
      </c>
      <c r="AA218" s="429"/>
      <c r="AB218" s="326"/>
      <c r="AC218" s="318"/>
      <c r="AD218" s="318"/>
      <c r="AE218" s="318"/>
      <c r="AF218" s="318"/>
      <c r="AG218" s="318"/>
      <c r="AH218" s="318"/>
      <c r="AI218" s="318"/>
      <c r="AJ218" s="318"/>
      <c r="AK218" s="318"/>
      <c r="AL218" s="318"/>
      <c r="AM218" s="318"/>
      <c r="AN218" s="318"/>
      <c r="AO218" s="318"/>
      <c r="AP218" s="318"/>
      <c r="AQ218" s="318"/>
      <c r="AR218" s="318"/>
      <c r="AS218" s="309"/>
      <c r="AT218" s="309"/>
    </row>
    <row r="219" spans="2:46" ht="47.25" customHeight="1">
      <c r="B219" s="404"/>
      <c r="C219" s="359" t="s">
        <v>4529</v>
      </c>
      <c r="D219" s="404"/>
      <c r="E219" s="404"/>
      <c r="F219" s="404"/>
      <c r="G219" s="438"/>
      <c r="H219" s="438"/>
      <c r="I219" s="438"/>
      <c r="J219" s="417"/>
      <c r="K219" s="404"/>
      <c r="L219" s="432"/>
      <c r="M219" s="429"/>
      <c r="N219" s="429"/>
      <c r="O219" s="326"/>
      <c r="P219" s="409"/>
      <c r="Q219" s="284"/>
      <c r="R219" s="409"/>
      <c r="S219" s="398"/>
      <c r="T219" s="420"/>
      <c r="U219" s="420"/>
      <c r="V219" s="420"/>
      <c r="W219" s="423"/>
      <c r="X219" s="404"/>
      <c r="Y219" s="405"/>
      <c r="Z219" s="429"/>
      <c r="AA219" s="429"/>
      <c r="AB219" s="326"/>
      <c r="AC219" s="318"/>
      <c r="AD219" s="318"/>
      <c r="AE219" s="318"/>
      <c r="AF219" s="318"/>
      <c r="AG219" s="318"/>
      <c r="AH219" s="318"/>
      <c r="AI219" s="318"/>
      <c r="AJ219" s="318"/>
      <c r="AK219" s="318"/>
      <c r="AL219" s="318"/>
      <c r="AM219" s="318"/>
      <c r="AN219" s="318"/>
      <c r="AO219" s="318"/>
      <c r="AP219" s="318"/>
      <c r="AQ219" s="318"/>
      <c r="AR219" s="318"/>
      <c r="AS219" s="309"/>
      <c r="AT219" s="309"/>
    </row>
    <row r="220" spans="2:46" ht="47.25" customHeight="1">
      <c r="B220" s="404"/>
      <c r="C220" s="396" t="s">
        <v>3840</v>
      </c>
      <c r="D220" s="404"/>
      <c r="E220" s="404"/>
      <c r="F220" s="404"/>
      <c r="G220" s="438"/>
      <c r="H220" s="438"/>
      <c r="I220" s="438"/>
      <c r="J220" s="417"/>
      <c r="K220" s="404"/>
      <c r="L220" s="432"/>
      <c r="M220" s="429"/>
      <c r="N220" s="429"/>
      <c r="O220" s="326"/>
      <c r="P220" s="409"/>
      <c r="Q220" s="282"/>
      <c r="R220" s="409"/>
      <c r="S220" s="398"/>
      <c r="T220" s="420"/>
      <c r="U220" s="420"/>
      <c r="V220" s="420"/>
      <c r="W220" s="423"/>
      <c r="X220" s="404"/>
      <c r="Y220" s="405"/>
      <c r="Z220" s="429"/>
      <c r="AA220" s="429"/>
      <c r="AB220" s="326"/>
      <c r="AC220" s="318"/>
      <c r="AD220" s="318"/>
      <c r="AE220" s="318"/>
      <c r="AF220" s="318"/>
      <c r="AG220" s="318"/>
      <c r="AH220" s="318"/>
      <c r="AI220" s="318"/>
      <c r="AJ220" s="318"/>
      <c r="AK220" s="318"/>
      <c r="AL220" s="318"/>
      <c r="AM220" s="318"/>
      <c r="AN220" s="318"/>
      <c r="AO220" s="318"/>
      <c r="AP220" s="318"/>
      <c r="AQ220" s="318"/>
      <c r="AR220" s="318"/>
      <c r="AS220" s="309"/>
      <c r="AT220" s="309"/>
    </row>
    <row r="221" spans="2:46" ht="47.25" customHeight="1">
      <c r="B221" s="404"/>
      <c r="C221" s="397"/>
      <c r="D221" s="404"/>
      <c r="E221" s="404"/>
      <c r="F221" s="404"/>
      <c r="G221" s="438"/>
      <c r="H221" s="438"/>
      <c r="I221" s="438"/>
      <c r="J221" s="417"/>
      <c r="K221" s="404"/>
      <c r="L221" s="432"/>
      <c r="M221" s="429"/>
      <c r="N221" s="429"/>
      <c r="O221" s="326"/>
      <c r="P221" s="409"/>
      <c r="Q221" s="282"/>
      <c r="R221" s="409"/>
      <c r="S221" s="398"/>
      <c r="T221" s="420"/>
      <c r="U221" s="420"/>
      <c r="V221" s="420"/>
      <c r="W221" s="423"/>
      <c r="X221" s="404"/>
      <c r="Y221" s="405"/>
      <c r="Z221" s="429"/>
      <c r="AA221" s="429"/>
      <c r="AB221" s="326"/>
      <c r="AC221" s="318"/>
      <c r="AD221" s="318"/>
      <c r="AE221" s="318"/>
      <c r="AF221" s="318"/>
      <c r="AG221" s="318"/>
      <c r="AH221" s="318"/>
      <c r="AI221" s="318"/>
      <c r="AJ221" s="318"/>
      <c r="AK221" s="318"/>
      <c r="AL221" s="318"/>
      <c r="AM221" s="318"/>
      <c r="AN221" s="318"/>
      <c r="AO221" s="318"/>
      <c r="AP221" s="318"/>
      <c r="AQ221" s="318"/>
      <c r="AR221" s="318"/>
      <c r="AS221" s="309"/>
      <c r="AT221" s="309"/>
    </row>
    <row r="222" spans="2:46" ht="47.25" customHeight="1">
      <c r="B222" s="404"/>
      <c r="C222" s="396" t="s">
        <v>3912</v>
      </c>
      <c r="D222" s="404"/>
      <c r="E222" s="404"/>
      <c r="F222" s="404"/>
      <c r="G222" s="438"/>
      <c r="H222" s="438"/>
      <c r="I222" s="438"/>
      <c r="J222" s="417"/>
      <c r="K222" s="404"/>
      <c r="L222" s="432"/>
      <c r="M222" s="429"/>
      <c r="N222" s="429"/>
      <c r="O222" s="326"/>
      <c r="P222" s="409"/>
      <c r="Q222" s="282"/>
      <c r="R222" s="409"/>
      <c r="S222" s="398"/>
      <c r="T222" s="420"/>
      <c r="U222" s="420"/>
      <c r="V222" s="420"/>
      <c r="W222" s="423"/>
      <c r="X222" s="404"/>
      <c r="Y222" s="405"/>
      <c r="Z222" s="429"/>
      <c r="AA222" s="429"/>
      <c r="AB222" s="326"/>
      <c r="AC222" s="318"/>
      <c r="AD222" s="318"/>
      <c r="AE222" s="318"/>
      <c r="AF222" s="318"/>
      <c r="AG222" s="318"/>
      <c r="AH222" s="318"/>
      <c r="AI222" s="318"/>
      <c r="AJ222" s="318"/>
      <c r="AK222" s="318"/>
      <c r="AL222" s="318"/>
      <c r="AM222" s="318"/>
      <c r="AN222" s="318"/>
      <c r="AO222" s="318"/>
      <c r="AP222" s="318"/>
      <c r="AQ222" s="318"/>
      <c r="AR222" s="318"/>
      <c r="AS222" s="309"/>
      <c r="AT222" s="309"/>
    </row>
    <row r="223" spans="2:46" ht="47.25" customHeight="1">
      <c r="B223" s="404"/>
      <c r="C223" s="397"/>
      <c r="D223" s="404"/>
      <c r="E223" s="404"/>
      <c r="F223" s="404"/>
      <c r="G223" s="438"/>
      <c r="H223" s="438"/>
      <c r="I223" s="438"/>
      <c r="J223" s="417"/>
      <c r="K223" s="404"/>
      <c r="L223" s="432"/>
      <c r="M223" s="429"/>
      <c r="N223" s="429"/>
      <c r="O223" s="326"/>
      <c r="P223" s="409"/>
      <c r="Q223" s="282"/>
      <c r="R223" s="409"/>
      <c r="S223" s="398"/>
      <c r="T223" s="420"/>
      <c r="U223" s="420"/>
      <c r="V223" s="420"/>
      <c r="W223" s="423"/>
      <c r="X223" s="404"/>
      <c r="Y223" s="405"/>
      <c r="Z223" s="429"/>
      <c r="AA223" s="429"/>
      <c r="AB223" s="326"/>
      <c r="AC223" s="318"/>
      <c r="AD223" s="318"/>
      <c r="AE223" s="318"/>
      <c r="AF223" s="318"/>
      <c r="AG223" s="318"/>
      <c r="AH223" s="318"/>
      <c r="AI223" s="318"/>
      <c r="AJ223" s="318"/>
      <c r="AK223" s="318"/>
      <c r="AL223" s="318"/>
      <c r="AM223" s="318"/>
      <c r="AN223" s="318"/>
      <c r="AO223" s="318"/>
      <c r="AP223" s="318"/>
      <c r="AQ223" s="318"/>
      <c r="AR223" s="318"/>
      <c r="AS223" s="309"/>
      <c r="AT223" s="309"/>
    </row>
    <row r="224" spans="2:46" ht="47.25" customHeight="1">
      <c r="B224" s="404"/>
      <c r="C224" s="359" t="s">
        <v>3810</v>
      </c>
      <c r="D224" s="404"/>
      <c r="E224" s="404"/>
      <c r="F224" s="404"/>
      <c r="G224" s="438"/>
      <c r="H224" s="438"/>
      <c r="I224" s="438"/>
      <c r="J224" s="417"/>
      <c r="K224" s="404"/>
      <c r="L224" s="432"/>
      <c r="M224" s="429"/>
      <c r="N224" s="429"/>
      <c r="O224" s="326"/>
      <c r="P224" s="409"/>
      <c r="Q224" s="282"/>
      <c r="R224" s="409"/>
      <c r="S224" s="398"/>
      <c r="T224" s="420"/>
      <c r="U224" s="420"/>
      <c r="V224" s="420"/>
      <c r="W224" s="423"/>
      <c r="X224" s="404"/>
      <c r="Y224" s="405"/>
      <c r="Z224" s="429"/>
      <c r="AA224" s="429"/>
      <c r="AB224" s="326"/>
      <c r="AC224" s="318"/>
      <c r="AD224" s="318"/>
      <c r="AE224" s="318"/>
      <c r="AF224" s="318"/>
      <c r="AG224" s="318"/>
      <c r="AH224" s="318"/>
      <c r="AI224" s="318"/>
      <c r="AJ224" s="318"/>
      <c r="AK224" s="318"/>
      <c r="AL224" s="318"/>
      <c r="AM224" s="318"/>
      <c r="AN224" s="318"/>
      <c r="AO224" s="318"/>
      <c r="AP224" s="318"/>
      <c r="AQ224" s="318"/>
      <c r="AR224" s="318"/>
      <c r="AS224" s="309"/>
      <c r="AT224" s="309"/>
    </row>
    <row r="225" spans="2:46" ht="47.25" customHeight="1">
      <c r="B225" s="404"/>
      <c r="C225" s="396" t="s">
        <v>3928</v>
      </c>
      <c r="D225" s="404"/>
      <c r="E225" s="404"/>
      <c r="F225" s="404"/>
      <c r="G225" s="438"/>
      <c r="H225" s="438"/>
      <c r="I225" s="438"/>
      <c r="J225" s="417"/>
      <c r="K225" s="404"/>
      <c r="L225" s="432"/>
      <c r="M225" s="429"/>
      <c r="N225" s="429"/>
      <c r="O225" s="326"/>
      <c r="P225" s="409"/>
      <c r="Q225" s="282"/>
      <c r="R225" s="409"/>
      <c r="S225" s="398"/>
      <c r="T225" s="420"/>
      <c r="U225" s="420"/>
      <c r="V225" s="420"/>
      <c r="W225" s="423"/>
      <c r="X225" s="404"/>
      <c r="Y225" s="405"/>
      <c r="Z225" s="429"/>
      <c r="AA225" s="429"/>
      <c r="AB225" s="326"/>
      <c r="AC225" s="318"/>
      <c r="AD225" s="318"/>
      <c r="AE225" s="318"/>
      <c r="AF225" s="318"/>
      <c r="AG225" s="318"/>
      <c r="AH225" s="318"/>
      <c r="AI225" s="318"/>
      <c r="AJ225" s="318"/>
      <c r="AK225" s="318"/>
      <c r="AL225" s="318"/>
      <c r="AM225" s="318"/>
      <c r="AN225" s="318"/>
      <c r="AO225" s="318"/>
      <c r="AP225" s="318"/>
      <c r="AQ225" s="318"/>
      <c r="AR225" s="318"/>
      <c r="AS225" s="309"/>
      <c r="AT225" s="309"/>
    </row>
    <row r="226" spans="2:46" ht="37.049999999999997" customHeight="1">
      <c r="B226" s="404"/>
      <c r="C226" s="397"/>
      <c r="D226" s="404"/>
      <c r="E226" s="404"/>
      <c r="F226" s="404"/>
      <c r="G226" s="438"/>
      <c r="H226" s="438"/>
      <c r="I226" s="438"/>
      <c r="J226" s="417"/>
      <c r="K226" s="404"/>
      <c r="L226" s="432"/>
      <c r="M226" s="429"/>
      <c r="N226" s="429"/>
      <c r="O226" s="326"/>
      <c r="P226" s="409"/>
      <c r="Q226" s="284"/>
      <c r="R226" s="409"/>
      <c r="S226" s="398"/>
      <c r="T226" s="420"/>
      <c r="U226" s="420"/>
      <c r="V226" s="420"/>
      <c r="W226" s="423"/>
      <c r="X226" s="404"/>
      <c r="Y226" s="405"/>
      <c r="Z226" s="429"/>
      <c r="AA226" s="429"/>
      <c r="AB226" s="326"/>
      <c r="AC226" s="318"/>
      <c r="AD226" s="318"/>
      <c r="AE226" s="318"/>
      <c r="AF226" s="318"/>
      <c r="AG226" s="318"/>
      <c r="AH226" s="318"/>
      <c r="AI226" s="318"/>
      <c r="AJ226" s="318"/>
      <c r="AK226" s="318"/>
      <c r="AL226" s="318"/>
      <c r="AM226" s="318"/>
      <c r="AN226" s="318"/>
      <c r="AO226" s="318"/>
      <c r="AP226" s="318"/>
      <c r="AQ226" s="318"/>
      <c r="AR226" s="318"/>
      <c r="AS226" s="309"/>
      <c r="AT226" s="309"/>
    </row>
    <row r="227" spans="2:46" ht="47.25" customHeight="1">
      <c r="B227" s="404"/>
      <c r="C227" s="396" t="s">
        <v>4994</v>
      </c>
      <c r="D227" s="404"/>
      <c r="E227" s="404"/>
      <c r="F227" s="404"/>
      <c r="G227" s="438"/>
      <c r="H227" s="438"/>
      <c r="I227" s="438"/>
      <c r="J227" s="417"/>
      <c r="K227" s="404"/>
      <c r="L227" s="432"/>
      <c r="M227" s="429"/>
      <c r="N227" s="429"/>
      <c r="O227" s="326"/>
      <c r="P227" s="409"/>
      <c r="Q227" s="284"/>
      <c r="R227" s="409"/>
      <c r="S227" s="398"/>
      <c r="T227" s="420"/>
      <c r="U227" s="420"/>
      <c r="V227" s="420"/>
      <c r="W227" s="423"/>
      <c r="X227" s="404"/>
      <c r="Y227" s="405"/>
      <c r="Z227" s="429"/>
      <c r="AA227" s="429"/>
      <c r="AB227" s="326"/>
      <c r="AC227" s="318"/>
      <c r="AD227" s="318"/>
      <c r="AE227" s="318"/>
      <c r="AF227" s="318"/>
      <c r="AG227" s="318"/>
      <c r="AH227" s="318"/>
      <c r="AI227" s="318"/>
      <c r="AJ227" s="318"/>
      <c r="AK227" s="318"/>
      <c r="AL227" s="318"/>
      <c r="AM227" s="318"/>
      <c r="AN227" s="318"/>
      <c r="AO227" s="318"/>
      <c r="AP227" s="318"/>
      <c r="AQ227" s="318"/>
      <c r="AR227" s="318"/>
      <c r="AS227" s="309"/>
      <c r="AT227" s="309"/>
    </row>
    <row r="228" spans="2:46">
      <c r="B228" s="404"/>
      <c r="C228" s="397"/>
      <c r="D228" s="404"/>
      <c r="E228" s="404"/>
      <c r="F228" s="404"/>
      <c r="G228" s="438"/>
      <c r="H228" s="438"/>
      <c r="I228" s="438"/>
      <c r="J228" s="417"/>
      <c r="K228" s="404"/>
      <c r="L228" s="432"/>
      <c r="M228" s="429"/>
      <c r="N228" s="429"/>
      <c r="O228" s="326"/>
      <c r="P228" s="410"/>
      <c r="Q228" s="280"/>
      <c r="R228" s="410"/>
      <c r="S228" s="397"/>
      <c r="T228" s="421"/>
      <c r="U228" s="421"/>
      <c r="V228" s="421"/>
      <c r="W228" s="424"/>
      <c r="X228" s="404"/>
      <c r="Y228" s="405"/>
      <c r="Z228" s="429"/>
      <c r="AA228" s="429"/>
      <c r="AB228" s="326"/>
      <c r="AC228" s="318"/>
      <c r="AD228" s="318"/>
      <c r="AE228" s="318"/>
      <c r="AF228" s="318"/>
      <c r="AG228" s="318"/>
      <c r="AH228" s="318"/>
      <c r="AI228" s="318"/>
      <c r="AJ228" s="318"/>
      <c r="AK228" s="318"/>
      <c r="AL228" s="318"/>
      <c r="AM228" s="318"/>
      <c r="AN228" s="318"/>
      <c r="AO228" s="318"/>
      <c r="AP228" s="318"/>
      <c r="AQ228" s="318"/>
      <c r="AR228" s="318"/>
      <c r="AS228" s="309"/>
      <c r="AT228" s="309"/>
    </row>
    <row r="229" spans="2:46" ht="47.25" customHeight="1">
      <c r="B229" s="404" t="s">
        <v>4981</v>
      </c>
      <c r="C229" s="359" t="s">
        <v>3832</v>
      </c>
      <c r="D229" s="404" t="s">
        <v>52</v>
      </c>
      <c r="E229" s="404" t="s">
        <v>21</v>
      </c>
      <c r="F229" s="404"/>
      <c r="G229" s="438">
        <v>1</v>
      </c>
      <c r="H229" s="438">
        <v>3</v>
      </c>
      <c r="I229" s="438">
        <v>3</v>
      </c>
      <c r="J229" s="417" t="str">
        <f>VLOOKUP(Matriz!G229&amp;Matriz!H229&amp;Matriz!I229,'Parametros Gravedad'!$G$5:$M$31,7)</f>
        <v>MEDIA</v>
      </c>
      <c r="K229" s="404" t="str" cm="1">
        <f t="array" ref="K229">_xlfn.IFS(Matriz!E229="CAUSA",'Parámetros Control'!D4,Matriz!E229="CONTRIBUYE",'Parámetros Control'!D5,E229="DIRECTAMENTE VINCULADA",'Parámetros Control'!D6)</f>
        <v>Ejercicio de Influencia</v>
      </c>
      <c r="L229" s="432" t="s">
        <v>54</v>
      </c>
      <c r="M229" s="418" t="str" cm="1">
        <f t="array" ref="M229">_xlfn.IFS(E229="CAUSA",'Parámetros Control'!E4,Matriz!E229="CONTRIBUYE",'Parámetros Control'!E5,Matriz!E229="DIRECTAMENTE VINCULADA",'Parámetros Control'!E6)</f>
        <v>Ejercicio de influencia</v>
      </c>
      <c r="N229" s="418"/>
      <c r="O229" s="327"/>
      <c r="P229" s="411"/>
      <c r="Q229" s="282"/>
      <c r="R229" s="412"/>
      <c r="S229" s="396"/>
      <c r="T229" s="425"/>
      <c r="U229" s="425"/>
      <c r="V229" s="425"/>
      <c r="W229" s="422" t="e">
        <f>VLOOKUP(Matriz!T229&amp;Matriz!U229&amp;Matriz!V229,'Parametros Gravedad'!$G$5:$M$31,7)</f>
        <v>#N/A</v>
      </c>
      <c r="X229" s="404" t="e" cm="1">
        <f t="array" ref="X229">_xlfn.IFS(Matriz!S229="CAUSA",'Parámetros Control'!D4,Matriz!S229="CONTRIBUYE",'Parámetros Control'!D5,S229="DIRECTAMENTE VINCULADA",'Parámetros Control'!D6)</f>
        <v>#N/A</v>
      </c>
      <c r="Y229" s="405"/>
      <c r="Z229" s="418" t="e" cm="1">
        <f t="array" ref="Z229">_xlfn.IFS(S229="CAUSA",'Parámetros Control'!E4,Matriz!S229="CONTRIBUYE",'Parámetros Control'!E5,Matriz!S229="DIRECTAMENTE VINCULADA",'Parámetros Control'!E6)</f>
        <v>#N/A</v>
      </c>
      <c r="AA229" s="418"/>
      <c r="AB229" s="327"/>
      <c r="AC229" s="318"/>
      <c r="AD229" s="318"/>
      <c r="AE229" s="318"/>
      <c r="AF229" s="318"/>
      <c r="AG229" s="318"/>
      <c r="AH229" s="318"/>
      <c r="AI229" s="318"/>
      <c r="AJ229" s="318"/>
      <c r="AK229" s="318"/>
      <c r="AL229" s="318"/>
      <c r="AM229" s="318"/>
      <c r="AN229" s="318"/>
      <c r="AO229" s="318"/>
      <c r="AP229" s="318"/>
      <c r="AQ229" s="318"/>
      <c r="AR229" s="318"/>
      <c r="AS229" s="309"/>
      <c r="AT229" s="309"/>
    </row>
    <row r="230" spans="2:46" ht="47.25" customHeight="1">
      <c r="B230" s="404"/>
      <c r="C230" s="359" t="s">
        <v>3834</v>
      </c>
      <c r="D230" s="404"/>
      <c r="E230" s="404"/>
      <c r="F230" s="404"/>
      <c r="G230" s="438"/>
      <c r="H230" s="438"/>
      <c r="I230" s="438"/>
      <c r="J230" s="417"/>
      <c r="K230" s="404"/>
      <c r="L230" s="432"/>
      <c r="M230" s="418"/>
      <c r="N230" s="418"/>
      <c r="O230" s="327"/>
      <c r="P230" s="411"/>
      <c r="Q230" s="282"/>
      <c r="R230" s="412"/>
      <c r="S230" s="398"/>
      <c r="T230" s="425"/>
      <c r="U230" s="425"/>
      <c r="V230" s="425"/>
      <c r="W230" s="423"/>
      <c r="X230" s="404"/>
      <c r="Y230" s="405"/>
      <c r="Z230" s="418"/>
      <c r="AA230" s="418"/>
      <c r="AB230" s="327"/>
      <c r="AC230" s="318"/>
      <c r="AD230" s="318"/>
      <c r="AE230" s="318"/>
      <c r="AF230" s="318"/>
      <c r="AG230" s="318"/>
      <c r="AH230" s="318"/>
      <c r="AI230" s="318"/>
      <c r="AJ230" s="318"/>
      <c r="AK230" s="318"/>
      <c r="AL230" s="318"/>
      <c r="AM230" s="318"/>
      <c r="AN230" s="318"/>
      <c r="AO230" s="318"/>
      <c r="AP230" s="318"/>
      <c r="AQ230" s="318"/>
      <c r="AR230" s="318"/>
      <c r="AS230" s="309"/>
      <c r="AT230" s="309"/>
    </row>
    <row r="231" spans="2:46" ht="47.25" customHeight="1">
      <c r="B231" s="404"/>
      <c r="C231" s="359" t="s">
        <v>1831</v>
      </c>
      <c r="D231" s="404"/>
      <c r="E231" s="404"/>
      <c r="F231" s="404"/>
      <c r="G231" s="438"/>
      <c r="H231" s="438"/>
      <c r="I231" s="438"/>
      <c r="J231" s="417"/>
      <c r="K231" s="404"/>
      <c r="L231" s="432"/>
      <c r="M231" s="418"/>
      <c r="N231" s="418"/>
      <c r="O231" s="327"/>
      <c r="P231" s="411"/>
      <c r="Q231" s="282"/>
      <c r="R231" s="412"/>
      <c r="S231" s="398"/>
      <c r="T231" s="425"/>
      <c r="U231" s="425"/>
      <c r="V231" s="425"/>
      <c r="W231" s="423"/>
      <c r="X231" s="404"/>
      <c r="Y231" s="405"/>
      <c r="Z231" s="418"/>
      <c r="AA231" s="418"/>
      <c r="AB231" s="327"/>
      <c r="AC231" s="318"/>
      <c r="AD231" s="318"/>
      <c r="AE231" s="318"/>
      <c r="AF231" s="318"/>
      <c r="AG231" s="318"/>
      <c r="AH231" s="318"/>
      <c r="AI231" s="318"/>
      <c r="AJ231" s="318"/>
      <c r="AK231" s="318"/>
      <c r="AL231" s="318"/>
      <c r="AM231" s="318"/>
      <c r="AN231" s="318"/>
      <c r="AO231" s="318"/>
      <c r="AP231" s="318"/>
      <c r="AQ231" s="318"/>
      <c r="AR231" s="318"/>
      <c r="AS231" s="309"/>
      <c r="AT231" s="309"/>
    </row>
    <row r="232" spans="2:46" ht="47.25" customHeight="1">
      <c r="B232" s="404"/>
      <c r="C232" s="396" t="s">
        <v>4041</v>
      </c>
      <c r="D232" s="404"/>
      <c r="E232" s="404"/>
      <c r="F232" s="404"/>
      <c r="G232" s="438"/>
      <c r="H232" s="438"/>
      <c r="I232" s="438"/>
      <c r="J232" s="417"/>
      <c r="K232" s="404"/>
      <c r="L232" s="432"/>
      <c r="M232" s="418"/>
      <c r="N232" s="418"/>
      <c r="O232" s="327"/>
      <c r="P232" s="411"/>
      <c r="Q232" s="282"/>
      <c r="R232" s="412"/>
      <c r="S232" s="398"/>
      <c r="T232" s="425"/>
      <c r="U232" s="425"/>
      <c r="V232" s="425"/>
      <c r="W232" s="423"/>
      <c r="X232" s="404"/>
      <c r="Y232" s="405"/>
      <c r="Z232" s="418"/>
      <c r="AA232" s="418"/>
      <c r="AB232" s="327"/>
      <c r="AC232" s="318"/>
      <c r="AD232" s="318"/>
      <c r="AE232" s="318"/>
      <c r="AF232" s="318"/>
      <c r="AG232" s="318"/>
      <c r="AH232" s="318"/>
      <c r="AI232" s="318"/>
      <c r="AJ232" s="318"/>
      <c r="AK232" s="318"/>
      <c r="AL232" s="318"/>
      <c r="AM232" s="318"/>
      <c r="AN232" s="318"/>
      <c r="AO232" s="318"/>
      <c r="AP232" s="318"/>
      <c r="AQ232" s="318"/>
      <c r="AR232" s="318"/>
      <c r="AS232" s="309"/>
      <c r="AT232" s="309"/>
    </row>
    <row r="233" spans="2:46" ht="47.25" customHeight="1">
      <c r="B233" s="404"/>
      <c r="C233" s="397"/>
      <c r="D233" s="404"/>
      <c r="E233" s="404"/>
      <c r="F233" s="404"/>
      <c r="G233" s="438"/>
      <c r="H233" s="438"/>
      <c r="I233" s="438"/>
      <c r="J233" s="417"/>
      <c r="K233" s="404"/>
      <c r="L233" s="432"/>
      <c r="M233" s="418"/>
      <c r="N233" s="418"/>
      <c r="O233" s="327"/>
      <c r="P233" s="411"/>
      <c r="Q233" s="282"/>
      <c r="R233" s="412"/>
      <c r="S233" s="398"/>
      <c r="T233" s="425"/>
      <c r="U233" s="425"/>
      <c r="V233" s="425"/>
      <c r="W233" s="423"/>
      <c r="X233" s="404"/>
      <c r="Y233" s="405"/>
      <c r="Z233" s="418"/>
      <c r="AA233" s="418"/>
      <c r="AB233" s="327"/>
      <c r="AC233" s="318"/>
      <c r="AD233" s="318"/>
      <c r="AE233" s="318"/>
      <c r="AF233" s="318"/>
      <c r="AG233" s="318"/>
      <c r="AH233" s="318"/>
      <c r="AI233" s="318"/>
      <c r="AJ233" s="318"/>
      <c r="AK233" s="318"/>
      <c r="AL233" s="318"/>
      <c r="AM233" s="318"/>
      <c r="AN233" s="318"/>
      <c r="AO233" s="318"/>
      <c r="AP233" s="318"/>
      <c r="AQ233" s="318"/>
      <c r="AR233" s="318"/>
      <c r="AS233" s="309"/>
      <c r="AT233" s="309"/>
    </row>
    <row r="234" spans="2:46" ht="47.25" customHeight="1">
      <c r="B234" s="404"/>
      <c r="C234" s="396" t="s">
        <v>4042</v>
      </c>
      <c r="D234" s="404"/>
      <c r="E234" s="404"/>
      <c r="F234" s="404"/>
      <c r="G234" s="438"/>
      <c r="H234" s="438"/>
      <c r="I234" s="438"/>
      <c r="J234" s="417"/>
      <c r="K234" s="404"/>
      <c r="L234" s="432"/>
      <c r="M234" s="418"/>
      <c r="N234" s="418"/>
      <c r="O234" s="327"/>
      <c r="P234" s="411"/>
      <c r="Q234" s="282"/>
      <c r="R234" s="412"/>
      <c r="S234" s="398"/>
      <c r="T234" s="425"/>
      <c r="U234" s="425"/>
      <c r="V234" s="425"/>
      <c r="W234" s="423"/>
      <c r="X234" s="404"/>
      <c r="Y234" s="405"/>
      <c r="Z234" s="418"/>
      <c r="AA234" s="418"/>
      <c r="AB234" s="327"/>
      <c r="AC234" s="318"/>
      <c r="AD234" s="318"/>
      <c r="AE234" s="318"/>
      <c r="AF234" s="318"/>
      <c r="AG234" s="318"/>
      <c r="AH234" s="318"/>
      <c r="AI234" s="318"/>
      <c r="AJ234" s="318"/>
      <c r="AK234" s="318"/>
      <c r="AL234" s="318"/>
      <c r="AM234" s="318"/>
      <c r="AN234" s="318"/>
      <c r="AO234" s="318"/>
      <c r="AP234" s="318"/>
      <c r="AQ234" s="318"/>
      <c r="AR234" s="318"/>
      <c r="AS234" s="309"/>
      <c r="AT234" s="309"/>
    </row>
    <row r="235" spans="2:46" ht="47.25" customHeight="1">
      <c r="B235" s="404"/>
      <c r="C235" s="397"/>
      <c r="D235" s="404"/>
      <c r="E235" s="404"/>
      <c r="F235" s="404"/>
      <c r="G235" s="438"/>
      <c r="H235" s="438"/>
      <c r="I235" s="438"/>
      <c r="J235" s="417"/>
      <c r="K235" s="404"/>
      <c r="L235" s="432"/>
      <c r="M235" s="418"/>
      <c r="N235" s="418"/>
      <c r="O235" s="327"/>
      <c r="P235" s="411"/>
      <c r="Q235" s="282"/>
      <c r="R235" s="412"/>
      <c r="S235" s="398"/>
      <c r="T235" s="425"/>
      <c r="U235" s="425"/>
      <c r="V235" s="425"/>
      <c r="W235" s="423"/>
      <c r="X235" s="404"/>
      <c r="Y235" s="405"/>
      <c r="Z235" s="418"/>
      <c r="AA235" s="418"/>
      <c r="AB235" s="327"/>
      <c r="AC235" s="318"/>
      <c r="AD235" s="318"/>
      <c r="AE235" s="318"/>
      <c r="AF235" s="318"/>
      <c r="AG235" s="318"/>
      <c r="AH235" s="318"/>
      <c r="AI235" s="318"/>
      <c r="AJ235" s="318"/>
      <c r="AK235" s="318"/>
      <c r="AL235" s="318"/>
      <c r="AM235" s="318"/>
      <c r="AN235" s="318"/>
      <c r="AO235" s="318"/>
      <c r="AP235" s="318"/>
      <c r="AQ235" s="318"/>
      <c r="AR235" s="318"/>
      <c r="AS235" s="309"/>
      <c r="AT235" s="309"/>
    </row>
    <row r="236" spans="2:46" ht="47.25" customHeight="1">
      <c r="B236" s="404"/>
      <c r="C236" s="396" t="s">
        <v>4054</v>
      </c>
      <c r="D236" s="404"/>
      <c r="E236" s="404"/>
      <c r="F236" s="404"/>
      <c r="G236" s="438"/>
      <c r="H236" s="438"/>
      <c r="I236" s="438"/>
      <c r="J236" s="417"/>
      <c r="K236" s="404"/>
      <c r="L236" s="432"/>
      <c r="M236" s="418"/>
      <c r="N236" s="418"/>
      <c r="O236" s="327"/>
      <c r="P236" s="411"/>
      <c r="Q236" s="282"/>
      <c r="R236" s="412"/>
      <c r="S236" s="398"/>
      <c r="T236" s="425"/>
      <c r="U236" s="425"/>
      <c r="V236" s="425"/>
      <c r="W236" s="423"/>
      <c r="X236" s="404"/>
      <c r="Y236" s="405"/>
      <c r="Z236" s="418"/>
      <c r="AA236" s="418"/>
      <c r="AB236" s="327"/>
      <c r="AC236" s="318"/>
      <c r="AD236" s="318"/>
      <c r="AE236" s="318"/>
      <c r="AF236" s="318"/>
      <c r="AG236" s="318"/>
      <c r="AH236" s="318"/>
      <c r="AI236" s="318"/>
      <c r="AJ236" s="318"/>
      <c r="AK236" s="318"/>
      <c r="AL236" s="318"/>
      <c r="AM236" s="318"/>
      <c r="AN236" s="318"/>
      <c r="AO236" s="318"/>
      <c r="AP236" s="318"/>
      <c r="AQ236" s="318"/>
      <c r="AR236" s="318"/>
      <c r="AS236" s="309"/>
      <c r="AT236" s="309"/>
    </row>
    <row r="237" spans="2:46" ht="47.25" customHeight="1">
      <c r="B237" s="404"/>
      <c r="C237" s="397"/>
      <c r="D237" s="404"/>
      <c r="E237" s="404"/>
      <c r="F237" s="404"/>
      <c r="G237" s="438"/>
      <c r="H237" s="438"/>
      <c r="I237" s="438"/>
      <c r="J237" s="417"/>
      <c r="K237" s="404"/>
      <c r="L237" s="432"/>
      <c r="M237" s="418"/>
      <c r="N237" s="418"/>
      <c r="O237" s="327"/>
      <c r="P237" s="411"/>
      <c r="Q237" s="282"/>
      <c r="R237" s="412"/>
      <c r="S237" s="397"/>
      <c r="T237" s="425"/>
      <c r="U237" s="425"/>
      <c r="V237" s="425"/>
      <c r="W237" s="424"/>
      <c r="X237" s="404"/>
      <c r="Y237" s="405"/>
      <c r="Z237" s="418"/>
      <c r="AA237" s="418"/>
      <c r="AB237" s="327"/>
      <c r="AC237" s="318"/>
      <c r="AD237" s="318"/>
      <c r="AE237" s="318"/>
      <c r="AF237" s="318"/>
      <c r="AG237" s="318"/>
      <c r="AH237" s="318"/>
      <c r="AI237" s="318"/>
      <c r="AJ237" s="318"/>
      <c r="AK237" s="318"/>
      <c r="AL237" s="318"/>
      <c r="AM237" s="318"/>
      <c r="AN237" s="318"/>
      <c r="AO237" s="318"/>
      <c r="AP237" s="318"/>
      <c r="AQ237" s="318"/>
      <c r="AR237" s="318"/>
      <c r="AS237" s="309"/>
      <c r="AT237" s="309"/>
    </row>
    <row r="238" spans="2:46" ht="47.25" customHeight="1">
      <c r="B238" s="404" t="s">
        <v>4930</v>
      </c>
      <c r="C238" s="359" t="s">
        <v>1793</v>
      </c>
      <c r="D238" s="404" t="s">
        <v>4982</v>
      </c>
      <c r="E238" s="404" t="s">
        <v>20</v>
      </c>
      <c r="F238" s="404"/>
      <c r="G238" s="438">
        <v>3</v>
      </c>
      <c r="H238" s="438">
        <v>3</v>
      </c>
      <c r="I238" s="438">
        <v>2</v>
      </c>
      <c r="J238" s="417" t="str">
        <f>VLOOKUP(Matriz!G238&amp;Matriz!H238&amp;Matriz!I238,'Parametros Gravedad'!$G$5:$M$31,7)</f>
        <v>ALTA</v>
      </c>
      <c r="K238" s="404" t="str" cm="1">
        <f t="array" ref="K238">_xlfn.IFS(Matriz!E238="CAUSA",'Parámetros Control'!D4,Matriz!E238="CONTRIBUYE",'Parámetros Control'!D5,E238="DIRECTAMENTE VINCULADA",'Parámetros Control'!D6)</f>
        <v>"Cesar y/o poner fin 
Prevenir /o mitigar"		
Ejercicio de influencia</v>
      </c>
      <c r="L238" s="432" t="s">
        <v>55</v>
      </c>
      <c r="M238" s="429" t="str" cm="1">
        <f t="array" ref="M238">_xlfn.IFS(E238="CAUSA",'Parámetros Control'!E4,Matriz!E238="CONTRIBUYE",'Parámetros Control'!E5,Matriz!E238="DIRECTAMENTE VINCULADA",'Parámetros Control'!E6)</f>
        <v>Reparar - 
Colaborar en reparar</v>
      </c>
      <c r="N238" s="429"/>
      <c r="O238" s="326"/>
      <c r="P238" s="411"/>
      <c r="Q238" s="284"/>
      <c r="R238" s="405"/>
      <c r="T238" s="431"/>
      <c r="U238" s="425"/>
      <c r="V238" s="425"/>
      <c r="W238" s="422" t="e">
        <f>VLOOKUP(Matriz!T238&amp;Matriz!U238&amp;Matriz!V238,'Parametros Gravedad'!$G$5:$M$31,7)</f>
        <v>#N/A</v>
      </c>
      <c r="X238" s="404" t="e" cm="1">
        <f t="array" ref="X238">_xlfn.IFS(Matriz!S238="CAUSA",'Parámetros Control'!D4,Matriz!S238="CONTRIBUYE",'Parámetros Control'!D5,S238="DIRECTAMENTE VINCULADA",'Parámetros Control'!D6)</f>
        <v>#N/A</v>
      </c>
      <c r="Y238" s="405"/>
      <c r="Z238" s="429" t="e" cm="1">
        <f t="array" ref="Z238">_xlfn.IFS(S238="CAUSA",'Parámetros Control'!E4,Matriz!S238="CONTRIBUYE",'Parámetros Control'!E5,Matriz!S238="DIRECTAMENTE VINCULADA",'Parámetros Control'!E6)</f>
        <v>#N/A</v>
      </c>
      <c r="AA238" s="429"/>
      <c r="AB238" s="326"/>
      <c r="AC238" s="318"/>
      <c r="AD238" s="318"/>
      <c r="AE238" s="318"/>
      <c r="AF238" s="318"/>
      <c r="AG238" s="318"/>
      <c r="AH238" s="318"/>
      <c r="AI238" s="318"/>
      <c r="AJ238" s="318"/>
      <c r="AK238" s="318"/>
      <c r="AL238" s="318"/>
      <c r="AM238" s="318"/>
      <c r="AN238" s="318"/>
      <c r="AO238" s="318"/>
      <c r="AP238" s="318"/>
      <c r="AQ238" s="318"/>
      <c r="AR238" s="318"/>
      <c r="AS238" s="309"/>
      <c r="AT238" s="309"/>
    </row>
    <row r="239" spans="2:46" ht="47.25" customHeight="1">
      <c r="B239" s="404"/>
      <c r="C239" s="359" t="s">
        <v>4224</v>
      </c>
      <c r="D239" s="404"/>
      <c r="E239" s="404"/>
      <c r="F239" s="404"/>
      <c r="G239" s="438"/>
      <c r="H239" s="438"/>
      <c r="I239" s="438"/>
      <c r="J239" s="417"/>
      <c r="K239" s="404"/>
      <c r="L239" s="432"/>
      <c r="M239" s="429"/>
      <c r="N239" s="429"/>
      <c r="O239" s="326"/>
      <c r="P239" s="411"/>
      <c r="Q239" s="284"/>
      <c r="R239" s="405"/>
      <c r="T239" s="431"/>
      <c r="U239" s="425"/>
      <c r="V239" s="425"/>
      <c r="W239" s="423"/>
      <c r="X239" s="404"/>
      <c r="Y239" s="405"/>
      <c r="Z239" s="429"/>
      <c r="AA239" s="429"/>
      <c r="AB239" s="326"/>
      <c r="AC239" s="318"/>
      <c r="AD239" s="318"/>
      <c r="AE239" s="318"/>
      <c r="AF239" s="318"/>
      <c r="AG239" s="318"/>
      <c r="AH239" s="318"/>
      <c r="AI239" s="318"/>
      <c r="AJ239" s="318"/>
      <c r="AK239" s="318"/>
      <c r="AL239" s="318"/>
      <c r="AM239" s="318"/>
      <c r="AN239" s="318"/>
      <c r="AO239" s="318"/>
      <c r="AP239" s="318"/>
      <c r="AQ239" s="318"/>
      <c r="AR239" s="318"/>
      <c r="AS239" s="309"/>
      <c r="AT239" s="309"/>
    </row>
    <row r="240" spans="2:46" ht="47.25" customHeight="1">
      <c r="B240" s="404"/>
      <c r="C240" s="359" t="s">
        <v>3893</v>
      </c>
      <c r="D240" s="404"/>
      <c r="E240" s="404"/>
      <c r="F240" s="404"/>
      <c r="G240" s="438"/>
      <c r="H240" s="438"/>
      <c r="I240" s="438"/>
      <c r="J240" s="417"/>
      <c r="K240" s="404"/>
      <c r="L240" s="432"/>
      <c r="M240" s="429"/>
      <c r="N240" s="429"/>
      <c r="O240" s="326"/>
      <c r="P240" s="411"/>
      <c r="Q240" s="284"/>
      <c r="R240" s="405"/>
      <c r="T240" s="431"/>
      <c r="U240" s="425"/>
      <c r="V240" s="425"/>
      <c r="W240" s="423"/>
      <c r="X240" s="404"/>
      <c r="Y240" s="405"/>
      <c r="Z240" s="429"/>
      <c r="AA240" s="429"/>
      <c r="AB240" s="326"/>
      <c r="AC240" s="318"/>
      <c r="AD240" s="318"/>
      <c r="AE240" s="318"/>
      <c r="AF240" s="318"/>
      <c r="AG240" s="318"/>
      <c r="AH240" s="318"/>
      <c r="AI240" s="318"/>
      <c r="AJ240" s="318"/>
      <c r="AK240" s="318"/>
      <c r="AL240" s="318"/>
      <c r="AM240" s="318"/>
      <c r="AN240" s="318"/>
      <c r="AO240" s="318"/>
      <c r="AP240" s="318"/>
      <c r="AQ240" s="318"/>
      <c r="AR240" s="318"/>
      <c r="AS240" s="309"/>
      <c r="AT240" s="309"/>
    </row>
    <row r="241" spans="2:55" ht="64.05" customHeight="1">
      <c r="B241" s="404"/>
      <c r="C241" s="396" t="s">
        <v>4470</v>
      </c>
      <c r="D241" s="404"/>
      <c r="E241" s="404"/>
      <c r="F241" s="404"/>
      <c r="G241" s="438"/>
      <c r="H241" s="438"/>
      <c r="I241" s="438"/>
      <c r="J241" s="417"/>
      <c r="K241" s="404"/>
      <c r="L241" s="432"/>
      <c r="M241" s="429"/>
      <c r="N241" s="429"/>
      <c r="O241" s="326"/>
      <c r="P241" s="411"/>
      <c r="Q241" s="280"/>
      <c r="R241" s="405"/>
      <c r="T241" s="431"/>
      <c r="U241" s="425"/>
      <c r="V241" s="425"/>
      <c r="W241" s="423"/>
      <c r="X241" s="404"/>
      <c r="Y241" s="405"/>
      <c r="Z241" s="429"/>
      <c r="AA241" s="429"/>
      <c r="AB241" s="326"/>
      <c r="AC241" s="318"/>
      <c r="AD241" s="318"/>
      <c r="AE241" s="318"/>
      <c r="AF241" s="318"/>
      <c r="AG241" s="318"/>
      <c r="AH241" s="318"/>
      <c r="AI241" s="318"/>
      <c r="AJ241" s="318"/>
      <c r="AK241" s="318"/>
      <c r="AL241" s="318"/>
      <c r="AM241" s="318"/>
      <c r="AN241" s="318"/>
      <c r="AO241" s="318"/>
      <c r="AP241" s="318"/>
      <c r="AQ241" s="318"/>
      <c r="AR241" s="318"/>
      <c r="AS241" s="309"/>
      <c r="AT241" s="309"/>
    </row>
    <row r="242" spans="2:55" ht="72" customHeight="1">
      <c r="B242" s="404"/>
      <c r="C242" s="397"/>
      <c r="D242" s="404"/>
      <c r="E242" s="404"/>
      <c r="F242" s="404"/>
      <c r="G242" s="438"/>
      <c r="H242" s="438"/>
      <c r="I242" s="438"/>
      <c r="J242" s="417"/>
      <c r="K242" s="404"/>
      <c r="L242" s="432"/>
      <c r="M242" s="429"/>
      <c r="N242" s="429"/>
      <c r="O242" s="326"/>
      <c r="P242" s="411"/>
      <c r="Q242" s="284"/>
      <c r="R242" s="405"/>
      <c r="T242" s="431"/>
      <c r="U242" s="425"/>
      <c r="V242" s="425"/>
      <c r="W242" s="423"/>
      <c r="X242" s="404"/>
      <c r="Y242" s="405"/>
      <c r="Z242" s="429"/>
      <c r="AA242" s="429"/>
      <c r="AB242" s="326"/>
      <c r="AC242" s="318"/>
      <c r="AD242" s="318"/>
      <c r="AE242" s="318"/>
      <c r="AF242" s="318"/>
      <c r="AG242" s="318"/>
      <c r="AH242" s="318"/>
      <c r="AI242" s="318"/>
      <c r="AJ242" s="318"/>
      <c r="AK242" s="318"/>
      <c r="AL242" s="318"/>
      <c r="AM242" s="318"/>
      <c r="AN242" s="318"/>
      <c r="AO242" s="318"/>
      <c r="AP242" s="318"/>
      <c r="AQ242" s="318"/>
      <c r="AR242" s="318"/>
      <c r="AS242" s="309"/>
      <c r="AT242" s="309"/>
    </row>
    <row r="243" spans="2:55" ht="34.049999999999997" customHeight="1">
      <c r="B243" s="404"/>
      <c r="C243" s="396" t="s">
        <v>4379</v>
      </c>
      <c r="D243" s="404"/>
      <c r="E243" s="404"/>
      <c r="F243" s="404"/>
      <c r="G243" s="438"/>
      <c r="H243" s="438"/>
      <c r="I243" s="438"/>
      <c r="J243" s="417"/>
      <c r="K243" s="404"/>
      <c r="L243" s="432"/>
      <c r="M243" s="429"/>
      <c r="N243" s="429"/>
      <c r="O243" s="326"/>
      <c r="P243" s="411"/>
      <c r="Q243" s="280"/>
      <c r="R243" s="405"/>
      <c r="T243" s="431"/>
      <c r="U243" s="425"/>
      <c r="V243" s="425"/>
      <c r="W243" s="423"/>
      <c r="X243" s="404"/>
      <c r="Y243" s="405"/>
      <c r="Z243" s="429"/>
      <c r="AA243" s="429"/>
      <c r="AB243" s="326"/>
      <c r="AC243" s="318"/>
      <c r="AD243" s="318"/>
      <c r="AE243" s="318"/>
      <c r="AF243" s="318"/>
      <c r="AG243" s="318"/>
      <c r="AH243" s="318"/>
      <c r="AI243" s="318"/>
      <c r="AJ243" s="318"/>
      <c r="AK243" s="318"/>
      <c r="AL243" s="318"/>
      <c r="AM243" s="318"/>
      <c r="AN243" s="318"/>
      <c r="AO243" s="318"/>
      <c r="AP243" s="318"/>
      <c r="AQ243" s="318"/>
      <c r="AR243" s="318"/>
      <c r="AS243" s="309"/>
      <c r="AT243" s="309"/>
    </row>
    <row r="244" spans="2:55" ht="64.5" customHeight="1">
      <c r="B244" s="404"/>
      <c r="C244" s="397"/>
      <c r="D244" s="404"/>
      <c r="E244" s="404"/>
      <c r="F244" s="404"/>
      <c r="G244" s="438"/>
      <c r="H244" s="438"/>
      <c r="I244" s="438"/>
      <c r="J244" s="417"/>
      <c r="K244" s="404"/>
      <c r="L244" s="432"/>
      <c r="M244" s="429"/>
      <c r="N244" s="429"/>
      <c r="O244" s="326"/>
      <c r="P244" s="411"/>
      <c r="Q244" s="284"/>
      <c r="R244" s="405"/>
      <c r="T244" s="431"/>
      <c r="U244" s="425"/>
      <c r="V244" s="425"/>
      <c r="W244" s="423"/>
      <c r="X244" s="404"/>
      <c r="Y244" s="405"/>
      <c r="Z244" s="429"/>
      <c r="AA244" s="429"/>
      <c r="AB244" s="326"/>
      <c r="AC244" s="318"/>
      <c r="AD244" s="318"/>
      <c r="AE244" s="318"/>
      <c r="AF244" s="318"/>
      <c r="AG244" s="318"/>
      <c r="AH244" s="318"/>
      <c r="AI244" s="318"/>
      <c r="AJ244" s="318"/>
      <c r="AK244" s="318"/>
      <c r="AL244" s="318"/>
      <c r="AM244" s="318"/>
      <c r="AN244" s="318"/>
      <c r="AO244" s="318"/>
      <c r="AP244" s="318"/>
      <c r="AQ244" s="318"/>
      <c r="AR244" s="318"/>
      <c r="AS244" s="309"/>
      <c r="AT244" s="309"/>
    </row>
    <row r="245" spans="2:55" ht="47.25" customHeight="1">
      <c r="B245" s="404"/>
      <c r="C245" s="396" t="s">
        <v>4562</v>
      </c>
      <c r="D245" s="404"/>
      <c r="E245" s="404"/>
      <c r="F245" s="404"/>
      <c r="G245" s="438"/>
      <c r="H245" s="438"/>
      <c r="I245" s="438"/>
      <c r="J245" s="417"/>
      <c r="K245" s="404"/>
      <c r="L245" s="432"/>
      <c r="M245" s="429"/>
      <c r="N245" s="429"/>
      <c r="O245" s="326"/>
      <c r="P245" s="411"/>
      <c r="Q245" s="284"/>
      <c r="R245" s="405"/>
      <c r="T245" s="431"/>
      <c r="U245" s="425"/>
      <c r="V245" s="425"/>
      <c r="W245" s="423"/>
      <c r="X245" s="404"/>
      <c r="Y245" s="405"/>
      <c r="Z245" s="429"/>
      <c r="AA245" s="429"/>
      <c r="AB245" s="326"/>
      <c r="AC245" s="318"/>
      <c r="AD245" s="318"/>
      <c r="AE245" s="318"/>
      <c r="AF245" s="318"/>
      <c r="AG245" s="318"/>
      <c r="AH245" s="318"/>
      <c r="AI245" s="318"/>
      <c r="AJ245" s="318"/>
      <c r="AK245" s="318"/>
      <c r="AL245" s="318"/>
      <c r="AM245" s="318"/>
      <c r="AN245" s="318"/>
      <c r="AO245" s="318"/>
      <c r="AP245" s="318"/>
      <c r="AQ245" s="318"/>
      <c r="AR245" s="318"/>
      <c r="AS245" s="309"/>
      <c r="AT245" s="309"/>
    </row>
    <row r="246" spans="2:55" ht="64.5" customHeight="1">
      <c r="B246" s="404"/>
      <c r="C246" s="397"/>
      <c r="D246" s="404"/>
      <c r="E246" s="404"/>
      <c r="F246" s="404"/>
      <c r="G246" s="438"/>
      <c r="H246" s="438"/>
      <c r="I246" s="438"/>
      <c r="J246" s="417"/>
      <c r="K246" s="404"/>
      <c r="L246" s="432"/>
      <c r="M246" s="429"/>
      <c r="N246" s="429"/>
      <c r="O246" s="326"/>
      <c r="P246" s="411"/>
      <c r="Q246" s="284"/>
      <c r="R246" s="405"/>
      <c r="T246" s="431"/>
      <c r="U246" s="425"/>
      <c r="V246" s="425"/>
      <c r="W246" s="423"/>
      <c r="X246" s="404"/>
      <c r="Y246" s="405"/>
      <c r="Z246" s="429"/>
      <c r="AA246" s="429"/>
      <c r="AB246" s="326"/>
      <c r="AC246" s="318"/>
      <c r="AD246" s="318"/>
      <c r="AE246" s="318"/>
      <c r="AF246" s="318"/>
      <c r="AG246" s="318"/>
      <c r="AH246" s="318"/>
      <c r="AI246" s="318"/>
      <c r="AJ246" s="318"/>
      <c r="AK246" s="318"/>
      <c r="AL246" s="318"/>
      <c r="AM246" s="318"/>
      <c r="AN246" s="318"/>
      <c r="AO246" s="318"/>
      <c r="AP246" s="318"/>
      <c r="AQ246" s="318"/>
      <c r="AR246" s="318"/>
      <c r="AS246" s="309"/>
      <c r="AT246" s="309"/>
    </row>
    <row r="247" spans="2:55" ht="82.05" customHeight="1">
      <c r="B247" s="404"/>
      <c r="C247" s="396" t="s">
        <v>4564</v>
      </c>
      <c r="D247" s="404"/>
      <c r="E247" s="404"/>
      <c r="F247" s="404"/>
      <c r="G247" s="438"/>
      <c r="H247" s="438"/>
      <c r="I247" s="438"/>
      <c r="J247" s="417"/>
      <c r="K247" s="404"/>
      <c r="L247" s="432"/>
      <c r="M247" s="429"/>
      <c r="N247" s="429"/>
      <c r="O247" s="326"/>
      <c r="P247" s="411"/>
      <c r="Q247" s="284"/>
      <c r="R247" s="405"/>
      <c r="T247" s="431"/>
      <c r="U247" s="425"/>
      <c r="V247" s="425"/>
      <c r="W247" s="423"/>
      <c r="X247" s="404"/>
      <c r="Y247" s="405"/>
      <c r="Z247" s="429"/>
      <c r="AA247" s="429"/>
      <c r="AB247" s="326"/>
      <c r="AC247" s="318"/>
      <c r="AD247" s="318"/>
      <c r="AE247" s="318"/>
      <c r="AF247" s="318"/>
      <c r="AG247" s="318"/>
      <c r="AH247" s="318"/>
      <c r="AI247" s="318"/>
      <c r="AJ247" s="318"/>
      <c r="AK247" s="318"/>
      <c r="AL247" s="318"/>
      <c r="AM247" s="318"/>
      <c r="AN247" s="318"/>
      <c r="AO247" s="318"/>
      <c r="AP247" s="318"/>
      <c r="AQ247" s="318"/>
      <c r="AR247" s="318"/>
      <c r="AS247" s="309"/>
      <c r="AT247" s="309"/>
    </row>
    <row r="248" spans="2:55" ht="47.25" customHeight="1">
      <c r="B248" s="404"/>
      <c r="C248" s="397"/>
      <c r="D248" s="404"/>
      <c r="E248" s="404"/>
      <c r="F248" s="404"/>
      <c r="G248" s="438"/>
      <c r="H248" s="438"/>
      <c r="I248" s="438"/>
      <c r="J248" s="417"/>
      <c r="K248" s="404"/>
      <c r="L248" s="432"/>
      <c r="M248" s="429"/>
      <c r="N248" s="429"/>
      <c r="O248" s="326"/>
      <c r="P248" s="411"/>
      <c r="Q248" s="284"/>
      <c r="R248" s="405"/>
      <c r="T248" s="431"/>
      <c r="U248" s="425"/>
      <c r="V248" s="425"/>
      <c r="W248" s="423"/>
      <c r="X248" s="404"/>
      <c r="Y248" s="405"/>
      <c r="Z248" s="429"/>
      <c r="AA248" s="429"/>
      <c r="AB248" s="326"/>
      <c r="AC248" s="318"/>
      <c r="AD248" s="318"/>
      <c r="AE248" s="318"/>
      <c r="AF248" s="318"/>
      <c r="AG248" s="318"/>
      <c r="AH248" s="318"/>
      <c r="AI248" s="318"/>
      <c r="AJ248" s="318"/>
      <c r="AK248" s="318"/>
      <c r="AL248" s="318"/>
      <c r="AM248" s="318"/>
      <c r="AN248" s="318"/>
      <c r="AO248" s="318"/>
      <c r="AP248" s="318"/>
      <c r="AQ248" s="318"/>
      <c r="AR248" s="318"/>
      <c r="AS248" s="309"/>
      <c r="AT248" s="309"/>
    </row>
    <row r="249" spans="2:55" ht="47.25" customHeight="1">
      <c r="B249" s="404"/>
      <c r="C249" s="396" t="s">
        <v>4204</v>
      </c>
      <c r="D249" s="404"/>
      <c r="E249" s="404"/>
      <c r="F249" s="404"/>
      <c r="G249" s="438"/>
      <c r="H249" s="438"/>
      <c r="I249" s="438"/>
      <c r="J249" s="417"/>
      <c r="K249" s="404"/>
      <c r="L249" s="432"/>
      <c r="M249" s="429"/>
      <c r="N249" s="429"/>
      <c r="O249" s="326"/>
      <c r="P249" s="411"/>
      <c r="Q249" s="284"/>
      <c r="R249" s="405"/>
      <c r="T249" s="431"/>
      <c r="U249" s="425"/>
      <c r="V249" s="425"/>
      <c r="W249" s="423"/>
      <c r="X249" s="404"/>
      <c r="Y249" s="405"/>
      <c r="Z249" s="429"/>
      <c r="AA249" s="429"/>
      <c r="AB249" s="326"/>
      <c r="AC249" s="318"/>
      <c r="AD249" s="318"/>
      <c r="AE249" s="318"/>
      <c r="AF249" s="318"/>
      <c r="AG249" s="318"/>
      <c r="AH249" s="318"/>
      <c r="AI249" s="318"/>
      <c r="AJ249" s="318"/>
      <c r="AK249" s="318"/>
      <c r="AL249" s="318"/>
      <c r="AM249" s="318"/>
      <c r="AN249" s="318"/>
      <c r="AO249" s="318"/>
      <c r="AP249" s="318"/>
      <c r="AQ249" s="318"/>
      <c r="AR249" s="318"/>
      <c r="AS249" s="309"/>
      <c r="AT249" s="309"/>
    </row>
    <row r="250" spans="2:55" ht="47.25" customHeight="1">
      <c r="B250" s="404"/>
      <c r="C250" s="397"/>
      <c r="D250" s="404"/>
      <c r="E250" s="404"/>
      <c r="F250" s="404"/>
      <c r="G250" s="438"/>
      <c r="H250" s="438"/>
      <c r="I250" s="438"/>
      <c r="J250" s="417"/>
      <c r="K250" s="404"/>
      <c r="L250" s="432"/>
      <c r="M250" s="429"/>
      <c r="N250" s="429"/>
      <c r="O250" s="326"/>
      <c r="P250" s="411"/>
      <c r="Q250" s="284"/>
      <c r="R250" s="405"/>
      <c r="T250" s="431"/>
      <c r="U250" s="425"/>
      <c r="V250" s="425"/>
      <c r="W250" s="423"/>
      <c r="X250" s="404"/>
      <c r="Y250" s="405"/>
      <c r="Z250" s="429"/>
      <c r="AA250" s="429"/>
      <c r="AB250" s="326"/>
      <c r="AC250" s="318"/>
      <c r="AD250" s="318"/>
      <c r="AE250" s="318"/>
      <c r="AF250" s="318"/>
      <c r="AG250" s="318"/>
      <c r="AH250" s="318"/>
      <c r="AI250" s="318"/>
      <c r="AJ250" s="318"/>
      <c r="AK250" s="318"/>
      <c r="AL250" s="318"/>
      <c r="AM250" s="318"/>
      <c r="AN250" s="318"/>
      <c r="AO250" s="318"/>
      <c r="AP250" s="318"/>
      <c r="AQ250" s="318"/>
      <c r="AR250" s="318"/>
      <c r="AS250" s="309"/>
      <c r="AT250" s="309"/>
    </row>
    <row r="251" spans="2:55" ht="47.25" customHeight="1">
      <c r="B251" s="404"/>
      <c r="C251" s="396" t="s">
        <v>4191</v>
      </c>
      <c r="D251" s="404"/>
      <c r="E251" s="404"/>
      <c r="F251" s="404"/>
      <c r="G251" s="438"/>
      <c r="H251" s="438"/>
      <c r="I251" s="438"/>
      <c r="J251" s="417"/>
      <c r="K251" s="404"/>
      <c r="L251" s="432"/>
      <c r="M251" s="429"/>
      <c r="N251" s="429"/>
      <c r="O251" s="326"/>
      <c r="P251" s="411"/>
      <c r="Q251" s="284"/>
      <c r="R251" s="405"/>
      <c r="T251" s="431"/>
      <c r="U251" s="425"/>
      <c r="V251" s="425"/>
      <c r="W251" s="423"/>
      <c r="X251" s="404"/>
      <c r="Y251" s="405"/>
      <c r="Z251" s="429"/>
      <c r="AA251" s="429"/>
      <c r="AB251" s="326"/>
      <c r="AC251" s="318"/>
      <c r="AD251" s="318"/>
      <c r="AE251" s="318"/>
      <c r="AF251" s="318"/>
      <c r="AG251" s="318"/>
      <c r="AH251" s="318"/>
      <c r="AI251" s="318"/>
      <c r="AJ251" s="318"/>
      <c r="AK251" s="318"/>
      <c r="AL251" s="318"/>
      <c r="AM251" s="318"/>
      <c r="AN251" s="318"/>
      <c r="AO251" s="318"/>
      <c r="AP251" s="318"/>
      <c r="AQ251" s="318"/>
      <c r="AR251" s="318"/>
      <c r="AS251" s="309"/>
      <c r="AT251" s="309"/>
    </row>
    <row r="252" spans="2:55" ht="47.25" customHeight="1">
      <c r="B252" s="404"/>
      <c r="C252" s="397"/>
      <c r="D252" s="404"/>
      <c r="E252" s="404"/>
      <c r="F252" s="404"/>
      <c r="G252" s="438"/>
      <c r="H252" s="438"/>
      <c r="I252" s="438"/>
      <c r="J252" s="417"/>
      <c r="K252" s="404"/>
      <c r="L252" s="432"/>
      <c r="M252" s="429"/>
      <c r="N252" s="429"/>
      <c r="O252" s="326"/>
      <c r="P252" s="411"/>
      <c r="Q252" s="284"/>
      <c r="R252" s="405"/>
      <c r="T252" s="431"/>
      <c r="U252" s="425"/>
      <c r="V252" s="425"/>
      <c r="W252" s="423"/>
      <c r="X252" s="404"/>
      <c r="Y252" s="405"/>
      <c r="Z252" s="429"/>
      <c r="AA252" s="429"/>
      <c r="AB252" s="326"/>
      <c r="AC252" s="318"/>
      <c r="AD252" s="318"/>
      <c r="AE252" s="318"/>
      <c r="AF252" s="318"/>
      <c r="AG252" s="318"/>
      <c r="AH252" s="318"/>
      <c r="AI252" s="318"/>
      <c r="AJ252" s="318"/>
      <c r="AK252" s="318"/>
      <c r="AL252" s="318"/>
      <c r="AM252" s="318"/>
      <c r="AN252" s="318"/>
      <c r="AO252" s="318"/>
      <c r="AP252" s="318"/>
      <c r="AQ252" s="318"/>
      <c r="AR252" s="318"/>
      <c r="AS252" s="309"/>
      <c r="AT252" s="309"/>
    </row>
    <row r="253" spans="2:55" ht="47.25" customHeight="1">
      <c r="B253" s="404"/>
      <c r="C253" s="396" t="s">
        <v>2132</v>
      </c>
      <c r="D253" s="404"/>
      <c r="E253" s="404"/>
      <c r="F253" s="404"/>
      <c r="G253" s="438"/>
      <c r="H253" s="438"/>
      <c r="I253" s="438"/>
      <c r="J253" s="417"/>
      <c r="K253" s="404"/>
      <c r="L253" s="432"/>
      <c r="M253" s="429"/>
      <c r="N253" s="429"/>
      <c r="O253" s="326"/>
      <c r="P253" s="411"/>
      <c r="Q253" s="284"/>
      <c r="R253" s="405"/>
      <c r="T253" s="431"/>
      <c r="U253" s="425"/>
      <c r="V253" s="425"/>
      <c r="W253" s="423"/>
      <c r="X253" s="404"/>
      <c r="Y253" s="405"/>
      <c r="Z253" s="429"/>
      <c r="AA253" s="429"/>
      <c r="AB253" s="326"/>
      <c r="AC253" s="318"/>
      <c r="AD253" s="318"/>
      <c r="AE253" s="318"/>
      <c r="AF253" s="318"/>
      <c r="AG253" s="318"/>
      <c r="AH253" s="318"/>
      <c r="AI253" s="318"/>
      <c r="AJ253" s="318"/>
      <c r="AK253" s="318"/>
      <c r="AL253" s="318"/>
      <c r="AM253" s="318"/>
      <c r="AN253" s="318"/>
      <c r="AO253" s="318"/>
      <c r="AP253" s="318"/>
      <c r="AQ253" s="318"/>
      <c r="AR253" s="318"/>
      <c r="AS253" s="309"/>
      <c r="AT253" s="309"/>
    </row>
    <row r="254" spans="2:55">
      <c r="B254" s="404"/>
      <c r="C254" s="397"/>
      <c r="D254" s="404"/>
      <c r="E254" s="404"/>
      <c r="F254" s="404"/>
      <c r="G254" s="438"/>
      <c r="H254" s="438"/>
      <c r="I254" s="438"/>
      <c r="J254" s="417"/>
      <c r="K254" s="404"/>
      <c r="L254" s="432"/>
      <c r="M254" s="429"/>
      <c r="N254" s="429"/>
      <c r="O254" s="326"/>
      <c r="P254" s="411"/>
      <c r="Q254" s="284"/>
      <c r="R254" s="405"/>
      <c r="T254" s="431"/>
      <c r="U254" s="425"/>
      <c r="V254" s="425"/>
      <c r="W254" s="424"/>
      <c r="X254" s="404"/>
      <c r="Y254" s="405"/>
      <c r="Z254" s="429"/>
      <c r="AA254" s="429"/>
      <c r="AB254" s="326"/>
      <c r="AC254" s="318"/>
      <c r="AD254" s="318"/>
      <c r="AE254" s="318"/>
      <c r="AF254" s="318"/>
      <c r="AG254" s="318"/>
      <c r="AH254" s="318"/>
      <c r="AI254" s="318"/>
      <c r="AJ254" s="318"/>
      <c r="AK254" s="318"/>
      <c r="AL254" s="318"/>
      <c r="AM254" s="318"/>
      <c r="AN254" s="318"/>
      <c r="AO254" s="318"/>
      <c r="AP254" s="318"/>
      <c r="AQ254" s="318"/>
      <c r="AR254" s="318"/>
      <c r="AS254" s="309"/>
      <c r="AT254" s="309"/>
    </row>
    <row r="255" spans="2:55" ht="47.25" hidden="1" customHeight="1">
      <c r="B255" s="365"/>
      <c r="C255" s="54"/>
      <c r="D255" s="56"/>
      <c r="E255" s="56"/>
      <c r="F255" s="57"/>
      <c r="G255" s="53"/>
      <c r="H255" s="56"/>
      <c r="I255" s="56"/>
      <c r="J255" s="56"/>
      <c r="K255" s="57"/>
      <c r="L255" s="54"/>
      <c r="M255" s="57"/>
      <c r="N255" s="57"/>
      <c r="O255" s="329"/>
      <c r="P255" s="287"/>
      <c r="Q255" s="288"/>
      <c r="R255" s="288"/>
      <c r="T255" s="289"/>
      <c r="U255" s="289"/>
      <c r="V255" s="289"/>
      <c r="W255" s="290"/>
      <c r="X255" s="290"/>
      <c r="Y255" s="290"/>
      <c r="Z255" s="290"/>
      <c r="AA255" s="291"/>
      <c r="AB255" s="330"/>
      <c r="AC255" s="330"/>
      <c r="AD255" s="330"/>
      <c r="AE255" s="337"/>
      <c r="AF255" s="337"/>
      <c r="AG255" s="337"/>
      <c r="AH255" s="337"/>
      <c r="AI255" s="338"/>
      <c r="AJ255" s="338"/>
      <c r="AK255" s="318"/>
      <c r="AL255" s="318"/>
      <c r="AM255" s="318"/>
      <c r="AN255" s="318"/>
      <c r="AO255" s="318"/>
      <c r="AP255" s="318"/>
      <c r="AQ255" s="318"/>
      <c r="AR255" s="318"/>
      <c r="AS255" s="318"/>
      <c r="AT255" s="318"/>
      <c r="AU255" s="318"/>
      <c r="AV255" s="318"/>
      <c r="AW255" s="318"/>
      <c r="AX255" s="318"/>
      <c r="AY255" s="318"/>
      <c r="AZ255" s="318"/>
      <c r="BA255" s="318"/>
      <c r="BB255" s="309"/>
      <c r="BC255" s="50"/>
    </row>
    <row r="256" spans="2:55" ht="31.05" hidden="1" customHeight="1">
      <c r="B256" s="365"/>
      <c r="C256" s="54"/>
      <c r="D256" s="56"/>
      <c r="E256" s="56"/>
      <c r="F256" s="57"/>
      <c r="G256" s="53"/>
      <c r="H256" s="51"/>
      <c r="I256" s="57"/>
      <c r="J256" s="52"/>
      <c r="K256" s="51"/>
      <c r="L256" s="51"/>
      <c r="M256" s="51"/>
      <c r="N256" s="51"/>
      <c r="O256" s="318"/>
      <c r="P256" s="292"/>
      <c r="Q256" s="292"/>
      <c r="R256" s="292"/>
      <c r="T256" s="292"/>
      <c r="U256" s="292"/>
      <c r="V256" s="292"/>
      <c r="W256" s="293"/>
      <c r="X256" s="293"/>
      <c r="Y256" s="293"/>
      <c r="Z256" s="293"/>
      <c r="AA256" s="292"/>
      <c r="AB256" s="331"/>
      <c r="AC256" s="331"/>
      <c r="AD256" s="331"/>
      <c r="AE256" s="338"/>
      <c r="AF256" s="338"/>
      <c r="AG256" s="338"/>
      <c r="AH256" s="338"/>
      <c r="AI256" s="338"/>
      <c r="AJ256" s="338"/>
      <c r="AK256" s="318"/>
      <c r="AL256" s="318"/>
      <c r="AM256" s="318"/>
      <c r="AN256" s="318"/>
      <c r="AO256" s="318"/>
      <c r="AP256" s="318"/>
      <c r="AQ256" s="318"/>
      <c r="AR256" s="318"/>
      <c r="AS256" s="318"/>
      <c r="AT256" s="318"/>
      <c r="AU256" s="318"/>
      <c r="AV256" s="318"/>
      <c r="AW256" s="318"/>
      <c r="AX256" s="318"/>
      <c r="AY256" s="318"/>
      <c r="AZ256" s="318"/>
      <c r="BA256" s="318"/>
      <c r="BB256" s="309"/>
      <c r="BC256" s="50"/>
    </row>
    <row r="257" spans="2:55" ht="31.05" hidden="1" customHeight="1">
      <c r="B257" s="365"/>
      <c r="C257" s="54"/>
      <c r="D257" s="56"/>
      <c r="E257" s="56"/>
      <c r="F257" s="57"/>
      <c r="G257" s="53"/>
      <c r="H257" s="51"/>
      <c r="I257" s="55"/>
      <c r="J257" s="52"/>
      <c r="K257" s="52"/>
      <c r="L257" s="52"/>
      <c r="M257" s="52"/>
      <c r="N257" s="52"/>
      <c r="O257" s="318"/>
      <c r="P257" s="292"/>
      <c r="Q257" s="292"/>
      <c r="R257" s="292"/>
      <c r="T257" s="292"/>
      <c r="U257" s="292"/>
      <c r="V257" s="292"/>
      <c r="W257" s="293"/>
      <c r="X257" s="293"/>
      <c r="Y257" s="293"/>
      <c r="Z257" s="293"/>
      <c r="AA257" s="292"/>
      <c r="AB257" s="331"/>
      <c r="AC257" s="331"/>
      <c r="AD257" s="331"/>
      <c r="AE257" s="338"/>
      <c r="AF257" s="338"/>
      <c r="AG257" s="338"/>
      <c r="AH257" s="338"/>
      <c r="AI257" s="338"/>
      <c r="AJ257" s="338"/>
      <c r="AK257" s="318"/>
      <c r="AL257" s="318"/>
      <c r="AM257" s="318"/>
      <c r="AN257" s="318"/>
      <c r="AO257" s="318"/>
      <c r="AP257" s="318"/>
      <c r="AQ257" s="318"/>
      <c r="AR257" s="318"/>
      <c r="AS257" s="318"/>
      <c r="AT257" s="318"/>
      <c r="AU257" s="318"/>
      <c r="AV257" s="318"/>
      <c r="AW257" s="318"/>
      <c r="AX257" s="318"/>
      <c r="AY257" s="318"/>
      <c r="AZ257" s="318"/>
      <c r="BA257" s="318"/>
      <c r="BB257" s="309"/>
      <c r="BC257" s="50"/>
    </row>
    <row r="258" spans="2:55" ht="31.05" hidden="1" customHeight="1">
      <c r="B258" s="365"/>
      <c r="C258" s="54"/>
      <c r="D258" s="56"/>
      <c r="E258" s="56"/>
      <c r="F258" s="57"/>
      <c r="G258" s="53"/>
      <c r="H258" s="51"/>
      <c r="I258" s="55"/>
      <c r="J258" s="52"/>
      <c r="K258" s="52"/>
      <c r="L258" s="52"/>
      <c r="M258" s="52"/>
      <c r="N258" s="52"/>
      <c r="O258" s="318"/>
      <c r="P258" s="292"/>
      <c r="Q258" s="292"/>
      <c r="R258" s="292"/>
      <c r="T258" s="292"/>
      <c r="U258" s="292"/>
      <c r="V258" s="292"/>
      <c r="W258" s="293"/>
      <c r="X258" s="293"/>
      <c r="Y258" s="293"/>
      <c r="Z258" s="293"/>
      <c r="AA258" s="292"/>
      <c r="AB258" s="331"/>
      <c r="AC258" s="331"/>
      <c r="AD258" s="331"/>
      <c r="AE258" s="338"/>
      <c r="AF258" s="338"/>
      <c r="AG258" s="338"/>
      <c r="AH258" s="338"/>
      <c r="AI258" s="338"/>
      <c r="AJ258" s="338"/>
      <c r="AK258" s="318"/>
      <c r="AL258" s="318"/>
      <c r="AM258" s="318"/>
      <c r="AN258" s="318"/>
      <c r="AO258" s="318"/>
      <c r="AP258" s="318"/>
      <c r="AQ258" s="318"/>
      <c r="AR258" s="318"/>
      <c r="AS258" s="318"/>
      <c r="AT258" s="318"/>
      <c r="AU258" s="318"/>
      <c r="AV258" s="318"/>
      <c r="AW258" s="318"/>
      <c r="AX258" s="318"/>
      <c r="AY258" s="318"/>
      <c r="AZ258" s="318"/>
      <c r="BA258" s="318"/>
      <c r="BB258" s="309"/>
      <c r="BC258" s="50"/>
    </row>
    <row r="259" spans="2:55" ht="31.05" hidden="1" customHeight="1">
      <c r="B259" s="365"/>
      <c r="C259" s="54"/>
      <c r="D259" s="56"/>
      <c r="E259" s="56"/>
      <c r="F259" s="57"/>
      <c r="G259" s="53"/>
      <c r="H259" s="51"/>
      <c r="I259" s="55"/>
      <c r="J259" s="52"/>
      <c r="K259" s="52"/>
      <c r="L259" s="52"/>
      <c r="M259" s="52"/>
      <c r="N259" s="52"/>
      <c r="O259" s="318"/>
      <c r="P259" s="292"/>
      <c r="Q259" s="292"/>
      <c r="R259" s="292"/>
      <c r="T259" s="292"/>
      <c r="U259" s="292"/>
      <c r="V259" s="292"/>
      <c r="W259" s="293"/>
      <c r="X259" s="293"/>
      <c r="Y259" s="293"/>
      <c r="Z259" s="293"/>
      <c r="AA259" s="292"/>
      <c r="AB259" s="331"/>
      <c r="AC259" s="331"/>
      <c r="AD259" s="331"/>
      <c r="AE259" s="338"/>
      <c r="AF259" s="338"/>
      <c r="AG259" s="338"/>
      <c r="AH259" s="338"/>
      <c r="AI259" s="338"/>
      <c r="AJ259" s="338"/>
      <c r="AK259" s="318"/>
      <c r="AL259" s="318"/>
      <c r="AM259" s="318"/>
      <c r="AN259" s="318"/>
      <c r="AO259" s="318"/>
      <c r="AP259" s="318"/>
      <c r="AQ259" s="318"/>
      <c r="AR259" s="318"/>
      <c r="AS259" s="318"/>
      <c r="AT259" s="318"/>
      <c r="AU259" s="318"/>
      <c r="AV259" s="318"/>
      <c r="AW259" s="318"/>
      <c r="AX259" s="318"/>
      <c r="AY259" s="318"/>
      <c r="AZ259" s="318"/>
      <c r="BA259" s="318"/>
      <c r="BB259" s="309"/>
      <c r="BC259" s="50"/>
    </row>
    <row r="260" spans="2:55" ht="31.05" hidden="1" customHeight="1">
      <c r="B260" s="365"/>
      <c r="C260" s="54"/>
      <c r="D260" s="56"/>
      <c r="E260" s="56"/>
      <c r="F260" s="57"/>
      <c r="G260" s="53"/>
      <c r="H260" s="51"/>
      <c r="I260" s="55"/>
      <c r="J260" s="52"/>
      <c r="K260" s="52"/>
      <c r="L260" s="52"/>
      <c r="M260" s="52"/>
      <c r="N260" s="52"/>
      <c r="O260" s="318"/>
      <c r="P260" s="292"/>
      <c r="Q260" s="292"/>
      <c r="R260" s="292"/>
      <c r="T260" s="292"/>
      <c r="U260" s="292"/>
      <c r="V260" s="292"/>
      <c r="W260" s="293"/>
      <c r="X260" s="293"/>
      <c r="Y260" s="293"/>
      <c r="Z260" s="293"/>
      <c r="AA260" s="292"/>
      <c r="AB260" s="331"/>
      <c r="AC260" s="331"/>
      <c r="AD260" s="331"/>
      <c r="AE260" s="338"/>
      <c r="AF260" s="338"/>
      <c r="AG260" s="338"/>
      <c r="AH260" s="338"/>
      <c r="AI260" s="338"/>
      <c r="AJ260" s="338"/>
      <c r="AK260" s="318"/>
      <c r="AL260" s="318"/>
      <c r="AM260" s="318"/>
      <c r="AN260" s="318"/>
      <c r="AO260" s="318"/>
      <c r="AP260" s="318"/>
      <c r="AQ260" s="318"/>
      <c r="AR260" s="318"/>
      <c r="AS260" s="318"/>
      <c r="AT260" s="318"/>
      <c r="AU260" s="318"/>
      <c r="AV260" s="318"/>
      <c r="AW260" s="318"/>
      <c r="AX260" s="318"/>
      <c r="AY260" s="318"/>
      <c r="AZ260" s="318"/>
      <c r="BA260" s="318"/>
      <c r="BB260" s="309"/>
      <c r="BC260" s="50"/>
    </row>
    <row r="261" spans="2:55" ht="31.05" hidden="1" customHeight="1">
      <c r="B261" s="365"/>
      <c r="C261" s="54"/>
      <c r="D261" s="56"/>
      <c r="E261" s="56"/>
      <c r="F261" s="57"/>
      <c r="G261" s="53"/>
      <c r="H261" s="51"/>
      <c r="I261" s="55"/>
      <c r="J261" s="52"/>
      <c r="K261" s="52"/>
      <c r="L261" s="52"/>
      <c r="M261" s="52"/>
      <c r="N261" s="52"/>
      <c r="O261" s="318"/>
      <c r="P261" s="292"/>
      <c r="Q261" s="292"/>
      <c r="R261" s="292"/>
      <c r="T261" s="292"/>
      <c r="U261" s="292"/>
      <c r="V261" s="294"/>
      <c r="W261" s="293"/>
      <c r="X261" s="293"/>
      <c r="Y261" s="293"/>
      <c r="Z261" s="293"/>
      <c r="AA261" s="294"/>
      <c r="AB261" s="331"/>
      <c r="AC261" s="331"/>
      <c r="AD261" s="331"/>
      <c r="AE261" s="339"/>
      <c r="AF261" s="339"/>
      <c r="AG261" s="339"/>
      <c r="AH261" s="339"/>
      <c r="AI261" s="339"/>
      <c r="AJ261" s="339"/>
      <c r="AL261" s="316"/>
      <c r="AM261" s="316"/>
      <c r="AN261" s="316"/>
      <c r="AO261" s="316"/>
      <c r="AP261" s="316"/>
      <c r="AQ261" s="316"/>
      <c r="AR261" s="316"/>
      <c r="AS261" s="316"/>
      <c r="AT261" s="316"/>
      <c r="AU261" s="316"/>
      <c r="AV261" s="316"/>
      <c r="AW261" s="316"/>
      <c r="AX261" s="316"/>
      <c r="AY261" s="316"/>
      <c r="AZ261" s="316"/>
      <c r="BA261" s="316"/>
    </row>
    <row r="262" spans="2:55" ht="31.05" hidden="1" customHeight="1">
      <c r="B262" s="365"/>
      <c r="C262" s="54"/>
      <c r="D262" s="56"/>
      <c r="E262" s="56"/>
      <c r="F262" s="57"/>
      <c r="G262" s="53"/>
      <c r="H262" s="51"/>
      <c r="I262" s="55"/>
      <c r="J262" s="52"/>
      <c r="K262" s="52"/>
      <c r="L262" s="52"/>
      <c r="M262" s="52"/>
      <c r="N262" s="52"/>
      <c r="O262" s="318"/>
      <c r="P262" s="292"/>
      <c r="Q262" s="292"/>
      <c r="R262" s="292"/>
      <c r="T262" s="292"/>
      <c r="U262" s="292"/>
      <c r="V262" s="294"/>
      <c r="W262" s="293"/>
      <c r="X262" s="293"/>
      <c r="Y262" s="293"/>
      <c r="Z262" s="293"/>
      <c r="AA262" s="294"/>
      <c r="AB262" s="331"/>
      <c r="AC262" s="331"/>
      <c r="AD262" s="331"/>
      <c r="AE262" s="339"/>
      <c r="AF262" s="339"/>
      <c r="AG262" s="339"/>
      <c r="AH262" s="339"/>
      <c r="AI262" s="339"/>
      <c r="AJ262" s="339"/>
      <c r="AL262" s="316"/>
      <c r="AM262" s="316"/>
      <c r="AN262" s="316"/>
      <c r="AO262" s="316"/>
      <c r="AP262" s="316"/>
      <c r="AQ262" s="316"/>
      <c r="AR262" s="316"/>
      <c r="AS262" s="316"/>
      <c r="AT262" s="316"/>
      <c r="AU262" s="316"/>
      <c r="AV262" s="316"/>
      <c r="AW262" s="316"/>
      <c r="AX262" s="316"/>
      <c r="AY262" s="316"/>
      <c r="AZ262" s="316"/>
      <c r="BA262" s="316"/>
    </row>
    <row r="263" spans="2:55" ht="31.05" hidden="1" customHeight="1">
      <c r="B263" s="365"/>
      <c r="C263" s="54"/>
      <c r="D263" s="56"/>
      <c r="E263" s="56"/>
      <c r="F263" s="57"/>
      <c r="G263" s="53"/>
      <c r="H263" s="51"/>
      <c r="I263" s="55"/>
      <c r="J263" s="52"/>
      <c r="K263" s="52"/>
      <c r="L263" s="52"/>
      <c r="M263" s="52"/>
      <c r="N263" s="52"/>
      <c r="O263" s="318"/>
      <c r="P263" s="292"/>
      <c r="Q263" s="292"/>
      <c r="R263" s="292"/>
      <c r="T263" s="292"/>
      <c r="U263" s="292"/>
      <c r="V263" s="294"/>
      <c r="W263" s="293"/>
      <c r="X263" s="293"/>
      <c r="Y263" s="293"/>
      <c r="Z263" s="293"/>
      <c r="AA263" s="294"/>
      <c r="AB263" s="331"/>
      <c r="AC263" s="331"/>
      <c r="AD263" s="331"/>
      <c r="AE263" s="339"/>
      <c r="AF263" s="339"/>
      <c r="AG263" s="339"/>
      <c r="AH263" s="339"/>
      <c r="AI263" s="339"/>
      <c r="AJ263" s="339"/>
      <c r="AL263" s="316"/>
      <c r="AM263" s="316"/>
      <c r="AN263" s="316"/>
      <c r="AO263" s="316"/>
      <c r="AP263" s="316"/>
      <c r="AQ263" s="316"/>
      <c r="AR263" s="316"/>
      <c r="AS263" s="316"/>
      <c r="AT263" s="316"/>
      <c r="AU263" s="316"/>
      <c r="AV263" s="316"/>
      <c r="AW263" s="316"/>
      <c r="AX263" s="316"/>
      <c r="AY263" s="316"/>
      <c r="AZ263" s="316"/>
      <c r="BA263" s="316"/>
    </row>
    <row r="264" spans="2:55" ht="31.05" hidden="1" customHeight="1">
      <c r="B264" s="365"/>
      <c r="C264" s="54"/>
      <c r="D264" s="56"/>
      <c r="E264" s="56"/>
      <c r="F264" s="57"/>
      <c r="G264" s="53"/>
      <c r="H264" s="51"/>
      <c r="I264" s="55"/>
      <c r="J264" s="52"/>
      <c r="K264" s="52"/>
      <c r="L264" s="52"/>
      <c r="M264" s="52"/>
      <c r="N264" s="52"/>
      <c r="O264" s="318"/>
      <c r="P264" s="292"/>
      <c r="Q264" s="292"/>
      <c r="R264" s="292"/>
      <c r="T264" s="292"/>
      <c r="U264" s="292"/>
      <c r="V264" s="294"/>
      <c r="W264" s="293"/>
      <c r="X264" s="293"/>
      <c r="Y264" s="293"/>
      <c r="Z264" s="293"/>
      <c r="AA264" s="294"/>
      <c r="AB264" s="331"/>
      <c r="AC264" s="331"/>
      <c r="AD264" s="331"/>
      <c r="AE264" s="339"/>
      <c r="AF264" s="339"/>
      <c r="AG264" s="339"/>
      <c r="AH264" s="339"/>
      <c r="AI264" s="339"/>
      <c r="AJ264" s="339"/>
      <c r="AL264" s="316"/>
      <c r="AM264" s="316"/>
      <c r="AN264" s="316"/>
      <c r="AO264" s="316"/>
      <c r="AP264" s="316"/>
      <c r="AQ264" s="316"/>
      <c r="AR264" s="316"/>
      <c r="AS264" s="316"/>
      <c r="AT264" s="316"/>
      <c r="AU264" s="316"/>
      <c r="AV264" s="316"/>
      <c r="AW264" s="316"/>
      <c r="AX264" s="316"/>
      <c r="AY264" s="316"/>
      <c r="AZ264" s="316"/>
      <c r="BA264" s="316"/>
    </row>
    <row r="265" spans="2:55" ht="31.05" hidden="1" customHeight="1">
      <c r="B265" s="365"/>
      <c r="C265" s="54"/>
      <c r="D265" s="56"/>
      <c r="E265" s="56"/>
      <c r="F265" s="57"/>
      <c r="G265" s="53"/>
      <c r="H265" s="51"/>
      <c r="I265" s="55"/>
      <c r="J265" s="52"/>
      <c r="K265" s="52"/>
      <c r="L265" s="52"/>
      <c r="M265" s="52"/>
      <c r="N265" s="52"/>
      <c r="O265" s="318"/>
      <c r="P265" s="292"/>
      <c r="Q265" s="292"/>
      <c r="R265" s="292"/>
      <c r="T265" s="292"/>
      <c r="U265" s="292"/>
      <c r="V265" s="294"/>
      <c r="W265" s="293"/>
      <c r="X265" s="293"/>
      <c r="Y265" s="293"/>
      <c r="Z265" s="293"/>
      <c r="AA265" s="294"/>
      <c r="AB265" s="331"/>
      <c r="AC265" s="331"/>
      <c r="AD265" s="331"/>
      <c r="AE265" s="339"/>
      <c r="AF265" s="339"/>
      <c r="AG265" s="339"/>
      <c r="AH265" s="339"/>
      <c r="AI265" s="339"/>
      <c r="AJ265" s="339"/>
      <c r="AL265" s="316"/>
      <c r="AM265" s="316"/>
      <c r="AN265" s="316"/>
      <c r="AO265" s="316"/>
      <c r="AP265" s="316"/>
      <c r="AQ265" s="316"/>
      <c r="AR265" s="316"/>
      <c r="AS265" s="316"/>
      <c r="AT265" s="316"/>
      <c r="AU265" s="316"/>
      <c r="AV265" s="316"/>
      <c r="AW265" s="316"/>
      <c r="AX265" s="316"/>
      <c r="AY265" s="316"/>
      <c r="AZ265" s="316"/>
      <c r="BA265" s="316"/>
    </row>
    <row r="266" spans="2:55" ht="31.05" hidden="1" customHeight="1">
      <c r="B266" s="365"/>
      <c r="C266" s="54"/>
      <c r="D266" s="56"/>
      <c r="E266" s="56"/>
      <c r="F266" s="57"/>
      <c r="G266" s="53"/>
      <c r="H266" s="51"/>
      <c r="I266" s="55"/>
      <c r="J266" s="52"/>
      <c r="K266" s="52"/>
      <c r="L266" s="52"/>
      <c r="M266" s="52"/>
      <c r="N266" s="52"/>
      <c r="O266" s="318"/>
      <c r="P266" s="292"/>
      <c r="Q266" s="292"/>
      <c r="R266" s="292"/>
      <c r="T266" s="292"/>
      <c r="U266" s="292"/>
      <c r="V266" s="294"/>
      <c r="W266" s="293"/>
      <c r="X266" s="293"/>
      <c r="Y266" s="293"/>
      <c r="Z266" s="293"/>
      <c r="AA266" s="294"/>
      <c r="AB266" s="331"/>
      <c r="AC266" s="331"/>
      <c r="AD266" s="331"/>
      <c r="AE266" s="339"/>
      <c r="AF266" s="339"/>
      <c r="AG266" s="339"/>
      <c r="AH266" s="339"/>
      <c r="AI266" s="339"/>
      <c r="AJ266" s="339"/>
      <c r="AL266" s="316"/>
      <c r="AM266" s="316"/>
      <c r="AN266" s="316"/>
      <c r="AO266" s="316"/>
      <c r="AP266" s="316"/>
      <c r="AQ266" s="316"/>
      <c r="AR266" s="316"/>
      <c r="AS266" s="316"/>
      <c r="AT266" s="316"/>
      <c r="AU266" s="316"/>
      <c r="AV266" s="316"/>
      <c r="AW266" s="316"/>
      <c r="AX266" s="316"/>
      <c r="AY266" s="316"/>
      <c r="AZ266" s="316"/>
      <c r="BA266" s="316"/>
    </row>
    <row r="267" spans="2:55" ht="31.05" hidden="1" customHeight="1">
      <c r="B267" s="366"/>
      <c r="C267" s="54"/>
      <c r="D267" s="51"/>
      <c r="E267" s="51"/>
      <c r="F267" s="51"/>
      <c r="G267" s="53"/>
      <c r="H267" s="51"/>
      <c r="I267" s="55"/>
      <c r="J267" s="52"/>
      <c r="K267" s="52"/>
      <c r="L267" s="52"/>
      <c r="M267" s="52"/>
      <c r="N267" s="52"/>
      <c r="O267" s="318"/>
      <c r="P267" s="292"/>
      <c r="Q267" s="292"/>
      <c r="R267" s="292"/>
      <c r="T267" s="292"/>
      <c r="U267" s="292"/>
      <c r="V267" s="294"/>
      <c r="W267" s="293"/>
      <c r="X267" s="293"/>
      <c r="Y267" s="293"/>
      <c r="Z267" s="293"/>
      <c r="AA267" s="294"/>
      <c r="AB267" s="331"/>
      <c r="AC267" s="331"/>
      <c r="AD267" s="331"/>
      <c r="AE267" s="339"/>
      <c r="AF267" s="339"/>
      <c r="AG267" s="339"/>
      <c r="AH267" s="339"/>
      <c r="AI267" s="339"/>
      <c r="AJ267" s="339"/>
      <c r="AL267" s="316"/>
      <c r="AM267" s="316"/>
      <c r="AN267" s="316"/>
      <c r="AO267" s="316"/>
      <c r="AP267" s="316"/>
      <c r="AQ267" s="316"/>
      <c r="AR267" s="316"/>
      <c r="AS267" s="316"/>
      <c r="AT267" s="316"/>
      <c r="AU267" s="316"/>
      <c r="AV267" s="316"/>
      <c r="AW267" s="316"/>
      <c r="AX267" s="316"/>
      <c r="AY267" s="316"/>
      <c r="AZ267" s="316"/>
      <c r="BA267" s="316"/>
    </row>
    <row r="268" spans="2:55" ht="31.05" hidden="1" customHeight="1">
      <c r="B268" s="366"/>
      <c r="C268" s="54"/>
      <c r="D268" s="51"/>
      <c r="E268" s="51"/>
      <c r="F268" s="51"/>
      <c r="G268" s="53"/>
      <c r="H268" s="51"/>
      <c r="I268" s="55"/>
      <c r="J268" s="52"/>
      <c r="K268" s="52"/>
      <c r="L268" s="52"/>
      <c r="M268" s="52"/>
      <c r="N268" s="52"/>
      <c r="O268" s="318"/>
      <c r="P268" s="292"/>
      <c r="Q268" s="292"/>
      <c r="R268" s="292"/>
      <c r="T268" s="292"/>
      <c r="U268" s="292"/>
      <c r="V268" s="294"/>
      <c r="W268" s="293"/>
      <c r="X268" s="293"/>
      <c r="Y268" s="293"/>
      <c r="Z268" s="293"/>
      <c r="AA268" s="294"/>
      <c r="AB268" s="331"/>
      <c r="AC268" s="331"/>
      <c r="AD268" s="331"/>
      <c r="AE268" s="339"/>
      <c r="AF268" s="339"/>
      <c r="AG268" s="339"/>
      <c r="AH268" s="339"/>
      <c r="AI268" s="339"/>
      <c r="AJ268" s="339"/>
      <c r="AL268" s="316"/>
      <c r="AM268" s="316"/>
      <c r="AN268" s="316"/>
      <c r="AO268" s="316"/>
      <c r="AP268" s="316"/>
      <c r="AQ268" s="316"/>
      <c r="AR268" s="316"/>
      <c r="AS268" s="316"/>
      <c r="AT268" s="316"/>
      <c r="AU268" s="316"/>
      <c r="AV268" s="316"/>
      <c r="AW268" s="316"/>
      <c r="AX268" s="316"/>
      <c r="AY268" s="316"/>
      <c r="AZ268" s="316"/>
      <c r="BA268" s="316"/>
    </row>
    <row r="269" spans="2:55" ht="31.05" hidden="1" customHeight="1">
      <c r="B269" s="366"/>
      <c r="C269" s="54"/>
      <c r="D269" s="51"/>
      <c r="E269" s="51"/>
      <c r="F269" s="51"/>
      <c r="G269" s="53"/>
      <c r="H269" s="51"/>
      <c r="I269" s="55"/>
      <c r="J269" s="52"/>
      <c r="K269" s="52"/>
      <c r="L269" s="52"/>
      <c r="M269" s="52"/>
      <c r="N269" s="52"/>
      <c r="O269" s="318"/>
      <c r="P269" s="292"/>
      <c r="Q269" s="292"/>
      <c r="R269" s="292"/>
      <c r="T269" s="292"/>
      <c r="U269" s="292"/>
      <c r="V269" s="294"/>
      <c r="W269" s="293"/>
      <c r="X269" s="293"/>
      <c r="Y269" s="293"/>
      <c r="Z269" s="293"/>
      <c r="AA269" s="294"/>
      <c r="AB269" s="331"/>
      <c r="AC269" s="331"/>
      <c r="AD269" s="331"/>
      <c r="AE269" s="339"/>
      <c r="AF269" s="339"/>
      <c r="AG269" s="339"/>
      <c r="AH269" s="339"/>
      <c r="AI269" s="339"/>
      <c r="AJ269" s="339"/>
      <c r="AL269" s="316"/>
      <c r="AM269" s="316"/>
      <c r="AN269" s="316"/>
      <c r="AO269" s="316"/>
      <c r="AP269" s="316"/>
      <c r="AQ269" s="316"/>
      <c r="AR269" s="316"/>
      <c r="AS269" s="316"/>
      <c r="AT269" s="316"/>
      <c r="AU269" s="316"/>
      <c r="AV269" s="316"/>
      <c r="AW269" s="316"/>
      <c r="AX269" s="316"/>
      <c r="AY269" s="316"/>
      <c r="AZ269" s="316"/>
      <c r="BA269" s="316"/>
    </row>
    <row r="270" spans="2:55" ht="31.05" hidden="1" customHeight="1">
      <c r="B270" s="366"/>
      <c r="C270" s="54"/>
      <c r="D270" s="51"/>
      <c r="E270" s="51"/>
      <c r="F270" s="51"/>
      <c r="G270" s="53"/>
      <c r="H270" s="51"/>
      <c r="I270" s="55"/>
      <c r="J270" s="52"/>
      <c r="K270" s="52"/>
      <c r="L270" s="52"/>
      <c r="M270" s="52"/>
      <c r="N270" s="52"/>
      <c r="O270" s="318"/>
      <c r="P270" s="292"/>
      <c r="Q270" s="292"/>
      <c r="R270" s="292"/>
      <c r="T270" s="292"/>
      <c r="U270" s="292"/>
      <c r="V270" s="294"/>
      <c r="W270" s="293"/>
      <c r="X270" s="293"/>
      <c r="Y270" s="293"/>
      <c r="Z270" s="293"/>
      <c r="AA270" s="294"/>
      <c r="AB270" s="331"/>
      <c r="AC270" s="331"/>
      <c r="AD270" s="331"/>
      <c r="AE270" s="339"/>
      <c r="AF270" s="339"/>
      <c r="AG270" s="339"/>
      <c r="AH270" s="339"/>
      <c r="AI270" s="339"/>
      <c r="AJ270" s="339"/>
      <c r="AL270" s="316"/>
      <c r="AM270" s="316"/>
      <c r="AN270" s="316"/>
      <c r="AO270" s="316"/>
      <c r="AP270" s="316"/>
      <c r="AQ270" s="316"/>
      <c r="AR270" s="316"/>
      <c r="AS270" s="316"/>
      <c r="AT270" s="316"/>
      <c r="AU270" s="316"/>
      <c r="AV270" s="316"/>
      <c r="AW270" s="316"/>
      <c r="AX270" s="316"/>
      <c r="AY270" s="316"/>
      <c r="AZ270" s="316"/>
      <c r="BA270" s="316"/>
    </row>
    <row r="271" spans="2:55" ht="31.05" hidden="1" customHeight="1">
      <c r="B271" s="366"/>
      <c r="C271" s="54"/>
      <c r="D271" s="51"/>
      <c r="E271" s="51"/>
      <c r="F271" s="51"/>
      <c r="G271" s="53"/>
      <c r="H271" s="51"/>
      <c r="I271" s="55"/>
      <c r="J271" s="52"/>
      <c r="K271" s="52"/>
      <c r="L271" s="52"/>
      <c r="M271" s="52"/>
      <c r="N271" s="52"/>
      <c r="O271" s="318"/>
      <c r="P271" s="292"/>
      <c r="Q271" s="292"/>
      <c r="R271" s="292"/>
      <c r="T271" s="292"/>
      <c r="U271" s="292"/>
      <c r="V271" s="294"/>
      <c r="W271" s="293"/>
      <c r="X271" s="293"/>
      <c r="Y271" s="293"/>
      <c r="Z271" s="293"/>
      <c r="AA271" s="294"/>
      <c r="AB271" s="331"/>
      <c r="AC271" s="331"/>
      <c r="AD271" s="331"/>
      <c r="AE271" s="339"/>
      <c r="AF271" s="339"/>
      <c r="AG271" s="339"/>
      <c r="AH271" s="339"/>
      <c r="AI271" s="339"/>
      <c r="AJ271" s="339"/>
      <c r="AL271" s="316"/>
      <c r="AM271" s="316"/>
      <c r="AN271" s="316"/>
      <c r="AO271" s="316"/>
      <c r="AP271" s="316"/>
      <c r="AQ271" s="316"/>
      <c r="AR271" s="316"/>
      <c r="AS271" s="316"/>
      <c r="AT271" s="316"/>
      <c r="AU271" s="316"/>
      <c r="AV271" s="316"/>
      <c r="AW271" s="316"/>
      <c r="AX271" s="316"/>
      <c r="AY271" s="316"/>
      <c r="AZ271" s="316"/>
      <c r="BA271" s="316"/>
    </row>
    <row r="272" spans="2:55" ht="31.05" hidden="1" customHeight="1">
      <c r="B272" s="366"/>
      <c r="C272" s="54"/>
      <c r="D272" s="51"/>
      <c r="E272" s="51"/>
      <c r="F272" s="51"/>
      <c r="G272" s="53"/>
      <c r="H272" s="51"/>
      <c r="I272" s="55"/>
      <c r="J272" s="52"/>
      <c r="K272" s="52"/>
      <c r="L272" s="52"/>
      <c r="M272" s="52"/>
      <c r="N272" s="52"/>
      <c r="O272" s="318"/>
      <c r="P272" s="292"/>
      <c r="Q272" s="292"/>
      <c r="R272" s="292"/>
      <c r="T272" s="292"/>
      <c r="U272" s="292"/>
      <c r="V272" s="294"/>
      <c r="W272" s="293"/>
      <c r="X272" s="293"/>
      <c r="Y272" s="293"/>
      <c r="Z272" s="293"/>
      <c r="AA272" s="294"/>
      <c r="AB272" s="331"/>
      <c r="AC272" s="331"/>
      <c r="AD272" s="331"/>
      <c r="AE272" s="339"/>
      <c r="AF272" s="339"/>
      <c r="AG272" s="339"/>
      <c r="AH272" s="339"/>
      <c r="AI272" s="339"/>
      <c r="AJ272" s="339"/>
      <c r="AL272" s="316"/>
      <c r="AM272" s="316"/>
      <c r="AN272" s="316"/>
      <c r="AO272" s="316"/>
      <c r="AP272" s="316"/>
      <c r="AQ272" s="316"/>
      <c r="AR272" s="316"/>
      <c r="AS272" s="316"/>
      <c r="AT272" s="316"/>
      <c r="AU272" s="316"/>
      <c r="AV272" s="316"/>
      <c r="AW272" s="316"/>
      <c r="AX272" s="316"/>
      <c r="AY272" s="316"/>
      <c r="AZ272" s="316"/>
      <c r="BA272" s="316"/>
    </row>
    <row r="273" spans="2:53" ht="31.05" hidden="1" customHeight="1">
      <c r="B273" s="366"/>
      <c r="C273" s="54"/>
      <c r="D273" s="51"/>
      <c r="E273" s="51"/>
      <c r="F273" s="51"/>
      <c r="G273" s="53"/>
      <c r="H273" s="51"/>
      <c r="I273" s="55"/>
      <c r="J273" s="52"/>
      <c r="K273" s="52"/>
      <c r="L273" s="52"/>
      <c r="M273" s="52"/>
      <c r="N273" s="52"/>
      <c r="O273" s="318"/>
      <c r="P273" s="292"/>
      <c r="Q273" s="292"/>
      <c r="R273" s="292"/>
      <c r="T273" s="292"/>
      <c r="U273" s="292"/>
      <c r="V273" s="294"/>
      <c r="W273" s="293"/>
      <c r="X273" s="293"/>
      <c r="Y273" s="293"/>
      <c r="Z273" s="293"/>
      <c r="AA273" s="294"/>
      <c r="AB273" s="331"/>
      <c r="AC273" s="331"/>
      <c r="AD273" s="331"/>
      <c r="AE273" s="339"/>
      <c r="AF273" s="339"/>
      <c r="AG273" s="339"/>
      <c r="AH273" s="339"/>
      <c r="AI273" s="339"/>
      <c r="AJ273" s="339"/>
      <c r="AL273" s="316"/>
      <c r="AM273" s="316"/>
      <c r="AN273" s="316"/>
      <c r="AO273" s="316"/>
      <c r="AP273" s="316"/>
      <c r="AQ273" s="316"/>
      <c r="AR273" s="316"/>
      <c r="AS273" s="316"/>
      <c r="AT273" s="316"/>
      <c r="AU273" s="316"/>
      <c r="AV273" s="316"/>
      <c r="AW273" s="316"/>
      <c r="AX273" s="316"/>
      <c r="AY273" s="316"/>
      <c r="AZ273" s="316"/>
      <c r="BA273" s="316"/>
    </row>
    <row r="274" spans="2:53" ht="31.05" hidden="1" customHeight="1">
      <c r="B274" s="366"/>
      <c r="C274" s="54"/>
      <c r="D274" s="51"/>
      <c r="E274" s="51"/>
      <c r="F274" s="51"/>
      <c r="G274" s="53"/>
      <c r="H274" s="51"/>
      <c r="I274" s="55"/>
      <c r="J274" s="52"/>
      <c r="K274" s="52"/>
      <c r="L274" s="52"/>
      <c r="M274" s="52"/>
      <c r="N274" s="52"/>
      <c r="O274" s="318"/>
      <c r="P274" s="292"/>
      <c r="Q274" s="292"/>
      <c r="R274" s="292"/>
      <c r="T274" s="292"/>
      <c r="U274" s="292"/>
      <c r="V274" s="294"/>
      <c r="W274" s="293"/>
      <c r="X274" s="293"/>
      <c r="Y274" s="293"/>
      <c r="Z274" s="293"/>
      <c r="AA274" s="294"/>
      <c r="AB274" s="331"/>
      <c r="AC274" s="331"/>
      <c r="AD274" s="331"/>
      <c r="AE274" s="339"/>
      <c r="AF274" s="339"/>
      <c r="AG274" s="339"/>
      <c r="AH274" s="339"/>
      <c r="AI274" s="339"/>
      <c r="AJ274" s="339"/>
      <c r="AL274" s="316"/>
      <c r="AM274" s="316"/>
      <c r="AN274" s="316"/>
      <c r="AO274" s="316"/>
      <c r="AP274" s="316"/>
      <c r="AQ274" s="316"/>
      <c r="AR274" s="316"/>
      <c r="AS274" s="316"/>
      <c r="AT274" s="316"/>
      <c r="AU274" s="316"/>
      <c r="AV274" s="316"/>
      <c r="AW274" s="316"/>
      <c r="AX274" s="316"/>
      <c r="AY274" s="316"/>
      <c r="AZ274" s="316"/>
      <c r="BA274" s="316"/>
    </row>
    <row r="275" spans="2:53" ht="31.05" hidden="1" customHeight="1">
      <c r="B275" s="366"/>
      <c r="C275" s="54"/>
      <c r="D275" s="51"/>
      <c r="E275" s="51"/>
      <c r="F275" s="51"/>
      <c r="G275" s="53"/>
      <c r="H275" s="51"/>
      <c r="I275" s="55"/>
      <c r="J275" s="52"/>
      <c r="K275" s="52"/>
      <c r="L275" s="52"/>
      <c r="M275" s="52"/>
      <c r="N275" s="52"/>
      <c r="O275" s="318"/>
      <c r="P275" s="292"/>
      <c r="Q275" s="292"/>
      <c r="R275" s="292"/>
      <c r="T275" s="292"/>
      <c r="U275" s="292"/>
      <c r="V275" s="294"/>
      <c r="W275" s="293"/>
      <c r="X275" s="293"/>
      <c r="Y275" s="293"/>
      <c r="Z275" s="293"/>
      <c r="AA275" s="294"/>
      <c r="AB275" s="331"/>
      <c r="AC275" s="331"/>
      <c r="AD275" s="331"/>
      <c r="AE275" s="339"/>
      <c r="AF275" s="339"/>
      <c r="AG275" s="339"/>
      <c r="AH275" s="339"/>
      <c r="AI275" s="339"/>
      <c r="AJ275" s="339"/>
      <c r="AL275" s="316"/>
      <c r="AM275" s="316"/>
      <c r="AN275" s="316"/>
      <c r="AO275" s="316"/>
      <c r="AP275" s="316"/>
      <c r="AQ275" s="316"/>
      <c r="AR275" s="316"/>
      <c r="AS275" s="316"/>
      <c r="AT275" s="316"/>
      <c r="AU275" s="316"/>
      <c r="AV275" s="316"/>
      <c r="AW275" s="316"/>
      <c r="AX275" s="316"/>
      <c r="AY275" s="316"/>
      <c r="AZ275" s="316"/>
      <c r="BA275" s="316"/>
    </row>
    <row r="276" spans="2:53" ht="31.05" hidden="1" customHeight="1">
      <c r="B276" s="366"/>
      <c r="C276" s="54"/>
      <c r="D276" s="51"/>
      <c r="E276" s="51"/>
      <c r="F276" s="51"/>
      <c r="G276" s="53"/>
      <c r="H276" s="51"/>
      <c r="I276" s="55"/>
      <c r="J276" s="52"/>
      <c r="K276" s="52"/>
      <c r="L276" s="52"/>
      <c r="M276" s="52"/>
      <c r="N276" s="52"/>
      <c r="O276" s="318"/>
      <c r="P276" s="292"/>
      <c r="Q276" s="292"/>
      <c r="R276" s="292"/>
      <c r="T276" s="292"/>
      <c r="U276" s="292"/>
      <c r="V276" s="294"/>
      <c r="W276" s="293"/>
      <c r="X276" s="293"/>
      <c r="Y276" s="293"/>
      <c r="Z276" s="293"/>
      <c r="AA276" s="294"/>
      <c r="AB276" s="331"/>
      <c r="AC276" s="331"/>
      <c r="AD276" s="331"/>
      <c r="AE276" s="339"/>
      <c r="AF276" s="339"/>
      <c r="AG276" s="339"/>
      <c r="AH276" s="339"/>
      <c r="AI276" s="339"/>
      <c r="AJ276" s="339"/>
      <c r="AL276" s="316"/>
      <c r="AM276" s="316"/>
      <c r="AN276" s="316"/>
      <c r="AO276" s="316"/>
      <c r="AP276" s="316"/>
      <c r="AQ276" s="316"/>
      <c r="AR276" s="316"/>
      <c r="AS276" s="316"/>
      <c r="AT276" s="316"/>
      <c r="AU276" s="316"/>
      <c r="AV276" s="316"/>
      <c r="AW276" s="316"/>
      <c r="AX276" s="316"/>
      <c r="AY276" s="316"/>
      <c r="AZ276" s="316"/>
      <c r="BA276" s="316"/>
    </row>
    <row r="277" spans="2:53" ht="31.05" hidden="1" customHeight="1">
      <c r="B277" s="366"/>
      <c r="C277" s="54"/>
      <c r="D277" s="51"/>
      <c r="E277" s="51"/>
      <c r="F277" s="51"/>
      <c r="G277" s="53"/>
      <c r="H277" s="51"/>
      <c r="I277" s="55"/>
      <c r="J277" s="52"/>
      <c r="K277" s="52"/>
      <c r="L277" s="52"/>
      <c r="M277" s="52"/>
      <c r="N277" s="52"/>
      <c r="O277" s="318"/>
      <c r="P277" s="292"/>
      <c r="Q277" s="292"/>
      <c r="R277" s="292"/>
      <c r="T277" s="292"/>
      <c r="U277" s="292"/>
      <c r="V277" s="294"/>
      <c r="W277" s="293"/>
      <c r="X277" s="293"/>
      <c r="Y277" s="293"/>
      <c r="Z277" s="293"/>
      <c r="AA277" s="294"/>
      <c r="AB277" s="331"/>
      <c r="AC277" s="331"/>
      <c r="AD277" s="331"/>
      <c r="AE277" s="339"/>
      <c r="AF277" s="339"/>
      <c r="AG277" s="339"/>
      <c r="AH277" s="339"/>
      <c r="AI277" s="339"/>
      <c r="AJ277" s="339"/>
      <c r="AL277" s="316"/>
      <c r="AM277" s="316"/>
      <c r="AN277" s="316"/>
      <c r="AO277" s="316"/>
      <c r="AP277" s="316"/>
      <c r="AQ277" s="316"/>
      <c r="AR277" s="316"/>
      <c r="AS277" s="316"/>
      <c r="AT277" s="316"/>
      <c r="AU277" s="316"/>
      <c r="AV277" s="316"/>
      <c r="AW277" s="316"/>
      <c r="AX277" s="316"/>
      <c r="AY277" s="316"/>
      <c r="AZ277" s="316"/>
      <c r="BA277" s="316"/>
    </row>
    <row r="278" spans="2:53" ht="31.05" hidden="1" customHeight="1">
      <c r="B278" s="366"/>
      <c r="C278" s="54"/>
      <c r="D278" s="51"/>
      <c r="E278" s="51"/>
      <c r="F278" s="51"/>
      <c r="G278" s="53"/>
      <c r="H278" s="51"/>
      <c r="I278" s="55"/>
      <c r="J278" s="52"/>
      <c r="K278" s="52"/>
      <c r="L278" s="52"/>
      <c r="M278" s="52"/>
      <c r="N278" s="52"/>
      <c r="O278" s="318"/>
      <c r="P278" s="292"/>
      <c r="Q278" s="292"/>
      <c r="R278" s="292"/>
      <c r="T278" s="292"/>
      <c r="U278" s="292"/>
      <c r="V278" s="294"/>
      <c r="W278" s="293"/>
      <c r="X278" s="293"/>
      <c r="Y278" s="293"/>
      <c r="Z278" s="293"/>
      <c r="AA278" s="294"/>
      <c r="AB278" s="331"/>
      <c r="AC278" s="331"/>
      <c r="AD278" s="331"/>
      <c r="AE278" s="339"/>
      <c r="AF278" s="339"/>
      <c r="AG278" s="339"/>
      <c r="AH278" s="339"/>
      <c r="AI278" s="339"/>
      <c r="AJ278" s="339"/>
      <c r="AL278" s="316"/>
      <c r="AM278" s="316"/>
      <c r="AN278" s="316"/>
      <c r="AO278" s="316"/>
      <c r="AP278" s="316"/>
      <c r="AQ278" s="316"/>
      <c r="AR278" s="316"/>
      <c r="AS278" s="316"/>
      <c r="AT278" s="316"/>
      <c r="AU278" s="316"/>
      <c r="AV278" s="316"/>
      <c r="AW278" s="316"/>
      <c r="AX278" s="316"/>
      <c r="AY278" s="316"/>
      <c r="AZ278" s="316"/>
      <c r="BA278" s="316"/>
    </row>
    <row r="279" spans="2:53" ht="31.05" hidden="1" customHeight="1">
      <c r="B279" s="366"/>
      <c r="C279" s="54"/>
      <c r="D279" s="51"/>
      <c r="E279" s="51"/>
      <c r="F279" s="51"/>
      <c r="G279" s="53"/>
      <c r="H279" s="51"/>
      <c r="I279" s="55"/>
      <c r="J279" s="52"/>
      <c r="K279" s="52"/>
      <c r="L279" s="52"/>
      <c r="M279" s="52"/>
      <c r="N279" s="52"/>
      <c r="O279" s="318"/>
      <c r="P279" s="292"/>
      <c r="Q279" s="292"/>
      <c r="R279" s="292"/>
      <c r="T279" s="292"/>
      <c r="U279" s="292"/>
      <c r="V279" s="294"/>
      <c r="W279" s="293"/>
      <c r="X279" s="293"/>
      <c r="Y279" s="293"/>
      <c r="Z279" s="293"/>
      <c r="AA279" s="294"/>
      <c r="AB279" s="331"/>
      <c r="AC279" s="331"/>
      <c r="AD279" s="331"/>
      <c r="AE279" s="339"/>
      <c r="AF279" s="339"/>
      <c r="AG279" s="339"/>
      <c r="AH279" s="339"/>
      <c r="AI279" s="339"/>
      <c r="AJ279" s="339"/>
      <c r="AL279" s="316"/>
      <c r="AM279" s="316"/>
      <c r="AN279" s="316"/>
      <c r="AO279" s="316"/>
      <c r="AP279" s="316"/>
      <c r="AQ279" s="316"/>
      <c r="AR279" s="316"/>
      <c r="AS279" s="316"/>
      <c r="AT279" s="316"/>
      <c r="AU279" s="316"/>
      <c r="AV279" s="316"/>
      <c r="AW279" s="316"/>
      <c r="AX279" s="316"/>
      <c r="AY279" s="316"/>
      <c r="AZ279" s="316"/>
      <c r="BA279" s="316"/>
    </row>
    <row r="280" spans="2:53" ht="31.05" hidden="1" customHeight="1">
      <c r="B280" s="366"/>
      <c r="C280" s="54"/>
      <c r="D280" s="51"/>
      <c r="E280" s="51"/>
      <c r="F280" s="51"/>
      <c r="G280" s="53"/>
      <c r="H280" s="51"/>
      <c r="I280" s="55"/>
      <c r="J280" s="52"/>
      <c r="K280" s="52"/>
      <c r="L280" s="52"/>
      <c r="M280" s="52"/>
      <c r="N280" s="52"/>
      <c r="O280" s="318"/>
      <c r="P280" s="292"/>
      <c r="Q280" s="292"/>
      <c r="R280" s="292"/>
      <c r="T280" s="292"/>
      <c r="U280" s="292"/>
      <c r="V280" s="294"/>
      <c r="W280" s="293"/>
      <c r="X280" s="293"/>
      <c r="Y280" s="293"/>
      <c r="Z280" s="293"/>
      <c r="AA280" s="294"/>
      <c r="AB280" s="331"/>
      <c r="AC280" s="331"/>
      <c r="AD280" s="331"/>
      <c r="AE280" s="339"/>
      <c r="AF280" s="339"/>
      <c r="AG280" s="339"/>
      <c r="AH280" s="339"/>
      <c r="AI280" s="339"/>
      <c r="AJ280" s="339"/>
      <c r="AL280" s="316"/>
      <c r="AM280" s="316"/>
      <c r="AN280" s="316"/>
      <c r="AO280" s="316"/>
      <c r="AP280" s="316"/>
      <c r="AQ280" s="316"/>
      <c r="AR280" s="316"/>
      <c r="AS280" s="316"/>
      <c r="AT280" s="316"/>
      <c r="AU280" s="316"/>
      <c r="AV280" s="316"/>
      <c r="AW280" s="316"/>
      <c r="AX280" s="316"/>
      <c r="AY280" s="316"/>
      <c r="AZ280" s="316"/>
      <c r="BA280" s="316"/>
    </row>
    <row r="281" spans="2:53" ht="31.05" hidden="1" customHeight="1">
      <c r="B281" s="366"/>
      <c r="C281" s="54"/>
      <c r="D281" s="51"/>
      <c r="E281" s="51"/>
      <c r="F281" s="51"/>
      <c r="G281" s="53"/>
      <c r="H281" s="51"/>
      <c r="I281" s="55"/>
      <c r="J281" s="52"/>
      <c r="K281" s="52"/>
      <c r="L281" s="52"/>
      <c r="M281" s="52"/>
      <c r="N281" s="52"/>
      <c r="O281" s="318"/>
      <c r="P281" s="292"/>
      <c r="Q281" s="292"/>
      <c r="R281" s="292"/>
      <c r="T281" s="292"/>
      <c r="U281" s="292"/>
      <c r="V281" s="294"/>
      <c r="W281" s="293"/>
      <c r="X281" s="293"/>
      <c r="Y281" s="293"/>
      <c r="Z281" s="293"/>
      <c r="AA281" s="294"/>
      <c r="AB281" s="331"/>
      <c r="AC281" s="331"/>
      <c r="AD281" s="331"/>
      <c r="AE281" s="339"/>
      <c r="AF281" s="339"/>
      <c r="AG281" s="339"/>
      <c r="AH281" s="339"/>
      <c r="AI281" s="339"/>
      <c r="AJ281" s="339"/>
      <c r="AL281" s="316"/>
      <c r="AM281" s="316"/>
      <c r="AN281" s="316"/>
      <c r="AO281" s="316"/>
      <c r="AP281" s="316"/>
      <c r="AQ281" s="316"/>
      <c r="AR281" s="316"/>
      <c r="AS281" s="316"/>
      <c r="AT281" s="316"/>
      <c r="AU281" s="316"/>
      <c r="AV281" s="316"/>
      <c r="AW281" s="316"/>
      <c r="AX281" s="316"/>
      <c r="AY281" s="316"/>
      <c r="AZ281" s="316"/>
      <c r="BA281" s="316"/>
    </row>
    <row r="282" spans="2:53" ht="31.05" hidden="1" customHeight="1">
      <c r="B282" s="366"/>
      <c r="C282" s="54"/>
      <c r="D282" s="51"/>
      <c r="E282" s="51"/>
      <c r="F282" s="51"/>
      <c r="G282" s="53"/>
      <c r="H282" s="51"/>
      <c r="I282" s="55"/>
      <c r="J282" s="52"/>
      <c r="K282" s="52"/>
      <c r="L282" s="52"/>
      <c r="M282" s="52"/>
      <c r="N282" s="52"/>
      <c r="O282" s="318"/>
      <c r="P282" s="292"/>
      <c r="Q282" s="292"/>
      <c r="R282" s="292"/>
      <c r="T282" s="292"/>
      <c r="U282" s="292"/>
      <c r="V282" s="294"/>
      <c r="W282" s="293"/>
      <c r="X282" s="293"/>
      <c r="Y282" s="293"/>
      <c r="Z282" s="293"/>
      <c r="AA282" s="294"/>
      <c r="AB282" s="331"/>
      <c r="AC282" s="331"/>
      <c r="AD282" s="331"/>
      <c r="AE282" s="339"/>
      <c r="AF282" s="339"/>
      <c r="AG282" s="339"/>
      <c r="AH282" s="339"/>
      <c r="AI282" s="339"/>
      <c r="AJ282" s="339"/>
      <c r="AL282" s="316"/>
      <c r="AM282" s="316"/>
      <c r="AN282" s="316"/>
      <c r="AO282" s="316"/>
      <c r="AP282" s="316"/>
      <c r="AQ282" s="316"/>
      <c r="AR282" s="316"/>
      <c r="AS282" s="316"/>
      <c r="AT282" s="316"/>
      <c r="AU282" s="316"/>
      <c r="AV282" s="316"/>
      <c r="AW282" s="316"/>
      <c r="AX282" s="316"/>
      <c r="AY282" s="316"/>
      <c r="AZ282" s="316"/>
      <c r="BA282" s="316"/>
    </row>
    <row r="283" spans="2:53" ht="31.05" hidden="1" customHeight="1">
      <c r="B283" s="366"/>
      <c r="C283" s="54"/>
      <c r="D283" s="51"/>
      <c r="E283" s="51"/>
      <c r="F283" s="51"/>
      <c r="G283" s="53"/>
      <c r="H283" s="51"/>
      <c r="I283" s="55"/>
      <c r="J283" s="52"/>
      <c r="K283" s="52"/>
      <c r="L283" s="52"/>
      <c r="M283" s="52"/>
      <c r="N283" s="52"/>
      <c r="O283" s="318"/>
      <c r="P283" s="292"/>
      <c r="Q283" s="292"/>
      <c r="R283" s="292"/>
      <c r="T283" s="292"/>
      <c r="U283" s="292"/>
      <c r="V283" s="294"/>
      <c r="W283" s="293"/>
      <c r="X283" s="293"/>
      <c r="Y283" s="293"/>
      <c r="Z283" s="293"/>
      <c r="AA283" s="294"/>
      <c r="AB283" s="331"/>
      <c r="AC283" s="331"/>
      <c r="AD283" s="331"/>
      <c r="AE283" s="339"/>
      <c r="AF283" s="339"/>
      <c r="AG283" s="339"/>
      <c r="AH283" s="339"/>
      <c r="AI283" s="339"/>
      <c r="AJ283" s="339"/>
      <c r="AL283" s="316"/>
      <c r="AM283" s="316"/>
      <c r="AN283" s="316"/>
      <c r="AO283" s="316"/>
      <c r="AP283" s="316"/>
      <c r="AQ283" s="316"/>
      <c r="AR283" s="316"/>
      <c r="AS283" s="316"/>
      <c r="AT283" s="316"/>
      <c r="AU283" s="316"/>
      <c r="AV283" s="316"/>
      <c r="AW283" s="316"/>
      <c r="AX283" s="316"/>
      <c r="AY283" s="316"/>
      <c r="AZ283" s="316"/>
      <c r="BA283" s="316"/>
    </row>
    <row r="284" spans="2:53" ht="31.05" hidden="1" customHeight="1">
      <c r="B284" s="366"/>
      <c r="C284" s="54"/>
      <c r="D284" s="51"/>
      <c r="E284" s="51"/>
      <c r="F284" s="51"/>
      <c r="G284" s="53"/>
      <c r="H284" s="51"/>
      <c r="I284" s="55"/>
      <c r="J284" s="52"/>
      <c r="K284" s="52"/>
      <c r="L284" s="52"/>
      <c r="M284" s="52"/>
      <c r="N284" s="52"/>
      <c r="O284" s="318"/>
      <c r="P284" s="292"/>
      <c r="Q284" s="292"/>
      <c r="R284" s="292"/>
      <c r="T284" s="292"/>
      <c r="U284" s="292"/>
      <c r="V284" s="294"/>
      <c r="W284" s="293"/>
      <c r="X284" s="293"/>
      <c r="Y284" s="293"/>
      <c r="Z284" s="293"/>
      <c r="AA284" s="294"/>
      <c r="AB284" s="331"/>
      <c r="AC284" s="331"/>
      <c r="AD284" s="331"/>
      <c r="AE284" s="339"/>
      <c r="AF284" s="339"/>
      <c r="AG284" s="339"/>
      <c r="AH284" s="339"/>
      <c r="AI284" s="339"/>
      <c r="AJ284" s="339"/>
      <c r="AL284" s="316"/>
      <c r="AM284" s="316"/>
      <c r="AN284" s="316"/>
      <c r="AO284" s="316"/>
      <c r="AP284" s="316"/>
      <c r="AQ284" s="316"/>
      <c r="AR284" s="316"/>
      <c r="AS284" s="316"/>
      <c r="AT284" s="316"/>
      <c r="AU284" s="316"/>
      <c r="AV284" s="316"/>
      <c r="AW284" s="316"/>
      <c r="AX284" s="316"/>
      <c r="AY284" s="316"/>
      <c r="AZ284" s="316"/>
      <c r="BA284" s="316"/>
    </row>
    <row r="285" spans="2:53" ht="31.05" hidden="1" customHeight="1">
      <c r="B285" s="366"/>
      <c r="C285" s="54"/>
      <c r="D285" s="51"/>
      <c r="E285" s="51"/>
      <c r="F285" s="51"/>
      <c r="G285" s="53"/>
      <c r="H285" s="51"/>
      <c r="I285" s="55"/>
      <c r="J285" s="52"/>
      <c r="K285" s="52"/>
      <c r="L285" s="52"/>
      <c r="M285" s="52"/>
      <c r="N285" s="52"/>
      <c r="O285" s="318"/>
      <c r="P285" s="292"/>
      <c r="Q285" s="292"/>
      <c r="R285" s="292"/>
      <c r="T285" s="292"/>
      <c r="U285" s="292"/>
      <c r="V285" s="294"/>
      <c r="W285" s="293"/>
      <c r="X285" s="293"/>
      <c r="Y285" s="293"/>
      <c r="Z285" s="293"/>
      <c r="AA285" s="294"/>
      <c r="AB285" s="331"/>
      <c r="AC285" s="331"/>
      <c r="AD285" s="331"/>
      <c r="AE285" s="339"/>
      <c r="AF285" s="339"/>
      <c r="AG285" s="339"/>
      <c r="AH285" s="339"/>
      <c r="AI285" s="339"/>
      <c r="AJ285" s="339"/>
      <c r="AL285" s="316"/>
      <c r="AM285" s="316"/>
      <c r="AN285" s="316"/>
      <c r="AO285" s="316"/>
      <c r="AP285" s="316"/>
      <c r="AQ285" s="316"/>
      <c r="AR285" s="316"/>
      <c r="AS285" s="316"/>
      <c r="AT285" s="316"/>
      <c r="AU285" s="316"/>
      <c r="AV285" s="316"/>
      <c r="AW285" s="316"/>
      <c r="AX285" s="316"/>
      <c r="AY285" s="316"/>
      <c r="AZ285" s="316"/>
      <c r="BA285" s="316"/>
    </row>
    <row r="286" spans="2:53" ht="31.05" hidden="1" customHeight="1">
      <c r="B286" s="366"/>
      <c r="C286" s="54"/>
      <c r="D286" s="51"/>
      <c r="E286" s="51"/>
      <c r="F286" s="51"/>
      <c r="G286" s="53"/>
      <c r="H286" s="51"/>
      <c r="I286" s="55"/>
      <c r="J286" s="52"/>
      <c r="K286" s="52"/>
      <c r="L286" s="52"/>
      <c r="M286" s="52"/>
      <c r="N286" s="52"/>
      <c r="O286" s="318"/>
      <c r="P286" s="292"/>
      <c r="Q286" s="292"/>
      <c r="R286" s="292"/>
      <c r="T286" s="292"/>
      <c r="U286" s="292"/>
      <c r="V286" s="294"/>
      <c r="W286" s="293"/>
      <c r="X286" s="293"/>
      <c r="Y286" s="293"/>
      <c r="Z286" s="293"/>
      <c r="AA286" s="294"/>
      <c r="AB286" s="331"/>
      <c r="AC286" s="331"/>
      <c r="AD286" s="331"/>
      <c r="AE286" s="339"/>
      <c r="AF286" s="339"/>
      <c r="AG286" s="339"/>
      <c r="AH286" s="339"/>
      <c r="AI286" s="339"/>
      <c r="AJ286" s="339"/>
      <c r="AL286" s="316"/>
      <c r="AM286" s="316"/>
      <c r="AN286" s="316"/>
      <c r="AO286" s="316"/>
      <c r="AP286" s="316"/>
      <c r="AQ286" s="316"/>
      <c r="AR286" s="316"/>
      <c r="AS286" s="316"/>
      <c r="AT286" s="316"/>
      <c r="AU286" s="316"/>
      <c r="AV286" s="316"/>
      <c r="AW286" s="316"/>
      <c r="AX286" s="316"/>
      <c r="AY286" s="316"/>
      <c r="AZ286" s="316"/>
      <c r="BA286" s="316"/>
    </row>
    <row r="287" spans="2:53" ht="31.05" hidden="1" customHeight="1">
      <c r="B287" s="366"/>
      <c r="C287" s="54"/>
      <c r="D287" s="51"/>
      <c r="E287" s="51"/>
      <c r="F287" s="51"/>
      <c r="G287" s="53"/>
      <c r="H287" s="51"/>
      <c r="I287" s="55"/>
      <c r="J287" s="52"/>
      <c r="K287" s="52"/>
      <c r="L287" s="52"/>
      <c r="M287" s="52"/>
      <c r="N287" s="52"/>
      <c r="O287" s="318"/>
      <c r="P287" s="292"/>
      <c r="Q287" s="292"/>
      <c r="R287" s="292"/>
      <c r="T287" s="292"/>
      <c r="U287" s="292"/>
      <c r="V287" s="294"/>
      <c r="W287" s="293"/>
      <c r="X287" s="293"/>
      <c r="Y287" s="293"/>
      <c r="Z287" s="293"/>
      <c r="AA287" s="294"/>
      <c r="AB287" s="331"/>
      <c r="AC287" s="331"/>
      <c r="AD287" s="331"/>
      <c r="AE287" s="339"/>
      <c r="AF287" s="339"/>
      <c r="AG287" s="339"/>
      <c r="AH287" s="339"/>
      <c r="AI287" s="339"/>
      <c r="AJ287" s="339"/>
      <c r="AL287" s="316"/>
      <c r="AM287" s="316"/>
      <c r="AN287" s="316"/>
      <c r="AO287" s="316"/>
      <c r="AP287" s="316"/>
      <c r="AQ287" s="316"/>
      <c r="AR287" s="316"/>
      <c r="AS287" s="316"/>
      <c r="AT287" s="316"/>
      <c r="AU287" s="316"/>
      <c r="AV287" s="316"/>
      <c r="AW287" s="316"/>
      <c r="AX287" s="316"/>
      <c r="AY287" s="316"/>
      <c r="AZ287" s="316"/>
      <c r="BA287" s="316"/>
    </row>
    <row r="288" spans="2:53" ht="31.05" hidden="1" customHeight="1">
      <c r="B288" s="366"/>
      <c r="C288" s="54"/>
      <c r="D288" s="51"/>
      <c r="E288" s="51"/>
      <c r="F288" s="51"/>
      <c r="G288" s="53"/>
      <c r="H288" s="51"/>
      <c r="I288" s="55"/>
      <c r="J288" s="52"/>
      <c r="K288" s="52"/>
      <c r="L288" s="52"/>
      <c r="M288" s="52"/>
      <c r="N288" s="52"/>
      <c r="O288" s="318"/>
      <c r="P288" s="292"/>
      <c r="Q288" s="292"/>
      <c r="R288" s="292"/>
      <c r="T288" s="292"/>
      <c r="U288" s="292"/>
      <c r="V288" s="294"/>
      <c r="W288" s="293"/>
      <c r="X288" s="293"/>
      <c r="Y288" s="293"/>
      <c r="Z288" s="293"/>
      <c r="AA288" s="294"/>
      <c r="AB288" s="331"/>
      <c r="AC288" s="331"/>
      <c r="AD288" s="331"/>
      <c r="AE288" s="339"/>
      <c r="AF288" s="339"/>
      <c r="AG288" s="339"/>
      <c r="AH288" s="339"/>
      <c r="AI288" s="339"/>
      <c r="AJ288" s="339"/>
      <c r="AL288" s="316"/>
      <c r="AM288" s="316"/>
      <c r="AN288" s="316"/>
      <c r="AO288" s="316"/>
      <c r="AP288" s="316"/>
      <c r="AQ288" s="316"/>
      <c r="AR288" s="316"/>
      <c r="AS288" s="316"/>
      <c r="AT288" s="316"/>
      <c r="AU288" s="316"/>
      <c r="AV288" s="316"/>
      <c r="AW288" s="316"/>
      <c r="AX288" s="316"/>
      <c r="AY288" s="316"/>
      <c r="AZ288" s="316"/>
      <c r="BA288" s="316"/>
    </row>
    <row r="289" spans="2:53" ht="31.05" hidden="1" customHeight="1">
      <c r="B289" s="366"/>
      <c r="C289" s="54"/>
      <c r="D289" s="51"/>
      <c r="E289" s="51"/>
      <c r="F289" s="51"/>
      <c r="G289" s="53"/>
      <c r="H289" s="51"/>
      <c r="I289" s="55"/>
      <c r="J289" s="52"/>
      <c r="K289" s="52"/>
      <c r="L289" s="52"/>
      <c r="M289" s="52"/>
      <c r="N289" s="52"/>
      <c r="O289" s="318"/>
      <c r="P289" s="292"/>
      <c r="Q289" s="292"/>
      <c r="R289" s="292"/>
      <c r="T289" s="292"/>
      <c r="U289" s="292"/>
      <c r="V289" s="294"/>
      <c r="W289" s="293"/>
      <c r="X289" s="293"/>
      <c r="Y289" s="293"/>
      <c r="Z289" s="293"/>
      <c r="AA289" s="294"/>
      <c r="AB289" s="331"/>
      <c r="AC289" s="331"/>
      <c r="AD289" s="331"/>
      <c r="AE289" s="339"/>
      <c r="AF289" s="339"/>
      <c r="AG289" s="339"/>
      <c r="AH289" s="339"/>
      <c r="AI289" s="339"/>
      <c r="AJ289" s="339"/>
      <c r="AL289" s="316"/>
      <c r="AM289" s="316"/>
      <c r="AN289" s="316"/>
      <c r="AO289" s="316"/>
      <c r="AP289" s="316"/>
      <c r="AQ289" s="316"/>
      <c r="AR289" s="316"/>
      <c r="AS289" s="316"/>
      <c r="AT289" s="316"/>
      <c r="AU289" s="316"/>
      <c r="AV289" s="316"/>
      <c r="AW289" s="316"/>
      <c r="AX289" s="316"/>
      <c r="AY289" s="316"/>
      <c r="AZ289" s="316"/>
      <c r="BA289" s="316"/>
    </row>
    <row r="290" spans="2:53" ht="31.05" hidden="1" customHeight="1">
      <c r="B290" s="366"/>
      <c r="C290" s="54"/>
      <c r="D290" s="51"/>
      <c r="E290" s="51"/>
      <c r="F290" s="51"/>
      <c r="G290" s="53"/>
      <c r="H290" s="51"/>
      <c r="I290" s="55"/>
      <c r="J290" s="52"/>
      <c r="K290" s="52"/>
      <c r="L290" s="52"/>
      <c r="M290" s="52"/>
      <c r="N290" s="52"/>
      <c r="O290" s="318"/>
      <c r="P290" s="292"/>
      <c r="Q290" s="292"/>
      <c r="R290" s="292"/>
      <c r="T290" s="292"/>
      <c r="U290" s="292"/>
      <c r="V290" s="294"/>
      <c r="W290" s="293"/>
      <c r="X290" s="293"/>
      <c r="Y290" s="293"/>
      <c r="Z290" s="293"/>
      <c r="AA290" s="294"/>
      <c r="AB290" s="331"/>
      <c r="AC290" s="331"/>
      <c r="AD290" s="331"/>
      <c r="AE290" s="339"/>
      <c r="AF290" s="339"/>
      <c r="AG290" s="339"/>
      <c r="AH290" s="339"/>
      <c r="AI290" s="339"/>
      <c r="AJ290" s="339"/>
      <c r="AL290" s="316"/>
      <c r="AM290" s="316"/>
      <c r="AN290" s="316"/>
      <c r="AO290" s="316"/>
      <c r="AP290" s="316"/>
      <c r="AQ290" s="316"/>
      <c r="AR290" s="316"/>
      <c r="AS290" s="316"/>
      <c r="AT290" s="316"/>
      <c r="AU290" s="316"/>
      <c r="AV290" s="316"/>
      <c r="AW290" s="316"/>
      <c r="AX290" s="316"/>
      <c r="AY290" s="316"/>
      <c r="AZ290" s="316"/>
      <c r="BA290" s="316"/>
    </row>
    <row r="291" spans="2:53" ht="31.05" hidden="1" customHeight="1">
      <c r="B291" s="366"/>
      <c r="C291" s="54"/>
      <c r="D291" s="51"/>
      <c r="E291" s="51"/>
      <c r="F291" s="51"/>
      <c r="G291" s="53"/>
      <c r="H291" s="51"/>
      <c r="I291" s="55"/>
      <c r="J291" s="52"/>
      <c r="K291" s="52"/>
      <c r="L291" s="52"/>
      <c r="M291" s="52"/>
      <c r="N291" s="52"/>
      <c r="O291" s="318"/>
      <c r="P291" s="292"/>
      <c r="Q291" s="292"/>
      <c r="R291" s="292"/>
      <c r="T291" s="292"/>
      <c r="U291" s="292"/>
      <c r="V291" s="294"/>
      <c r="W291" s="293"/>
      <c r="X291" s="293"/>
      <c r="Y291" s="293"/>
      <c r="Z291" s="293"/>
      <c r="AA291" s="294"/>
      <c r="AB291" s="331"/>
      <c r="AC291" s="331"/>
      <c r="AD291" s="331"/>
      <c r="AE291" s="339"/>
      <c r="AF291" s="339"/>
      <c r="AG291" s="339"/>
      <c r="AH291" s="339"/>
      <c r="AI291" s="339"/>
      <c r="AJ291" s="339"/>
      <c r="AL291" s="316"/>
      <c r="AM291" s="316"/>
      <c r="AN291" s="316"/>
      <c r="AO291" s="316"/>
      <c r="AP291" s="316"/>
      <c r="AQ291" s="316"/>
      <c r="AR291" s="316"/>
      <c r="AS291" s="316"/>
      <c r="AT291" s="316"/>
      <c r="AU291" s="316"/>
      <c r="AV291" s="316"/>
      <c r="AW291" s="316"/>
      <c r="AX291" s="316"/>
      <c r="AY291" s="316"/>
      <c r="AZ291" s="316"/>
      <c r="BA291" s="316"/>
    </row>
    <row r="292" spans="2:53" ht="31.05" hidden="1" customHeight="1">
      <c r="B292" s="366"/>
      <c r="C292" s="54"/>
      <c r="D292" s="51"/>
      <c r="E292" s="51"/>
      <c r="F292" s="51"/>
      <c r="G292" s="53"/>
      <c r="H292" s="51"/>
      <c r="I292" s="55"/>
      <c r="J292" s="52"/>
      <c r="K292" s="52"/>
      <c r="L292" s="52"/>
      <c r="M292" s="52"/>
      <c r="N292" s="52"/>
      <c r="O292" s="318"/>
      <c r="P292" s="292"/>
      <c r="Q292" s="292"/>
      <c r="R292" s="292"/>
      <c r="T292" s="292"/>
      <c r="U292" s="292"/>
      <c r="V292" s="294"/>
      <c r="W292" s="293"/>
      <c r="X292" s="293"/>
      <c r="Y292" s="293"/>
      <c r="Z292" s="293"/>
      <c r="AA292" s="294"/>
      <c r="AB292" s="331"/>
      <c r="AC292" s="331"/>
      <c r="AD292" s="331"/>
      <c r="AE292" s="339"/>
      <c r="AF292" s="339"/>
      <c r="AG292" s="339"/>
      <c r="AH292" s="339"/>
      <c r="AI292" s="339"/>
      <c r="AJ292" s="339"/>
      <c r="AL292" s="316"/>
      <c r="AM292" s="316"/>
      <c r="AN292" s="316"/>
      <c r="AO292" s="316"/>
      <c r="AP292" s="316"/>
      <c r="AQ292" s="316"/>
      <c r="AR292" s="316"/>
      <c r="AS292" s="316"/>
      <c r="AT292" s="316"/>
      <c r="AU292" s="316"/>
      <c r="AV292" s="316"/>
      <c r="AW292" s="316"/>
      <c r="AX292" s="316"/>
      <c r="AY292" s="316"/>
      <c r="AZ292" s="316"/>
      <c r="BA292" s="316"/>
    </row>
    <row r="293" spans="2:53" ht="31.05" hidden="1" customHeight="1">
      <c r="B293" s="366"/>
      <c r="C293" s="54"/>
      <c r="D293" s="51"/>
      <c r="E293" s="51"/>
      <c r="F293" s="51"/>
      <c r="G293" s="53"/>
      <c r="H293" s="51"/>
      <c r="I293" s="55"/>
      <c r="J293" s="52"/>
      <c r="K293" s="52"/>
      <c r="L293" s="52"/>
      <c r="M293" s="52"/>
      <c r="N293" s="52"/>
      <c r="O293" s="318"/>
      <c r="P293" s="292"/>
      <c r="Q293" s="292"/>
      <c r="R293" s="292"/>
      <c r="T293" s="292"/>
      <c r="U293" s="292"/>
      <c r="V293" s="294"/>
      <c r="W293" s="293"/>
      <c r="X293" s="293"/>
      <c r="Y293" s="293"/>
      <c r="Z293" s="293"/>
      <c r="AA293" s="294"/>
      <c r="AB293" s="331"/>
      <c r="AC293" s="331"/>
      <c r="AD293" s="331"/>
      <c r="AE293" s="339"/>
      <c r="AF293" s="339"/>
      <c r="AG293" s="339"/>
      <c r="AH293" s="339"/>
      <c r="AI293" s="339"/>
      <c r="AJ293" s="339"/>
      <c r="AL293" s="316"/>
      <c r="AM293" s="316"/>
      <c r="AN293" s="316"/>
      <c r="AO293" s="316"/>
      <c r="AP293" s="316"/>
      <c r="AQ293" s="316"/>
      <c r="AR293" s="316"/>
      <c r="AS293" s="316"/>
      <c r="AT293" s="316"/>
      <c r="AU293" s="316"/>
      <c r="AV293" s="316"/>
      <c r="AW293" s="316"/>
      <c r="AX293" s="316"/>
      <c r="AY293" s="316"/>
      <c r="AZ293" s="316"/>
      <c r="BA293" s="316"/>
    </row>
    <row r="294" spans="2:53" ht="31.05" hidden="1" customHeight="1">
      <c r="B294" s="366"/>
      <c r="C294" s="54"/>
      <c r="D294" s="51"/>
      <c r="E294" s="51"/>
      <c r="F294" s="51"/>
      <c r="G294" s="53"/>
      <c r="H294" s="51"/>
      <c r="I294" s="55"/>
      <c r="J294" s="52"/>
      <c r="K294" s="52"/>
      <c r="L294" s="52"/>
      <c r="M294" s="52"/>
      <c r="N294" s="52"/>
      <c r="O294" s="318"/>
      <c r="P294" s="292"/>
      <c r="Q294" s="292"/>
      <c r="R294" s="292"/>
      <c r="T294" s="292"/>
      <c r="U294" s="292"/>
      <c r="V294" s="294"/>
      <c r="W294" s="293"/>
      <c r="X294" s="293"/>
      <c r="Y294" s="293"/>
      <c r="Z294" s="293"/>
      <c r="AA294" s="294"/>
      <c r="AB294" s="331"/>
      <c r="AC294" s="331"/>
      <c r="AD294" s="331"/>
      <c r="AE294" s="339"/>
      <c r="AF294" s="339"/>
      <c r="AG294" s="339"/>
      <c r="AH294" s="339"/>
      <c r="AI294" s="339"/>
      <c r="AJ294" s="339"/>
      <c r="AL294" s="316"/>
      <c r="AM294" s="316"/>
      <c r="AN294" s="316"/>
      <c r="AO294" s="316"/>
      <c r="AP294" s="316"/>
      <c r="AQ294" s="316"/>
      <c r="AR294" s="316"/>
      <c r="AS294" s="316"/>
      <c r="AT294" s="316"/>
      <c r="AU294" s="316"/>
      <c r="AV294" s="316"/>
      <c r="AW294" s="316"/>
      <c r="AX294" s="316"/>
      <c r="AY294" s="316"/>
      <c r="AZ294" s="316"/>
      <c r="BA294" s="316"/>
    </row>
    <row r="295" spans="2:53" ht="31.05" hidden="1" customHeight="1">
      <c r="B295" s="366"/>
      <c r="C295" s="54"/>
      <c r="D295" s="51"/>
      <c r="E295" s="51"/>
      <c r="F295" s="51"/>
      <c r="G295" s="53"/>
      <c r="H295" s="51"/>
      <c r="I295" s="55"/>
      <c r="J295" s="52"/>
      <c r="K295" s="52"/>
      <c r="L295" s="52"/>
      <c r="M295" s="52"/>
      <c r="N295" s="52"/>
      <c r="O295" s="318"/>
      <c r="P295" s="292"/>
      <c r="Q295" s="292"/>
      <c r="R295" s="292"/>
      <c r="T295" s="292"/>
      <c r="U295" s="292"/>
      <c r="V295" s="294"/>
      <c r="W295" s="293"/>
      <c r="X295" s="293"/>
      <c r="Y295" s="293"/>
      <c r="Z295" s="293"/>
      <c r="AA295" s="294"/>
      <c r="AB295" s="331"/>
      <c r="AC295" s="331"/>
      <c r="AD295" s="331"/>
      <c r="AE295" s="339"/>
      <c r="AF295" s="339"/>
      <c r="AG295" s="339"/>
      <c r="AH295" s="339"/>
      <c r="AI295" s="339"/>
      <c r="AJ295" s="339"/>
      <c r="AL295" s="316"/>
      <c r="AM295" s="316"/>
      <c r="AN295" s="316"/>
      <c r="AO295" s="316"/>
      <c r="AP295" s="316"/>
      <c r="AQ295" s="316"/>
      <c r="AR295" s="316"/>
      <c r="AS295" s="316"/>
      <c r="AT295" s="316"/>
      <c r="AU295" s="316"/>
      <c r="AV295" s="316"/>
      <c r="AW295" s="316"/>
      <c r="AX295" s="316"/>
      <c r="AY295" s="316"/>
      <c r="AZ295" s="316"/>
      <c r="BA295" s="316"/>
    </row>
    <row r="296" spans="2:53" ht="31.05" hidden="1" customHeight="1">
      <c r="B296" s="366"/>
      <c r="C296" s="54"/>
      <c r="D296" s="51"/>
      <c r="E296" s="51"/>
      <c r="F296" s="51"/>
      <c r="G296" s="53"/>
      <c r="H296" s="51"/>
      <c r="I296" s="55"/>
      <c r="J296" s="52"/>
      <c r="K296" s="52"/>
      <c r="L296" s="52"/>
      <c r="M296" s="52"/>
      <c r="N296" s="52"/>
      <c r="O296" s="318"/>
      <c r="P296" s="292"/>
      <c r="Q296" s="292"/>
      <c r="R296" s="292"/>
      <c r="T296" s="292"/>
      <c r="U296" s="292"/>
      <c r="V296" s="294"/>
      <c r="W296" s="293"/>
      <c r="X296" s="293"/>
      <c r="Y296" s="293"/>
      <c r="Z296" s="293"/>
      <c r="AA296" s="294"/>
      <c r="AB296" s="331"/>
      <c r="AC296" s="331"/>
      <c r="AD296" s="331"/>
      <c r="AE296" s="339"/>
      <c r="AF296" s="339"/>
      <c r="AG296" s="339"/>
      <c r="AH296" s="339"/>
      <c r="AI296" s="339"/>
      <c r="AJ296" s="339"/>
      <c r="AL296" s="316"/>
      <c r="AM296" s="316"/>
      <c r="AN296" s="316"/>
      <c r="AO296" s="316"/>
      <c r="AP296" s="316"/>
      <c r="AQ296" s="316"/>
      <c r="AR296" s="316"/>
      <c r="AS296" s="316"/>
      <c r="AT296" s="316"/>
      <c r="AU296" s="316"/>
      <c r="AV296" s="316"/>
      <c r="AW296" s="316"/>
      <c r="AX296" s="316"/>
      <c r="AY296" s="316"/>
      <c r="AZ296" s="316"/>
      <c r="BA296" s="316"/>
    </row>
    <row r="297" spans="2:53" ht="31.05" hidden="1" customHeight="1">
      <c r="B297" s="366"/>
      <c r="C297" s="54"/>
      <c r="D297" s="51"/>
      <c r="E297" s="51"/>
      <c r="F297" s="51"/>
      <c r="G297" s="53"/>
      <c r="H297" s="51"/>
      <c r="I297" s="55"/>
      <c r="J297" s="52"/>
      <c r="K297" s="52"/>
      <c r="L297" s="52"/>
      <c r="M297" s="52"/>
      <c r="N297" s="52"/>
      <c r="O297" s="318"/>
      <c r="P297" s="292"/>
      <c r="Q297" s="292"/>
      <c r="R297" s="292"/>
      <c r="T297" s="292"/>
      <c r="U297" s="292"/>
      <c r="V297" s="294"/>
      <c r="W297" s="293"/>
      <c r="X297" s="293"/>
      <c r="Y297" s="293"/>
      <c r="Z297" s="293"/>
      <c r="AA297" s="294"/>
      <c r="AB297" s="331"/>
      <c r="AC297" s="331"/>
      <c r="AD297" s="331"/>
      <c r="AE297" s="339"/>
      <c r="AF297" s="339"/>
      <c r="AG297" s="339"/>
      <c r="AH297" s="339"/>
      <c r="AI297" s="339"/>
      <c r="AJ297" s="339"/>
      <c r="AL297" s="316"/>
      <c r="AM297" s="316"/>
      <c r="AN297" s="316"/>
      <c r="AO297" s="316"/>
      <c r="AP297" s="316"/>
      <c r="AQ297" s="316"/>
      <c r="AR297" s="316"/>
      <c r="AS297" s="316"/>
      <c r="AT297" s="316"/>
      <c r="AU297" s="316"/>
      <c r="AV297" s="316"/>
      <c r="AW297" s="316"/>
      <c r="AX297" s="316"/>
      <c r="AY297" s="316"/>
      <c r="AZ297" s="316"/>
      <c r="BA297" s="316"/>
    </row>
    <row r="298" spans="2:53" ht="31.05" hidden="1" customHeight="1">
      <c r="B298" s="366"/>
      <c r="C298" s="54"/>
      <c r="D298" s="51"/>
      <c r="E298" s="51"/>
      <c r="F298" s="51"/>
      <c r="G298" s="53"/>
      <c r="H298" s="51"/>
      <c r="I298" s="55"/>
      <c r="J298" s="52"/>
      <c r="K298" s="52"/>
      <c r="L298" s="52"/>
      <c r="M298" s="52"/>
      <c r="N298" s="52"/>
      <c r="O298" s="318"/>
      <c r="P298" s="292"/>
      <c r="Q298" s="292"/>
      <c r="R298" s="292"/>
      <c r="T298" s="292"/>
      <c r="U298" s="292"/>
      <c r="V298" s="294"/>
      <c r="W298" s="293"/>
      <c r="X298" s="293"/>
      <c r="Y298" s="293"/>
      <c r="Z298" s="293"/>
      <c r="AA298" s="294"/>
      <c r="AB298" s="331"/>
      <c r="AC298" s="331"/>
      <c r="AD298" s="331"/>
      <c r="AE298" s="339"/>
      <c r="AF298" s="339"/>
      <c r="AG298" s="339"/>
      <c r="AH298" s="339"/>
      <c r="AI298" s="339"/>
      <c r="AJ298" s="339"/>
      <c r="AL298" s="316"/>
      <c r="AM298" s="316"/>
      <c r="AN298" s="316"/>
      <c r="AO298" s="316"/>
      <c r="AP298" s="316"/>
      <c r="AQ298" s="316"/>
      <c r="AR298" s="316"/>
      <c r="AS298" s="316"/>
      <c r="AT298" s="316"/>
      <c r="AU298" s="316"/>
      <c r="AV298" s="316"/>
      <c r="AW298" s="316"/>
      <c r="AX298" s="316"/>
      <c r="AY298" s="316"/>
      <c r="AZ298" s="316"/>
      <c r="BA298" s="316"/>
    </row>
    <row r="299" spans="2:53" ht="31.05" hidden="1" customHeight="1">
      <c r="B299" s="366"/>
      <c r="C299" s="54"/>
      <c r="D299" s="51"/>
      <c r="E299" s="51"/>
      <c r="F299" s="51"/>
      <c r="G299" s="53"/>
      <c r="H299" s="51"/>
      <c r="I299" s="55"/>
      <c r="J299" s="52"/>
      <c r="K299" s="52"/>
      <c r="L299" s="52"/>
      <c r="M299" s="52"/>
      <c r="N299" s="52"/>
      <c r="O299" s="318"/>
      <c r="P299" s="292"/>
      <c r="Q299" s="292"/>
      <c r="R299" s="292"/>
      <c r="T299" s="292"/>
      <c r="U299" s="292"/>
      <c r="V299" s="294"/>
      <c r="W299" s="293"/>
      <c r="X299" s="293"/>
      <c r="Y299" s="293"/>
      <c r="Z299" s="293"/>
      <c r="AA299" s="294"/>
      <c r="AB299" s="331"/>
      <c r="AC299" s="331"/>
      <c r="AD299" s="331"/>
      <c r="AE299" s="339"/>
      <c r="AF299" s="339"/>
      <c r="AG299" s="339"/>
      <c r="AH299" s="339"/>
      <c r="AI299" s="339"/>
      <c r="AJ299" s="339"/>
      <c r="AL299" s="316"/>
      <c r="AM299" s="316"/>
      <c r="AN299" s="316"/>
      <c r="AO299" s="316"/>
      <c r="AP299" s="316"/>
      <c r="AQ299" s="316"/>
      <c r="AR299" s="316"/>
      <c r="AS299" s="316"/>
      <c r="AT299" s="316"/>
      <c r="AU299" s="316"/>
      <c r="AV299" s="316"/>
      <c r="AW299" s="316"/>
      <c r="AX299" s="316"/>
      <c r="AY299" s="316"/>
      <c r="AZ299" s="316"/>
      <c r="BA299" s="316"/>
    </row>
    <row r="300" spans="2:53" ht="31.05" hidden="1" customHeight="1">
      <c r="B300" s="366"/>
      <c r="C300" s="54"/>
      <c r="D300" s="51"/>
      <c r="E300" s="51"/>
      <c r="F300" s="51"/>
      <c r="G300" s="53"/>
      <c r="H300" s="51"/>
      <c r="I300" s="55"/>
      <c r="J300" s="52"/>
      <c r="K300" s="52"/>
      <c r="L300" s="52"/>
      <c r="M300" s="52"/>
      <c r="N300" s="52"/>
      <c r="O300" s="318"/>
      <c r="P300" s="292"/>
      <c r="Q300" s="292"/>
      <c r="R300" s="292"/>
      <c r="T300" s="292"/>
      <c r="U300" s="292"/>
      <c r="V300" s="294"/>
      <c r="W300" s="293"/>
      <c r="X300" s="293"/>
      <c r="Y300" s="293"/>
      <c r="Z300" s="293"/>
      <c r="AA300" s="294"/>
      <c r="AB300" s="331"/>
      <c r="AC300" s="331"/>
      <c r="AD300" s="331"/>
      <c r="AE300" s="339"/>
      <c r="AF300" s="339"/>
      <c r="AG300" s="339"/>
      <c r="AH300" s="339"/>
      <c r="AI300" s="339"/>
      <c r="AJ300" s="339"/>
      <c r="AL300" s="316"/>
      <c r="AM300" s="316"/>
      <c r="AN300" s="316"/>
      <c r="AO300" s="316"/>
      <c r="AP300" s="316"/>
      <c r="AQ300" s="316"/>
      <c r="AR300" s="316"/>
      <c r="AS300" s="316"/>
      <c r="AT300" s="316"/>
      <c r="AU300" s="316"/>
      <c r="AV300" s="316"/>
      <c r="AW300" s="316"/>
      <c r="AX300" s="316"/>
      <c r="AY300" s="316"/>
      <c r="AZ300" s="316"/>
      <c r="BA300" s="316"/>
    </row>
    <row r="301" spans="2:53" ht="31.05" hidden="1" customHeight="1">
      <c r="B301" s="366"/>
      <c r="C301" s="54"/>
      <c r="D301" s="51"/>
      <c r="E301" s="51"/>
      <c r="F301" s="51"/>
      <c r="G301" s="53"/>
      <c r="H301" s="51"/>
      <c r="I301" s="55"/>
      <c r="J301" s="52"/>
      <c r="K301" s="52"/>
      <c r="L301" s="52"/>
      <c r="M301" s="52"/>
      <c r="N301" s="52"/>
      <c r="O301" s="318"/>
      <c r="P301" s="292"/>
      <c r="Q301" s="292"/>
      <c r="R301" s="292"/>
      <c r="T301" s="292"/>
      <c r="U301" s="292"/>
      <c r="V301" s="294"/>
      <c r="W301" s="293"/>
      <c r="X301" s="293"/>
      <c r="Y301" s="293"/>
      <c r="Z301" s="293"/>
      <c r="AA301" s="294"/>
      <c r="AB301" s="331"/>
      <c r="AC301" s="331"/>
      <c r="AD301" s="331"/>
      <c r="AE301" s="339"/>
      <c r="AF301" s="339"/>
      <c r="AG301" s="339"/>
      <c r="AH301" s="339"/>
      <c r="AI301" s="339"/>
      <c r="AJ301" s="339"/>
      <c r="AL301" s="316"/>
      <c r="AM301" s="316"/>
      <c r="AN301" s="316"/>
      <c r="AO301" s="316"/>
      <c r="AP301" s="316"/>
      <c r="AQ301" s="316"/>
      <c r="AR301" s="316"/>
      <c r="AS301" s="316"/>
      <c r="AT301" s="316"/>
      <c r="AU301" s="316"/>
      <c r="AV301" s="316"/>
      <c r="AW301" s="316"/>
      <c r="AX301" s="316"/>
      <c r="AY301" s="316"/>
      <c r="AZ301" s="316"/>
      <c r="BA301" s="316"/>
    </row>
    <row r="302" spans="2:53" ht="31.05" hidden="1" customHeight="1">
      <c r="B302" s="366"/>
      <c r="C302" s="54"/>
      <c r="D302" s="51"/>
      <c r="E302" s="51"/>
      <c r="F302" s="51"/>
      <c r="G302" s="53"/>
      <c r="H302" s="51"/>
      <c r="I302" s="55"/>
      <c r="J302" s="52"/>
      <c r="K302" s="52"/>
      <c r="L302" s="52"/>
      <c r="M302" s="52"/>
      <c r="N302" s="52"/>
      <c r="O302" s="318"/>
      <c r="P302" s="292"/>
      <c r="Q302" s="292"/>
      <c r="R302" s="292"/>
      <c r="T302" s="292"/>
      <c r="U302" s="292"/>
      <c r="V302" s="294"/>
      <c r="W302" s="293"/>
      <c r="X302" s="293"/>
      <c r="Y302" s="293"/>
      <c r="Z302" s="293"/>
      <c r="AA302" s="294"/>
      <c r="AB302" s="331"/>
      <c r="AC302" s="331"/>
      <c r="AD302" s="331"/>
      <c r="AE302" s="339"/>
      <c r="AF302" s="339"/>
      <c r="AG302" s="339"/>
      <c r="AH302" s="339"/>
      <c r="AI302" s="339"/>
      <c r="AJ302" s="339"/>
      <c r="AL302" s="316"/>
      <c r="AM302" s="316"/>
      <c r="AN302" s="316"/>
      <c r="AO302" s="316"/>
      <c r="AP302" s="316"/>
      <c r="AQ302" s="316"/>
      <c r="AR302" s="316"/>
      <c r="AS302" s="316"/>
      <c r="AT302" s="316"/>
      <c r="AU302" s="316"/>
      <c r="AV302" s="316"/>
      <c r="AW302" s="316"/>
      <c r="AX302" s="316"/>
      <c r="AY302" s="316"/>
      <c r="AZ302" s="316"/>
      <c r="BA302" s="316"/>
    </row>
    <row r="303" spans="2:53" ht="31.05" hidden="1" customHeight="1">
      <c r="B303" s="366"/>
      <c r="C303" s="54"/>
      <c r="D303" s="51"/>
      <c r="E303" s="51"/>
      <c r="F303" s="51"/>
      <c r="G303" s="53"/>
      <c r="H303" s="51"/>
      <c r="I303" s="55"/>
      <c r="J303" s="52"/>
      <c r="K303" s="52"/>
      <c r="L303" s="52"/>
      <c r="M303" s="52"/>
      <c r="N303" s="52"/>
      <c r="O303" s="318"/>
      <c r="P303" s="292"/>
      <c r="Q303" s="292"/>
      <c r="R303" s="292"/>
      <c r="T303" s="292"/>
      <c r="U303" s="292"/>
      <c r="V303" s="294"/>
      <c r="W303" s="293"/>
      <c r="X303" s="293"/>
      <c r="Y303" s="293"/>
      <c r="Z303" s="293"/>
      <c r="AA303" s="294"/>
      <c r="AB303" s="331"/>
      <c r="AC303" s="331"/>
      <c r="AD303" s="331"/>
      <c r="AE303" s="339"/>
      <c r="AF303" s="339"/>
      <c r="AG303" s="339"/>
      <c r="AH303" s="339"/>
      <c r="AI303" s="339"/>
      <c r="AJ303" s="339"/>
      <c r="AL303" s="316"/>
      <c r="AM303" s="316"/>
      <c r="AN303" s="316"/>
      <c r="AO303" s="316"/>
      <c r="AP303" s="316"/>
      <c r="AQ303" s="316"/>
      <c r="AR303" s="316"/>
      <c r="AS303" s="316"/>
      <c r="AT303" s="316"/>
      <c r="AU303" s="316"/>
      <c r="AV303" s="316"/>
      <c r="AW303" s="316"/>
      <c r="AX303" s="316"/>
      <c r="AY303" s="316"/>
      <c r="AZ303" s="316"/>
      <c r="BA303" s="316"/>
    </row>
    <row r="304" spans="2:53" ht="31.05" hidden="1" customHeight="1">
      <c r="B304" s="366"/>
      <c r="C304" s="54"/>
      <c r="D304" s="51"/>
      <c r="E304" s="51"/>
      <c r="F304" s="51"/>
      <c r="G304" s="53"/>
      <c r="H304" s="51"/>
      <c r="I304" s="55"/>
      <c r="J304" s="52"/>
      <c r="K304" s="52"/>
      <c r="L304" s="52"/>
      <c r="M304" s="52"/>
      <c r="N304" s="52"/>
      <c r="O304" s="318"/>
      <c r="P304" s="292"/>
      <c r="Q304" s="292"/>
      <c r="R304" s="292"/>
      <c r="T304" s="292"/>
      <c r="U304" s="292"/>
      <c r="V304" s="294"/>
      <c r="W304" s="293"/>
      <c r="X304" s="293"/>
      <c r="Y304" s="293"/>
      <c r="Z304" s="293"/>
      <c r="AA304" s="294"/>
      <c r="AB304" s="331"/>
      <c r="AC304" s="331"/>
      <c r="AD304" s="331"/>
      <c r="AE304" s="339"/>
      <c r="AF304" s="339"/>
      <c r="AG304" s="339"/>
      <c r="AH304" s="339"/>
      <c r="AI304" s="339"/>
      <c r="AJ304" s="339"/>
      <c r="AL304" s="316"/>
      <c r="AM304" s="316"/>
      <c r="AN304" s="316"/>
      <c r="AO304" s="316"/>
      <c r="AP304" s="316"/>
      <c r="AQ304" s="316"/>
      <c r="AR304" s="316"/>
      <c r="AS304" s="316"/>
      <c r="AT304" s="316"/>
      <c r="AU304" s="316"/>
      <c r="AV304" s="316"/>
      <c r="AW304" s="316"/>
      <c r="AX304" s="316"/>
      <c r="AY304" s="316"/>
      <c r="AZ304" s="316"/>
      <c r="BA304" s="316"/>
    </row>
    <row r="305" spans="1:54" ht="31.05" hidden="1" customHeight="1">
      <c r="B305" s="366"/>
      <c r="C305" s="54"/>
      <c r="D305" s="51"/>
      <c r="E305" s="51"/>
      <c r="F305" s="51"/>
      <c r="G305" s="53"/>
      <c r="H305" s="51"/>
      <c r="I305" s="55"/>
      <c r="J305" s="52"/>
      <c r="K305" s="52"/>
      <c r="L305" s="52"/>
      <c r="M305" s="52"/>
      <c r="N305" s="52"/>
      <c r="O305" s="318"/>
      <c r="P305" s="292"/>
      <c r="Q305" s="292"/>
      <c r="R305" s="292"/>
      <c r="T305" s="292"/>
      <c r="U305" s="292"/>
      <c r="V305" s="294"/>
      <c r="W305" s="293"/>
      <c r="X305" s="293"/>
      <c r="Y305" s="293"/>
      <c r="Z305" s="293"/>
      <c r="AA305" s="294"/>
      <c r="AB305" s="331"/>
      <c r="AC305" s="331"/>
      <c r="AD305" s="331"/>
      <c r="AE305" s="339"/>
      <c r="AF305" s="339"/>
      <c r="AG305" s="339"/>
      <c r="AH305" s="339"/>
      <c r="AI305" s="339"/>
      <c r="AJ305" s="339"/>
      <c r="AL305" s="316"/>
      <c r="AM305" s="316"/>
      <c r="AN305" s="316"/>
      <c r="AO305" s="316"/>
      <c r="AP305" s="316"/>
      <c r="AQ305" s="316"/>
      <c r="AR305" s="316"/>
      <c r="AS305" s="316"/>
      <c r="AT305" s="316"/>
      <c r="AU305" s="316"/>
      <c r="AV305" s="316"/>
      <c r="AW305" s="316"/>
      <c r="AX305" s="316"/>
      <c r="AY305" s="316"/>
      <c r="AZ305" s="316"/>
      <c r="BA305" s="316"/>
    </row>
    <row r="306" spans="1:54" ht="31.05" hidden="1" customHeight="1">
      <c r="B306" s="366"/>
      <c r="C306" s="54"/>
      <c r="D306" s="51"/>
      <c r="E306" s="51"/>
      <c r="F306" s="51"/>
      <c r="G306" s="53"/>
      <c r="H306" s="52"/>
      <c r="I306" s="55"/>
      <c r="J306" s="52"/>
      <c r="K306" s="52"/>
      <c r="L306" s="52"/>
      <c r="M306" s="52"/>
      <c r="N306" s="52"/>
      <c r="O306" s="318"/>
      <c r="P306" s="292"/>
      <c r="Q306" s="292"/>
      <c r="R306" s="292"/>
      <c r="T306" s="292"/>
      <c r="U306" s="292"/>
      <c r="V306" s="294"/>
      <c r="W306" s="293"/>
      <c r="X306" s="293"/>
      <c r="Y306" s="293"/>
      <c r="Z306" s="293"/>
      <c r="AA306" s="294"/>
      <c r="AB306" s="331"/>
      <c r="AC306" s="331"/>
      <c r="AD306" s="331"/>
      <c r="AE306" s="339"/>
      <c r="AF306" s="339"/>
      <c r="AG306" s="339"/>
      <c r="AH306" s="339"/>
      <c r="AI306" s="339"/>
      <c r="AJ306" s="339"/>
      <c r="AL306" s="316"/>
      <c r="AM306" s="316"/>
      <c r="AN306" s="316"/>
      <c r="AO306" s="316"/>
      <c r="AP306" s="316"/>
      <c r="AQ306" s="316"/>
      <c r="AR306" s="316"/>
      <c r="AS306" s="316"/>
      <c r="AT306" s="316"/>
      <c r="AU306" s="316"/>
      <c r="AV306" s="316"/>
      <c r="AW306" s="316"/>
      <c r="AX306" s="316"/>
      <c r="AY306" s="316"/>
      <c r="AZ306" s="316"/>
      <c r="BA306" s="316"/>
    </row>
    <row r="307" spans="1:54" ht="31.05" hidden="1" customHeight="1">
      <c r="B307" s="366"/>
      <c r="C307" s="54"/>
      <c r="D307" s="51"/>
      <c r="E307" s="51"/>
      <c r="F307" s="51"/>
      <c r="G307" s="53"/>
      <c r="H307" s="52"/>
      <c r="I307" s="55"/>
      <c r="J307" s="51"/>
      <c r="K307" s="51"/>
      <c r="L307" s="51"/>
      <c r="M307" s="51"/>
      <c r="N307" s="51"/>
      <c r="O307" s="318"/>
      <c r="P307" s="292"/>
      <c r="Q307" s="292"/>
      <c r="R307" s="292"/>
      <c r="T307" s="292"/>
      <c r="U307" s="292"/>
      <c r="V307" s="294"/>
      <c r="W307" s="293"/>
      <c r="X307" s="293"/>
      <c r="Y307" s="293"/>
      <c r="Z307" s="293"/>
      <c r="AA307" s="294"/>
      <c r="AB307" s="331"/>
      <c r="AC307" s="331"/>
      <c r="AD307" s="331"/>
      <c r="AE307" s="339"/>
      <c r="AF307" s="339"/>
      <c r="AG307" s="339"/>
      <c r="AH307" s="339"/>
      <c r="AI307" s="339"/>
      <c r="AJ307" s="339"/>
      <c r="AL307" s="316"/>
      <c r="AM307" s="316"/>
      <c r="AN307" s="316"/>
      <c r="AO307" s="316"/>
      <c r="AP307" s="316"/>
      <c r="AQ307" s="316"/>
      <c r="AR307" s="316"/>
      <c r="AS307" s="316"/>
      <c r="AT307" s="316"/>
      <c r="AU307" s="316"/>
      <c r="AV307" s="316"/>
      <c r="AW307" s="316"/>
      <c r="AX307" s="316"/>
      <c r="AY307" s="316"/>
      <c r="AZ307" s="316"/>
      <c r="BA307" s="316"/>
    </row>
    <row r="308" spans="1:54" s="11" customFormat="1" ht="31.05" hidden="1" customHeight="1">
      <c r="A308" s="309"/>
      <c r="B308" s="366"/>
      <c r="C308" s="54"/>
      <c r="D308" s="51"/>
      <c r="E308" s="51"/>
      <c r="F308" s="51"/>
      <c r="G308" s="53"/>
      <c r="H308" s="52"/>
      <c r="I308" s="55"/>
      <c r="J308" s="51"/>
      <c r="K308" s="51"/>
      <c r="L308" s="51"/>
      <c r="M308" s="51"/>
      <c r="N308" s="51"/>
      <c r="O308" s="318"/>
      <c r="P308" s="292"/>
      <c r="Q308" s="292"/>
      <c r="R308" s="292"/>
      <c r="S308" s="430"/>
      <c r="T308" s="292"/>
      <c r="U308" s="292"/>
      <c r="V308" s="294"/>
      <c r="W308" s="293"/>
      <c r="X308" s="293"/>
      <c r="Y308" s="293"/>
      <c r="Z308" s="293"/>
      <c r="AA308" s="294"/>
      <c r="AB308" s="331"/>
      <c r="AC308" s="331"/>
      <c r="AD308" s="331"/>
      <c r="AE308" s="339"/>
      <c r="AF308" s="339"/>
      <c r="AG308" s="339"/>
      <c r="AH308" s="339"/>
      <c r="AI308" s="339"/>
      <c r="AJ308" s="339"/>
      <c r="AK308" s="316"/>
      <c r="AL308" s="316"/>
      <c r="AM308" s="316"/>
      <c r="AN308" s="316"/>
      <c r="AO308" s="316"/>
      <c r="AP308" s="316"/>
      <c r="AQ308" s="316"/>
      <c r="AR308" s="316"/>
      <c r="AS308" s="316"/>
      <c r="AT308" s="316"/>
      <c r="AU308" s="316"/>
      <c r="AV308" s="316"/>
      <c r="AW308" s="316"/>
      <c r="AX308" s="316"/>
      <c r="AY308" s="316"/>
      <c r="AZ308" s="316"/>
      <c r="BA308" s="316"/>
      <c r="BB308" s="308"/>
    </row>
    <row r="309" spans="1:54" s="11" customFormat="1" ht="31.05" hidden="1" customHeight="1">
      <c r="A309" s="309"/>
      <c r="B309" s="366"/>
      <c r="C309" s="54"/>
      <c r="D309" s="51"/>
      <c r="E309" s="51"/>
      <c r="F309" s="51"/>
      <c r="G309" s="53"/>
      <c r="H309" s="52"/>
      <c r="I309" s="55"/>
      <c r="J309" s="51"/>
      <c r="K309" s="52"/>
      <c r="L309" s="51"/>
      <c r="M309" s="52"/>
      <c r="N309" s="52"/>
      <c r="O309" s="318"/>
      <c r="P309" s="292"/>
      <c r="Q309" s="292"/>
      <c r="R309" s="292"/>
      <c r="S309" s="430"/>
      <c r="T309" s="292"/>
      <c r="U309" s="292"/>
      <c r="V309" s="294"/>
      <c r="W309" s="293"/>
      <c r="X309" s="293"/>
      <c r="Y309" s="293"/>
      <c r="Z309" s="293"/>
      <c r="AA309" s="294"/>
      <c r="AB309" s="331"/>
      <c r="AC309" s="331"/>
      <c r="AD309" s="331"/>
      <c r="AE309" s="339"/>
      <c r="AF309" s="339"/>
      <c r="AG309" s="339"/>
      <c r="AH309" s="339"/>
      <c r="AI309" s="339"/>
      <c r="AJ309" s="339"/>
      <c r="AK309" s="316"/>
      <c r="AL309" s="316"/>
      <c r="AM309" s="316"/>
      <c r="AN309" s="316"/>
      <c r="AO309" s="316"/>
      <c r="AP309" s="316"/>
      <c r="AQ309" s="316"/>
      <c r="AR309" s="316"/>
      <c r="AS309" s="316"/>
      <c r="AT309" s="316"/>
      <c r="AU309" s="316"/>
      <c r="AV309" s="316"/>
      <c r="AW309" s="316"/>
      <c r="AX309" s="316"/>
      <c r="AY309" s="316"/>
      <c r="AZ309" s="316"/>
      <c r="BA309" s="316"/>
      <c r="BB309" s="308"/>
    </row>
    <row r="310" spans="1:54" s="11" customFormat="1" ht="31.05" hidden="1" customHeight="1">
      <c r="A310" s="309"/>
      <c r="B310" s="366"/>
      <c r="C310" s="54"/>
      <c r="D310" s="51"/>
      <c r="E310" s="51"/>
      <c r="F310" s="51"/>
      <c r="G310" s="53"/>
      <c r="H310" s="52"/>
      <c r="I310" s="55"/>
      <c r="J310" s="51"/>
      <c r="K310" s="52"/>
      <c r="L310" s="51"/>
      <c r="M310" s="52"/>
      <c r="N310" s="52"/>
      <c r="O310" s="318"/>
      <c r="P310" s="292"/>
      <c r="Q310" s="292"/>
      <c r="R310" s="292"/>
      <c r="S310" s="430"/>
      <c r="T310" s="292"/>
      <c r="U310" s="292"/>
      <c r="V310" s="294"/>
      <c r="W310" s="293"/>
      <c r="X310" s="293"/>
      <c r="Y310" s="293"/>
      <c r="Z310" s="293"/>
      <c r="AA310" s="294"/>
      <c r="AB310" s="331"/>
      <c r="AC310" s="331"/>
      <c r="AD310" s="331"/>
      <c r="AE310" s="339"/>
      <c r="AF310" s="339"/>
      <c r="AG310" s="339"/>
      <c r="AH310" s="339"/>
      <c r="AI310" s="339"/>
      <c r="AJ310" s="339"/>
      <c r="AK310" s="316"/>
      <c r="AL310" s="316"/>
      <c r="AM310" s="316"/>
      <c r="AN310" s="316"/>
      <c r="AO310" s="316"/>
      <c r="AP310" s="316"/>
      <c r="AQ310" s="316"/>
      <c r="AR310" s="316"/>
      <c r="AS310" s="316"/>
      <c r="AT310" s="316"/>
      <c r="AU310" s="316"/>
      <c r="AV310" s="316"/>
      <c r="AW310" s="316"/>
      <c r="AX310" s="316"/>
      <c r="AY310" s="316"/>
      <c r="AZ310" s="316"/>
      <c r="BA310" s="316"/>
      <c r="BB310" s="308"/>
    </row>
    <row r="311" spans="1:54" s="11" customFormat="1" ht="31.05" hidden="1" customHeight="1">
      <c r="A311" s="309"/>
      <c r="B311" s="366"/>
      <c r="C311" s="54"/>
      <c r="D311" s="51"/>
      <c r="E311" s="51"/>
      <c r="F311" s="51"/>
      <c r="G311" s="53"/>
      <c r="H311" s="52"/>
      <c r="I311" s="55"/>
      <c r="J311" s="51"/>
      <c r="K311" s="52"/>
      <c r="L311" s="51"/>
      <c r="M311" s="52"/>
      <c r="N311" s="52"/>
      <c r="O311" s="318"/>
      <c r="P311" s="292"/>
      <c r="Q311" s="292"/>
      <c r="R311" s="292"/>
      <c r="S311" s="430"/>
      <c r="T311" s="292"/>
      <c r="U311" s="292"/>
      <c r="V311" s="294"/>
      <c r="W311" s="293"/>
      <c r="X311" s="293"/>
      <c r="Y311" s="293"/>
      <c r="Z311" s="293"/>
      <c r="AA311" s="294"/>
      <c r="AB311" s="331"/>
      <c r="AC311" s="331"/>
      <c r="AD311" s="331"/>
      <c r="AE311" s="339"/>
      <c r="AF311" s="339"/>
      <c r="AG311" s="339"/>
      <c r="AH311" s="339"/>
      <c r="AI311" s="339"/>
      <c r="AJ311" s="339"/>
      <c r="AK311" s="316"/>
      <c r="AL311" s="316"/>
      <c r="AM311" s="316"/>
      <c r="AN311" s="316"/>
      <c r="AO311" s="316"/>
      <c r="AP311" s="316"/>
      <c r="AQ311" s="316"/>
      <c r="AR311" s="316"/>
      <c r="AS311" s="316"/>
      <c r="AT311" s="316"/>
      <c r="AU311" s="316"/>
      <c r="AV311" s="316"/>
      <c r="AW311" s="316"/>
      <c r="AX311" s="316"/>
      <c r="AY311" s="316"/>
      <c r="AZ311" s="316"/>
      <c r="BA311" s="316"/>
      <c r="BB311" s="308"/>
    </row>
    <row r="312" spans="1:54" s="11" customFormat="1" ht="31.05" hidden="1" customHeight="1">
      <c r="A312" s="309"/>
      <c r="B312" s="366"/>
      <c r="C312" s="54"/>
      <c r="D312" s="51"/>
      <c r="E312" s="51"/>
      <c r="F312" s="51"/>
      <c r="G312" s="53"/>
      <c r="H312" s="52"/>
      <c r="I312" s="55"/>
      <c r="J312" s="51"/>
      <c r="K312" s="52"/>
      <c r="L312" s="51"/>
      <c r="M312" s="52"/>
      <c r="N312" s="52"/>
      <c r="O312" s="318"/>
      <c r="P312" s="292"/>
      <c r="Q312" s="292"/>
      <c r="R312" s="292"/>
      <c r="S312" s="430"/>
      <c r="T312" s="292"/>
      <c r="U312" s="292"/>
      <c r="V312" s="294"/>
      <c r="W312" s="293"/>
      <c r="X312" s="293"/>
      <c r="Y312" s="293"/>
      <c r="Z312" s="293"/>
      <c r="AA312" s="294"/>
      <c r="AB312" s="331"/>
      <c r="AC312" s="331"/>
      <c r="AD312" s="331"/>
      <c r="AE312" s="339"/>
      <c r="AF312" s="339"/>
      <c r="AG312" s="339"/>
      <c r="AH312" s="339"/>
      <c r="AI312" s="339"/>
      <c r="AJ312" s="339"/>
      <c r="AK312" s="316"/>
      <c r="AL312" s="316"/>
      <c r="AM312" s="316"/>
      <c r="AN312" s="316"/>
      <c r="AO312" s="316"/>
      <c r="AP312" s="316"/>
      <c r="AQ312" s="316"/>
      <c r="AR312" s="316"/>
      <c r="AS312" s="316"/>
      <c r="AT312" s="316"/>
      <c r="AU312" s="316"/>
      <c r="AV312" s="316"/>
      <c r="AW312" s="316"/>
      <c r="AX312" s="316"/>
      <c r="AY312" s="316"/>
      <c r="AZ312" s="316"/>
      <c r="BA312" s="316"/>
      <c r="BB312" s="308"/>
    </row>
    <row r="313" spans="1:54" s="11" customFormat="1" ht="31.05" hidden="1" customHeight="1">
      <c r="A313" s="309"/>
      <c r="B313" s="366"/>
      <c r="C313" s="54"/>
      <c r="D313" s="51"/>
      <c r="E313" s="51"/>
      <c r="F313" s="51"/>
      <c r="G313" s="53"/>
      <c r="H313" s="52"/>
      <c r="I313" s="55"/>
      <c r="J313" s="51"/>
      <c r="K313" s="52"/>
      <c r="L313" s="51"/>
      <c r="M313" s="52"/>
      <c r="N313" s="52"/>
      <c r="O313" s="318"/>
      <c r="P313" s="292"/>
      <c r="Q313" s="292"/>
      <c r="R313" s="292"/>
      <c r="S313" s="430"/>
      <c r="T313" s="292"/>
      <c r="U313" s="292"/>
      <c r="V313" s="294"/>
      <c r="W313" s="293"/>
      <c r="X313" s="293"/>
      <c r="Y313" s="293"/>
      <c r="Z313" s="293"/>
      <c r="AA313" s="294"/>
      <c r="AB313" s="331"/>
      <c r="AC313" s="331"/>
      <c r="AD313" s="331"/>
      <c r="AE313" s="339"/>
      <c r="AF313" s="339"/>
      <c r="AG313" s="339"/>
      <c r="AH313" s="339"/>
      <c r="AI313" s="339"/>
      <c r="AJ313" s="339"/>
      <c r="AK313" s="316"/>
      <c r="AL313" s="316"/>
      <c r="AM313" s="316"/>
      <c r="AN313" s="316"/>
      <c r="AO313" s="316"/>
      <c r="AP313" s="316"/>
      <c r="AQ313" s="316"/>
      <c r="AR313" s="316"/>
      <c r="AS313" s="316"/>
      <c r="AT313" s="316"/>
      <c r="AU313" s="316"/>
      <c r="AV313" s="316"/>
      <c r="AW313" s="316"/>
      <c r="AX313" s="316"/>
      <c r="AY313" s="316"/>
      <c r="AZ313" s="316"/>
      <c r="BA313" s="316"/>
      <c r="BB313" s="308"/>
    </row>
    <row r="314" spans="1:54" s="11" customFormat="1" ht="31.05" hidden="1" customHeight="1">
      <c r="A314" s="309"/>
      <c r="B314" s="366"/>
      <c r="C314" s="54"/>
      <c r="D314" s="51"/>
      <c r="E314" s="51"/>
      <c r="F314" s="51"/>
      <c r="G314" s="53"/>
      <c r="H314" s="52"/>
      <c r="I314" s="55"/>
      <c r="J314" s="51"/>
      <c r="K314" s="52"/>
      <c r="L314" s="51"/>
      <c r="M314" s="52"/>
      <c r="N314" s="52"/>
      <c r="O314" s="318"/>
      <c r="P314" s="292"/>
      <c r="Q314" s="292"/>
      <c r="R314" s="292"/>
      <c r="S314" s="430"/>
      <c r="T314" s="292"/>
      <c r="U314" s="292"/>
      <c r="V314" s="294"/>
      <c r="W314" s="293"/>
      <c r="X314" s="293"/>
      <c r="Y314" s="293"/>
      <c r="Z314" s="293"/>
      <c r="AA314" s="294"/>
      <c r="AB314" s="331"/>
      <c r="AC314" s="331"/>
      <c r="AD314" s="331"/>
      <c r="AE314" s="339"/>
      <c r="AF314" s="339"/>
      <c r="AG314" s="339"/>
      <c r="AH314" s="339"/>
      <c r="AI314" s="339"/>
      <c r="AJ314" s="339"/>
      <c r="AK314" s="316"/>
      <c r="AL314" s="316"/>
      <c r="AM314" s="316"/>
      <c r="AN314" s="316"/>
      <c r="AO314" s="316"/>
      <c r="AP314" s="316"/>
      <c r="AQ314" s="316"/>
      <c r="AR314" s="316"/>
      <c r="AS314" s="316"/>
      <c r="AT314" s="316"/>
      <c r="AU314" s="316"/>
      <c r="AV314" s="316"/>
      <c r="AW314" s="316"/>
      <c r="AX314" s="316"/>
      <c r="AY314" s="316"/>
      <c r="AZ314" s="316"/>
      <c r="BA314" s="316"/>
      <c r="BB314" s="308"/>
    </row>
    <row r="315" spans="1:54" s="11" customFormat="1" ht="31.05" hidden="1" customHeight="1">
      <c r="A315" s="309"/>
      <c r="B315" s="366"/>
      <c r="C315" s="54"/>
      <c r="D315" s="51"/>
      <c r="E315" s="51"/>
      <c r="F315" s="51"/>
      <c r="G315" s="53"/>
      <c r="H315" s="52"/>
      <c r="I315" s="55"/>
      <c r="J315" s="51"/>
      <c r="K315" s="52"/>
      <c r="L315" s="51"/>
      <c r="M315" s="52"/>
      <c r="N315" s="52"/>
      <c r="O315" s="318"/>
      <c r="P315" s="292"/>
      <c r="Q315" s="292"/>
      <c r="R315" s="292"/>
      <c r="S315" s="430"/>
      <c r="T315" s="292"/>
      <c r="U315" s="292"/>
      <c r="V315" s="294"/>
      <c r="W315" s="293"/>
      <c r="X315" s="293"/>
      <c r="Y315" s="293"/>
      <c r="Z315" s="293"/>
      <c r="AA315" s="294"/>
      <c r="AB315" s="331"/>
      <c r="AC315" s="331"/>
      <c r="AD315" s="331"/>
      <c r="AE315" s="339"/>
      <c r="AF315" s="339"/>
      <c r="AG315" s="339"/>
      <c r="AH315" s="339"/>
      <c r="AI315" s="339"/>
      <c r="AJ315" s="339"/>
      <c r="AK315" s="316"/>
      <c r="AL315" s="316"/>
      <c r="AM315" s="316"/>
      <c r="AN315" s="316"/>
      <c r="AO315" s="316"/>
      <c r="AP315" s="316"/>
      <c r="AQ315" s="316"/>
      <c r="AR315" s="316"/>
      <c r="AS315" s="316"/>
      <c r="AT315" s="316"/>
      <c r="AU315" s="316"/>
      <c r="AV315" s="316"/>
      <c r="AW315" s="316"/>
      <c r="AX315" s="316"/>
      <c r="AY315" s="316"/>
      <c r="AZ315" s="316"/>
      <c r="BA315" s="316"/>
      <c r="BB315" s="308"/>
    </row>
    <row r="316" spans="1:54" s="11" customFormat="1" ht="31.05" hidden="1" customHeight="1">
      <c r="A316" s="309"/>
      <c r="B316" s="366"/>
      <c r="C316" s="54"/>
      <c r="D316" s="51"/>
      <c r="E316" s="51"/>
      <c r="F316" s="51"/>
      <c r="G316" s="53"/>
      <c r="H316" s="52"/>
      <c r="I316" s="55"/>
      <c r="J316" s="51"/>
      <c r="K316" s="52"/>
      <c r="L316" s="52"/>
      <c r="M316" s="52"/>
      <c r="N316" s="52"/>
      <c r="O316" s="318"/>
      <c r="P316" s="292"/>
      <c r="Q316" s="292"/>
      <c r="R316" s="292"/>
      <c r="S316" s="430"/>
      <c r="T316" s="292"/>
      <c r="U316" s="292"/>
      <c r="V316" s="294"/>
      <c r="W316" s="293"/>
      <c r="X316" s="293"/>
      <c r="Y316" s="293"/>
      <c r="Z316" s="293"/>
      <c r="AA316" s="294"/>
      <c r="AB316" s="331"/>
      <c r="AC316" s="331"/>
      <c r="AD316" s="331"/>
      <c r="AE316" s="339"/>
      <c r="AF316" s="339"/>
      <c r="AG316" s="339"/>
      <c r="AH316" s="339"/>
      <c r="AI316" s="339"/>
      <c r="AJ316" s="339"/>
      <c r="AK316" s="316"/>
      <c r="AL316" s="316"/>
      <c r="AM316" s="316"/>
      <c r="AN316" s="316"/>
      <c r="AO316" s="316"/>
      <c r="AP316" s="316"/>
      <c r="AQ316" s="316"/>
      <c r="AR316" s="316"/>
      <c r="AS316" s="316"/>
      <c r="AT316" s="316"/>
      <c r="AU316" s="316"/>
      <c r="AV316" s="316"/>
      <c r="AW316" s="316"/>
      <c r="AX316" s="316"/>
      <c r="AY316" s="316"/>
      <c r="AZ316" s="316"/>
      <c r="BA316" s="316"/>
      <c r="BB316" s="308"/>
    </row>
    <row r="317" spans="1:54" s="11" customFormat="1" ht="31.05" hidden="1" customHeight="1">
      <c r="A317" s="309"/>
      <c r="B317" s="366"/>
      <c r="C317" s="54"/>
      <c r="D317" s="51"/>
      <c r="E317" s="51"/>
      <c r="F317" s="51"/>
      <c r="G317" s="53"/>
      <c r="H317" s="52"/>
      <c r="I317" s="55"/>
      <c r="J317" s="51"/>
      <c r="K317" s="52"/>
      <c r="L317" s="52"/>
      <c r="M317" s="52"/>
      <c r="N317" s="52"/>
      <c r="O317" s="318"/>
      <c r="P317" s="292"/>
      <c r="Q317" s="292"/>
      <c r="R317" s="292"/>
      <c r="S317" s="430"/>
      <c r="T317" s="292"/>
      <c r="U317" s="292"/>
      <c r="V317" s="294"/>
      <c r="W317" s="293"/>
      <c r="X317" s="293"/>
      <c r="Y317" s="293"/>
      <c r="Z317" s="293"/>
      <c r="AA317" s="294"/>
      <c r="AB317" s="331"/>
      <c r="AC317" s="331"/>
      <c r="AD317" s="331"/>
      <c r="AE317" s="339"/>
      <c r="AF317" s="339"/>
      <c r="AG317" s="339"/>
      <c r="AH317" s="339"/>
      <c r="AI317" s="339"/>
      <c r="AJ317" s="339"/>
      <c r="AK317" s="316"/>
      <c r="AL317" s="316"/>
      <c r="AM317" s="316"/>
      <c r="AN317" s="316"/>
      <c r="AO317" s="316"/>
      <c r="AP317" s="316"/>
      <c r="AQ317" s="316"/>
      <c r="AR317" s="316"/>
      <c r="AS317" s="316"/>
      <c r="AT317" s="316"/>
      <c r="AU317" s="316"/>
      <c r="AV317" s="316"/>
      <c r="AW317" s="316"/>
      <c r="AX317" s="316"/>
      <c r="AY317" s="316"/>
      <c r="AZ317" s="316"/>
      <c r="BA317" s="316"/>
      <c r="BB317" s="308"/>
    </row>
    <row r="318" spans="1:54" s="11" customFormat="1" ht="31.05" hidden="1" customHeight="1">
      <c r="A318" s="309"/>
      <c r="B318" s="366"/>
      <c r="C318" s="54"/>
      <c r="D318" s="51"/>
      <c r="E318" s="51"/>
      <c r="F318" s="51"/>
      <c r="G318" s="53"/>
      <c r="H318" s="52"/>
      <c r="I318" s="55"/>
      <c r="J318" s="51"/>
      <c r="K318" s="52"/>
      <c r="L318" s="52"/>
      <c r="M318" s="52"/>
      <c r="N318" s="52"/>
      <c r="O318" s="318"/>
      <c r="P318" s="292"/>
      <c r="Q318" s="292"/>
      <c r="R318" s="292"/>
      <c r="S318" s="430"/>
      <c r="T318" s="292"/>
      <c r="U318" s="292"/>
      <c r="V318" s="294"/>
      <c r="W318" s="293"/>
      <c r="X318" s="293"/>
      <c r="Y318" s="293"/>
      <c r="Z318" s="293"/>
      <c r="AA318" s="294"/>
      <c r="AB318" s="331"/>
      <c r="AC318" s="331"/>
      <c r="AD318" s="331"/>
      <c r="AE318" s="339"/>
      <c r="AF318" s="339"/>
      <c r="AG318" s="339"/>
      <c r="AH318" s="339"/>
      <c r="AI318" s="339"/>
      <c r="AJ318" s="339"/>
      <c r="AK318" s="316"/>
      <c r="AL318" s="316"/>
      <c r="AM318" s="316"/>
      <c r="AN318" s="316"/>
      <c r="AO318" s="316"/>
      <c r="AP318" s="316"/>
      <c r="AQ318" s="316"/>
      <c r="AR318" s="316"/>
      <c r="AS318" s="316"/>
      <c r="AT318" s="316"/>
      <c r="AU318" s="316"/>
      <c r="AV318" s="316"/>
      <c r="AW318" s="316"/>
      <c r="AX318" s="316"/>
      <c r="AY318" s="316"/>
      <c r="AZ318" s="316"/>
      <c r="BA318" s="316"/>
      <c r="BB318" s="308"/>
    </row>
    <row r="319" spans="1:54" s="11" customFormat="1" ht="31.05" hidden="1" customHeight="1">
      <c r="A319" s="309"/>
      <c r="B319" s="366"/>
      <c r="C319" s="54"/>
      <c r="D319" s="51"/>
      <c r="E319" s="51"/>
      <c r="F319" s="51"/>
      <c r="G319" s="53"/>
      <c r="H319" s="52"/>
      <c r="I319" s="55"/>
      <c r="J319" s="51"/>
      <c r="K319" s="52"/>
      <c r="L319" s="52"/>
      <c r="M319" s="52"/>
      <c r="N319" s="52"/>
      <c r="O319" s="318"/>
      <c r="P319" s="292"/>
      <c r="Q319" s="292"/>
      <c r="R319" s="292"/>
      <c r="S319" s="430"/>
      <c r="T319" s="292"/>
      <c r="U319" s="292"/>
      <c r="V319" s="294"/>
      <c r="W319" s="293"/>
      <c r="X319" s="293"/>
      <c r="Y319" s="293"/>
      <c r="Z319" s="293"/>
      <c r="AA319" s="294"/>
      <c r="AB319" s="331"/>
      <c r="AC319" s="331"/>
      <c r="AD319" s="331"/>
      <c r="AE319" s="339"/>
      <c r="AF319" s="339"/>
      <c r="AG319" s="339"/>
      <c r="AH319" s="339"/>
      <c r="AI319" s="339"/>
      <c r="AJ319" s="339"/>
      <c r="AK319" s="316"/>
      <c r="AL319" s="316"/>
      <c r="AM319" s="316"/>
      <c r="AN319" s="316"/>
      <c r="AO319" s="316"/>
      <c r="AP319" s="316"/>
      <c r="AQ319" s="316"/>
      <c r="AR319" s="316"/>
      <c r="AS319" s="316"/>
      <c r="AT319" s="316"/>
      <c r="AU319" s="316"/>
      <c r="AV319" s="316"/>
      <c r="AW319" s="316"/>
      <c r="AX319" s="316"/>
      <c r="AY319" s="316"/>
      <c r="AZ319" s="316"/>
      <c r="BA319" s="316"/>
      <c r="BB319" s="308"/>
    </row>
    <row r="320" spans="1:54" s="11" customFormat="1" ht="31.05" hidden="1" customHeight="1">
      <c r="A320" s="309"/>
      <c r="B320" s="366"/>
      <c r="C320" s="54"/>
      <c r="D320" s="51"/>
      <c r="E320" s="51"/>
      <c r="F320" s="51"/>
      <c r="G320" s="53"/>
      <c r="H320" s="52"/>
      <c r="I320" s="55"/>
      <c r="J320" s="51"/>
      <c r="K320" s="52"/>
      <c r="L320" s="52"/>
      <c r="M320" s="52"/>
      <c r="N320" s="52"/>
      <c r="O320" s="318"/>
      <c r="P320" s="292"/>
      <c r="Q320" s="292"/>
      <c r="R320" s="292"/>
      <c r="S320" s="430"/>
      <c r="T320" s="292"/>
      <c r="U320" s="292"/>
      <c r="V320" s="294"/>
      <c r="W320" s="293"/>
      <c r="X320" s="293"/>
      <c r="Y320" s="293"/>
      <c r="Z320" s="293"/>
      <c r="AA320" s="294"/>
      <c r="AB320" s="331"/>
      <c r="AC320" s="331"/>
      <c r="AD320" s="331"/>
      <c r="AE320" s="339"/>
      <c r="AF320" s="339"/>
      <c r="AG320" s="339"/>
      <c r="AH320" s="339"/>
      <c r="AI320" s="339"/>
      <c r="AJ320" s="339"/>
      <c r="AK320" s="316"/>
      <c r="AL320" s="316"/>
      <c r="AM320" s="316"/>
      <c r="AN320" s="316"/>
      <c r="AO320" s="316"/>
      <c r="AP320" s="316"/>
      <c r="AQ320" s="316"/>
      <c r="AR320" s="316"/>
      <c r="AS320" s="316"/>
      <c r="AT320" s="316"/>
      <c r="AU320" s="316"/>
      <c r="AV320" s="316"/>
      <c r="AW320" s="316"/>
      <c r="AX320" s="316"/>
      <c r="AY320" s="316"/>
      <c r="AZ320" s="316"/>
      <c r="BA320" s="316"/>
      <c r="BB320" s="308"/>
    </row>
    <row r="321" spans="1:54" s="11" customFormat="1" ht="31.05" hidden="1" customHeight="1">
      <c r="A321" s="309"/>
      <c r="B321" s="366"/>
      <c r="C321" s="54"/>
      <c r="D321" s="51"/>
      <c r="E321" s="51"/>
      <c r="F321" s="51"/>
      <c r="G321" s="53"/>
      <c r="H321" s="52"/>
      <c r="I321" s="55"/>
      <c r="J321" s="52"/>
      <c r="K321" s="52"/>
      <c r="L321" s="52"/>
      <c r="M321" s="52"/>
      <c r="N321" s="52"/>
      <c r="O321" s="318"/>
      <c r="P321" s="292"/>
      <c r="Q321" s="292"/>
      <c r="R321" s="292"/>
      <c r="S321" s="430"/>
      <c r="T321" s="292"/>
      <c r="U321" s="292"/>
      <c r="V321" s="294"/>
      <c r="W321" s="293"/>
      <c r="X321" s="293"/>
      <c r="Y321" s="293"/>
      <c r="Z321" s="293"/>
      <c r="AA321" s="294"/>
      <c r="AB321" s="331"/>
      <c r="AC321" s="331"/>
      <c r="AD321" s="331"/>
      <c r="AE321" s="339"/>
      <c r="AF321" s="339"/>
      <c r="AG321" s="339"/>
      <c r="AH321" s="339"/>
      <c r="AI321" s="339"/>
      <c r="AJ321" s="339"/>
      <c r="AK321" s="316"/>
      <c r="AL321" s="316"/>
      <c r="AM321" s="316"/>
      <c r="AN321" s="316"/>
      <c r="AO321" s="316"/>
      <c r="AP321" s="316"/>
      <c r="AQ321" s="316"/>
      <c r="AR321" s="316"/>
      <c r="AS321" s="316"/>
      <c r="AT321" s="316"/>
      <c r="AU321" s="316"/>
      <c r="AV321" s="316"/>
      <c r="AW321" s="316"/>
      <c r="AX321" s="316"/>
      <c r="AY321" s="316"/>
      <c r="AZ321" s="316"/>
      <c r="BA321" s="316"/>
      <c r="BB321" s="308"/>
    </row>
    <row r="322" spans="1:54" s="11" customFormat="1" ht="31.05" hidden="1" customHeight="1">
      <c r="A322" s="309"/>
      <c r="B322" s="366"/>
      <c r="C322" s="54"/>
      <c r="D322" s="51"/>
      <c r="E322" s="51"/>
      <c r="F322" s="51"/>
      <c r="G322" s="53"/>
      <c r="H322" s="52"/>
      <c r="I322" s="55"/>
      <c r="J322" s="52"/>
      <c r="K322" s="52"/>
      <c r="L322" s="52"/>
      <c r="M322" s="52"/>
      <c r="N322" s="52"/>
      <c r="O322" s="318"/>
      <c r="P322" s="292"/>
      <c r="Q322" s="292"/>
      <c r="R322" s="292"/>
      <c r="S322" s="430"/>
      <c r="T322" s="292"/>
      <c r="U322" s="292"/>
      <c r="V322" s="294"/>
      <c r="W322" s="293"/>
      <c r="X322" s="293"/>
      <c r="Y322" s="293"/>
      <c r="Z322" s="293"/>
      <c r="AA322" s="294"/>
      <c r="AB322" s="331"/>
      <c r="AC322" s="331"/>
      <c r="AD322" s="331"/>
      <c r="AE322" s="339"/>
      <c r="AF322" s="339"/>
      <c r="AG322" s="339"/>
      <c r="AH322" s="339"/>
      <c r="AI322" s="339"/>
      <c r="AJ322" s="339"/>
      <c r="AK322" s="316"/>
      <c r="AL322" s="316"/>
      <c r="AM322" s="316"/>
      <c r="AN322" s="316"/>
      <c r="AO322" s="316"/>
      <c r="AP322" s="316"/>
      <c r="AQ322" s="316"/>
      <c r="AR322" s="316"/>
      <c r="AS322" s="316"/>
      <c r="AT322" s="316"/>
      <c r="AU322" s="316"/>
      <c r="AV322" s="316"/>
      <c r="AW322" s="316"/>
      <c r="AX322" s="316"/>
      <c r="AY322" s="316"/>
      <c r="AZ322" s="316"/>
      <c r="BA322" s="316"/>
      <c r="BB322" s="308"/>
    </row>
    <row r="323" spans="1:54" s="11" customFormat="1" ht="31.05" hidden="1" customHeight="1">
      <c r="A323" s="309"/>
      <c r="B323" s="366"/>
      <c r="C323" s="54"/>
      <c r="D323" s="51"/>
      <c r="E323" s="51"/>
      <c r="F323" s="51"/>
      <c r="G323" s="53"/>
      <c r="H323" s="52"/>
      <c r="I323" s="55"/>
      <c r="J323" s="52"/>
      <c r="K323" s="52"/>
      <c r="L323" s="52"/>
      <c r="M323" s="52"/>
      <c r="N323" s="52"/>
      <c r="O323" s="318"/>
      <c r="P323" s="292"/>
      <c r="Q323" s="292"/>
      <c r="R323" s="292"/>
      <c r="S323" s="430"/>
      <c r="T323" s="292"/>
      <c r="U323" s="292"/>
      <c r="V323" s="294"/>
      <c r="W323" s="293"/>
      <c r="X323" s="293"/>
      <c r="Y323" s="293"/>
      <c r="Z323" s="293"/>
      <c r="AA323" s="294"/>
      <c r="AB323" s="331"/>
      <c r="AC323" s="331"/>
      <c r="AD323" s="331"/>
      <c r="AE323" s="339"/>
      <c r="AF323" s="339"/>
      <c r="AG323" s="339"/>
      <c r="AH323" s="339"/>
      <c r="AI323" s="339"/>
      <c r="AJ323" s="339"/>
      <c r="AK323" s="316"/>
      <c r="AL323" s="316"/>
      <c r="AM323" s="316"/>
      <c r="AN323" s="316"/>
      <c r="AO323" s="316"/>
      <c r="AP323" s="316"/>
      <c r="AQ323" s="316"/>
      <c r="AR323" s="316"/>
      <c r="AS323" s="316"/>
      <c r="AT323" s="316"/>
      <c r="AU323" s="316"/>
      <c r="AV323" s="316"/>
      <c r="AW323" s="316"/>
      <c r="AX323" s="316"/>
      <c r="AY323" s="316"/>
      <c r="AZ323" s="316"/>
      <c r="BA323" s="316"/>
      <c r="BB323" s="308"/>
    </row>
    <row r="324" spans="1:54" s="11" customFormat="1" ht="31.05" hidden="1" customHeight="1">
      <c r="A324" s="309"/>
      <c r="B324" s="366"/>
      <c r="C324" s="54"/>
      <c r="D324" s="51"/>
      <c r="E324" s="51"/>
      <c r="F324" s="51"/>
      <c r="G324" s="53"/>
      <c r="H324" s="52"/>
      <c r="I324" s="55"/>
      <c r="J324" s="52"/>
      <c r="K324" s="52"/>
      <c r="L324" s="52"/>
      <c r="M324" s="52"/>
      <c r="N324" s="52"/>
      <c r="O324" s="318"/>
      <c r="P324" s="292"/>
      <c r="Q324" s="292"/>
      <c r="R324" s="292"/>
      <c r="S324" s="430"/>
      <c r="T324" s="292"/>
      <c r="U324" s="292"/>
      <c r="V324" s="294"/>
      <c r="W324" s="293"/>
      <c r="X324" s="293"/>
      <c r="Y324" s="293"/>
      <c r="Z324" s="293"/>
      <c r="AA324" s="294"/>
      <c r="AB324" s="331"/>
      <c r="AC324" s="331"/>
      <c r="AD324" s="331"/>
      <c r="AE324" s="339"/>
      <c r="AF324" s="339"/>
      <c r="AG324" s="339"/>
      <c r="AH324" s="339"/>
      <c r="AI324" s="339"/>
      <c r="AJ324" s="339"/>
      <c r="AK324" s="316"/>
      <c r="AL324" s="316"/>
      <c r="AM324" s="316"/>
      <c r="AN324" s="316"/>
      <c r="AO324" s="316"/>
      <c r="AP324" s="316"/>
      <c r="AQ324" s="316"/>
      <c r="AR324" s="316"/>
      <c r="AS324" s="316"/>
      <c r="AT324" s="316"/>
      <c r="AU324" s="316"/>
      <c r="AV324" s="316"/>
      <c r="AW324" s="316"/>
      <c r="AX324" s="316"/>
      <c r="AY324" s="316"/>
      <c r="AZ324" s="316"/>
      <c r="BA324" s="316"/>
      <c r="BB324" s="308"/>
    </row>
    <row r="325" spans="1:54" s="11" customFormat="1" ht="31.05" hidden="1" customHeight="1">
      <c r="A325" s="309"/>
      <c r="B325" s="366"/>
      <c r="C325" s="54"/>
      <c r="D325" s="51"/>
      <c r="E325" s="51"/>
      <c r="F325" s="52"/>
      <c r="G325" s="53"/>
      <c r="H325" s="52"/>
      <c r="I325" s="55"/>
      <c r="J325" s="52"/>
      <c r="K325" s="52"/>
      <c r="L325" s="52"/>
      <c r="M325" s="52"/>
      <c r="N325" s="52"/>
      <c r="O325" s="318"/>
      <c r="P325" s="292"/>
      <c r="Q325" s="292"/>
      <c r="R325" s="292"/>
      <c r="S325" s="430"/>
      <c r="T325" s="292"/>
      <c r="U325" s="292"/>
      <c r="V325" s="294"/>
      <c r="W325" s="293"/>
      <c r="X325" s="293"/>
      <c r="Y325" s="293"/>
      <c r="Z325" s="293"/>
      <c r="AA325" s="294"/>
      <c r="AB325" s="331"/>
      <c r="AC325" s="331"/>
      <c r="AD325" s="331"/>
      <c r="AE325" s="339"/>
      <c r="AF325" s="339"/>
      <c r="AG325" s="339"/>
      <c r="AH325" s="339"/>
      <c r="AI325" s="339"/>
      <c r="AJ325" s="339"/>
      <c r="AK325" s="316"/>
      <c r="AL325" s="316"/>
      <c r="AM325" s="316"/>
      <c r="AN325" s="316"/>
      <c r="AO325" s="316"/>
      <c r="AP325" s="316"/>
      <c r="AQ325" s="316"/>
      <c r="AR325" s="316"/>
      <c r="AS325" s="316"/>
      <c r="AT325" s="316"/>
      <c r="AU325" s="316"/>
      <c r="AV325" s="316"/>
      <c r="AW325" s="316"/>
      <c r="AX325" s="316"/>
      <c r="AY325" s="316"/>
      <c r="AZ325" s="316"/>
      <c r="BA325" s="316"/>
      <c r="BB325" s="308"/>
    </row>
    <row r="326" spans="1:54" s="11" customFormat="1" ht="31.05" hidden="1" customHeight="1">
      <c r="A326" s="309"/>
      <c r="B326" s="366"/>
      <c r="C326" s="54"/>
      <c r="D326" s="51"/>
      <c r="E326" s="51"/>
      <c r="F326" s="51"/>
      <c r="G326" s="53"/>
      <c r="H326" s="52"/>
      <c r="I326" s="55"/>
      <c r="J326" s="52"/>
      <c r="K326" s="52"/>
      <c r="L326" s="52"/>
      <c r="M326" s="52"/>
      <c r="N326" s="52"/>
      <c r="O326" s="318"/>
      <c r="P326" s="292"/>
      <c r="Q326" s="292"/>
      <c r="R326" s="292"/>
      <c r="S326" s="430"/>
      <c r="T326" s="292"/>
      <c r="U326" s="292"/>
      <c r="V326" s="294"/>
      <c r="W326" s="293"/>
      <c r="X326" s="293"/>
      <c r="Y326" s="293"/>
      <c r="Z326" s="293"/>
      <c r="AA326" s="294"/>
      <c r="AB326" s="331"/>
      <c r="AC326" s="331"/>
      <c r="AD326" s="331"/>
      <c r="AE326" s="339"/>
      <c r="AF326" s="339"/>
      <c r="AG326" s="339"/>
      <c r="AH326" s="339"/>
      <c r="AI326" s="339"/>
      <c r="AJ326" s="339"/>
      <c r="AK326" s="316"/>
      <c r="AL326" s="316"/>
      <c r="AM326" s="316"/>
      <c r="AN326" s="316"/>
      <c r="AO326" s="316"/>
      <c r="AP326" s="316"/>
      <c r="AQ326" s="316"/>
      <c r="AR326" s="316"/>
      <c r="AS326" s="316"/>
      <c r="AT326" s="316"/>
      <c r="AU326" s="316"/>
      <c r="AV326" s="316"/>
      <c r="AW326" s="316"/>
      <c r="AX326" s="316"/>
      <c r="AY326" s="316"/>
      <c r="AZ326" s="316"/>
      <c r="BA326" s="316"/>
      <c r="BB326" s="308"/>
    </row>
    <row r="327" spans="1:54" s="11" customFormat="1" ht="31.05" hidden="1" customHeight="1">
      <c r="A327" s="309"/>
      <c r="B327" s="366"/>
      <c r="C327" s="54"/>
      <c r="D327" s="51"/>
      <c r="E327" s="51"/>
      <c r="F327" s="51"/>
      <c r="G327" s="53"/>
      <c r="H327" s="50"/>
      <c r="I327" s="68"/>
      <c r="J327" s="52"/>
      <c r="K327" s="52"/>
      <c r="L327" s="52"/>
      <c r="M327" s="52"/>
      <c r="N327" s="52"/>
      <c r="O327" s="318"/>
      <c r="P327" s="292"/>
      <c r="Q327" s="292"/>
      <c r="R327" s="292"/>
      <c r="S327" s="430"/>
      <c r="T327" s="292"/>
      <c r="U327" s="292"/>
      <c r="V327" s="294"/>
      <c r="W327" s="293"/>
      <c r="X327" s="293"/>
      <c r="Y327" s="293"/>
      <c r="Z327" s="293"/>
      <c r="AA327" s="294"/>
      <c r="AB327" s="331"/>
      <c r="AC327" s="331"/>
      <c r="AD327" s="331"/>
      <c r="AE327" s="339"/>
      <c r="AF327" s="339"/>
      <c r="AG327" s="339"/>
      <c r="AH327" s="339"/>
      <c r="AI327" s="339"/>
      <c r="AJ327" s="339"/>
      <c r="AK327" s="316"/>
      <c r="AL327" s="316"/>
      <c r="AM327" s="316"/>
      <c r="AN327" s="316"/>
      <c r="AO327" s="316"/>
      <c r="AP327" s="316"/>
      <c r="AQ327" s="316"/>
      <c r="AR327" s="316"/>
      <c r="AS327" s="316"/>
      <c r="AT327" s="316"/>
      <c r="AU327" s="316"/>
      <c r="AV327" s="316"/>
      <c r="AW327" s="316"/>
      <c r="AX327" s="316"/>
      <c r="AY327" s="316"/>
      <c r="AZ327" s="316"/>
      <c r="BA327" s="316"/>
      <c r="BB327" s="308"/>
    </row>
    <row r="328" spans="1:54" ht="31.05" hidden="1" customHeight="1">
      <c r="B328" s="366"/>
      <c r="C328" s="54"/>
      <c r="D328" s="51"/>
      <c r="E328" s="51"/>
      <c r="F328" s="51"/>
      <c r="G328" s="53"/>
      <c r="J328" s="52"/>
      <c r="K328" s="52"/>
      <c r="L328" s="52"/>
      <c r="M328" s="52"/>
      <c r="N328" s="52"/>
      <c r="O328" s="318"/>
      <c r="P328" s="292"/>
      <c r="R328" s="292"/>
      <c r="T328" s="292"/>
      <c r="U328" s="292"/>
      <c r="V328" s="294"/>
      <c r="W328" s="293"/>
      <c r="X328" s="293"/>
      <c r="Y328" s="293"/>
      <c r="Z328" s="293"/>
      <c r="AA328" s="294"/>
      <c r="AB328" s="331"/>
      <c r="AC328" s="331"/>
      <c r="AD328" s="331"/>
      <c r="AE328" s="339"/>
      <c r="AF328" s="339"/>
      <c r="AG328" s="339"/>
      <c r="AH328" s="339"/>
      <c r="AI328" s="339"/>
      <c r="AJ328" s="339"/>
      <c r="AL328" s="316"/>
      <c r="AM328" s="316"/>
      <c r="AN328" s="316"/>
      <c r="AO328" s="316"/>
      <c r="AP328" s="316"/>
      <c r="AQ328" s="316"/>
      <c r="AR328" s="316"/>
      <c r="AS328" s="316"/>
      <c r="AT328" s="316"/>
      <c r="AU328" s="316"/>
      <c r="AV328" s="316"/>
      <c r="AW328" s="316"/>
      <c r="AX328" s="316"/>
      <c r="AY328" s="316"/>
      <c r="AZ328" s="316"/>
      <c r="BA328" s="316"/>
    </row>
    <row r="329" spans="1:54" ht="31.05" hidden="1" customHeight="1">
      <c r="B329" s="366"/>
      <c r="C329" s="54"/>
      <c r="D329" s="51"/>
      <c r="E329" s="51"/>
      <c r="F329" s="51"/>
      <c r="G329" s="53"/>
      <c r="J329" s="52"/>
      <c r="K329" s="52"/>
      <c r="L329" s="52"/>
      <c r="M329" s="52"/>
      <c r="N329" s="52"/>
      <c r="O329" s="318"/>
      <c r="P329" s="292"/>
      <c r="R329" s="292"/>
      <c r="T329" s="292"/>
      <c r="U329" s="292"/>
      <c r="V329" s="294"/>
      <c r="W329" s="293"/>
      <c r="X329" s="293"/>
      <c r="Y329" s="293"/>
      <c r="Z329" s="293"/>
      <c r="AA329" s="294"/>
      <c r="AB329" s="331"/>
      <c r="AC329" s="331"/>
      <c r="AD329" s="331"/>
      <c r="AE329" s="339"/>
      <c r="AF329" s="339"/>
      <c r="AG329" s="339"/>
      <c r="AH329" s="339"/>
      <c r="AI329" s="339"/>
      <c r="AJ329" s="339"/>
      <c r="AL329" s="316"/>
      <c r="AM329" s="316"/>
      <c r="AN329" s="316"/>
      <c r="AO329" s="316"/>
      <c r="AP329" s="316"/>
      <c r="AQ329" s="316"/>
      <c r="AR329" s="316"/>
      <c r="AS329" s="316"/>
      <c r="AT329" s="316"/>
      <c r="AU329" s="316"/>
      <c r="AV329" s="316"/>
      <c r="AW329" s="316"/>
      <c r="AX329" s="316"/>
      <c r="AY329" s="316"/>
      <c r="AZ329" s="316"/>
      <c r="BA329" s="316"/>
    </row>
    <row r="330" spans="1:54" ht="31.05" hidden="1" customHeight="1">
      <c r="B330" s="366"/>
      <c r="C330" s="54"/>
      <c r="D330" s="51"/>
      <c r="E330" s="51"/>
      <c r="F330" s="51"/>
      <c r="G330" s="53"/>
      <c r="J330" s="52"/>
      <c r="L330" s="52"/>
      <c r="P330" s="292"/>
      <c r="R330" s="292"/>
      <c r="T330" s="292"/>
      <c r="U330" s="292"/>
      <c r="V330" s="294"/>
      <c r="W330" s="293"/>
      <c r="X330" s="293"/>
      <c r="Y330" s="293"/>
      <c r="Z330" s="293"/>
      <c r="AA330" s="294"/>
      <c r="AB330" s="331"/>
      <c r="AC330" s="331"/>
      <c r="AD330" s="331"/>
      <c r="AE330" s="339"/>
      <c r="AF330" s="339"/>
      <c r="AG330" s="339"/>
      <c r="AH330" s="339"/>
      <c r="AI330" s="339"/>
      <c r="AJ330" s="339"/>
      <c r="AL330" s="316"/>
      <c r="AM330" s="316"/>
      <c r="AN330" s="316"/>
      <c r="AO330" s="316"/>
      <c r="AP330" s="316"/>
      <c r="AQ330" s="316"/>
      <c r="AR330" s="316"/>
      <c r="AS330" s="316"/>
      <c r="AT330" s="316"/>
      <c r="AU330" s="316"/>
      <c r="AV330" s="316"/>
      <c r="AW330" s="316"/>
      <c r="AX330" s="316"/>
      <c r="AY330" s="316"/>
      <c r="AZ330" s="316"/>
      <c r="BA330" s="316"/>
    </row>
    <row r="331" spans="1:54" ht="31.05" hidden="1" customHeight="1">
      <c r="B331" s="366"/>
      <c r="C331" s="54"/>
      <c r="D331" s="51"/>
      <c r="E331" s="51"/>
      <c r="F331" s="51"/>
      <c r="G331" s="53"/>
      <c r="J331" s="52"/>
      <c r="L331" s="52"/>
      <c r="P331" s="292"/>
      <c r="R331" s="292"/>
      <c r="T331" s="292"/>
      <c r="U331" s="292"/>
      <c r="V331" s="294"/>
      <c r="W331" s="293"/>
      <c r="X331" s="293"/>
      <c r="Y331" s="293"/>
      <c r="Z331" s="293"/>
      <c r="AA331" s="294"/>
      <c r="AB331" s="331"/>
      <c r="AC331" s="331"/>
      <c r="AD331" s="331"/>
      <c r="AE331" s="339"/>
      <c r="AF331" s="339"/>
      <c r="AG331" s="339"/>
      <c r="AH331" s="339"/>
      <c r="AI331" s="339"/>
      <c r="AJ331" s="339"/>
      <c r="AL331" s="316"/>
      <c r="AM331" s="316"/>
      <c r="AN331" s="316"/>
      <c r="AO331" s="316"/>
      <c r="AP331" s="316"/>
      <c r="AQ331" s="316"/>
      <c r="AR331" s="316"/>
      <c r="AS331" s="316"/>
      <c r="AT331" s="316"/>
      <c r="AU331" s="316"/>
      <c r="AV331" s="316"/>
      <c r="AW331" s="316"/>
      <c r="AX331" s="316"/>
      <c r="AY331" s="316"/>
      <c r="AZ331" s="316"/>
      <c r="BA331" s="316"/>
    </row>
    <row r="332" spans="1:54" ht="31.05" hidden="1" customHeight="1">
      <c r="B332" s="366"/>
      <c r="C332" s="54"/>
      <c r="D332" s="51"/>
      <c r="E332" s="51"/>
      <c r="F332" s="51"/>
      <c r="G332" s="53"/>
      <c r="J332" s="52"/>
      <c r="L332" s="52"/>
      <c r="P332" s="292"/>
      <c r="R332" s="292"/>
      <c r="T332" s="292"/>
      <c r="U332" s="292"/>
      <c r="V332" s="294"/>
      <c r="W332" s="293"/>
      <c r="X332" s="293"/>
      <c r="Y332" s="293"/>
      <c r="Z332" s="293"/>
      <c r="AA332" s="294"/>
      <c r="AB332" s="331"/>
      <c r="AC332" s="331"/>
      <c r="AD332" s="331"/>
      <c r="AE332" s="339"/>
      <c r="AF332" s="339"/>
      <c r="AG332" s="339"/>
      <c r="AH332" s="339"/>
      <c r="AI332" s="339"/>
      <c r="AJ332" s="339"/>
      <c r="AL332" s="316"/>
      <c r="AM332" s="316"/>
      <c r="AN332" s="316"/>
      <c r="AO332" s="316"/>
      <c r="AP332" s="316"/>
      <c r="AQ332" s="316"/>
      <c r="AR332" s="316"/>
      <c r="AS332" s="316"/>
      <c r="AT332" s="316"/>
      <c r="AU332" s="316"/>
      <c r="AV332" s="316"/>
      <c r="AW332" s="316"/>
      <c r="AX332" s="316"/>
      <c r="AY332" s="316"/>
      <c r="AZ332" s="316"/>
      <c r="BA332" s="316"/>
    </row>
    <row r="333" spans="1:54" ht="31.05" hidden="1" customHeight="1">
      <c r="B333" s="366"/>
      <c r="C333" s="54"/>
      <c r="D333" s="51"/>
      <c r="E333" s="51"/>
      <c r="F333" s="51"/>
      <c r="G333" s="53"/>
      <c r="J333" s="52"/>
      <c r="L333" s="52"/>
      <c r="P333" s="292"/>
      <c r="R333" s="292"/>
      <c r="T333" s="292"/>
      <c r="U333" s="292"/>
      <c r="V333" s="294"/>
      <c r="W333" s="293"/>
      <c r="X333" s="293"/>
      <c r="Y333" s="293"/>
      <c r="Z333" s="293"/>
      <c r="AA333" s="294"/>
      <c r="AB333" s="331"/>
      <c r="AC333" s="331"/>
      <c r="AD333" s="331"/>
      <c r="AE333" s="339"/>
      <c r="AF333" s="339"/>
      <c r="AG333" s="339"/>
      <c r="AH333" s="339"/>
      <c r="AI333" s="339"/>
      <c r="AJ333" s="339"/>
      <c r="AL333" s="316"/>
      <c r="AM333" s="316"/>
      <c r="AN333" s="316"/>
      <c r="AO333" s="316"/>
      <c r="AP333" s="316"/>
      <c r="AQ333" s="316"/>
      <c r="AR333" s="316"/>
      <c r="AS333" s="316"/>
      <c r="AT333" s="316"/>
      <c r="AU333" s="316"/>
      <c r="AV333" s="316"/>
      <c r="AW333" s="316"/>
      <c r="AX333" s="316"/>
      <c r="AY333" s="316"/>
      <c r="AZ333" s="316"/>
      <c r="BA333" s="316"/>
    </row>
    <row r="334" spans="1:54" ht="31.05" hidden="1" customHeight="1">
      <c r="B334" s="366"/>
      <c r="C334" s="54"/>
      <c r="D334" s="51"/>
      <c r="E334" s="51"/>
      <c r="F334" s="51"/>
      <c r="G334" s="53"/>
      <c r="J334" s="52"/>
      <c r="L334" s="52"/>
      <c r="P334" s="292"/>
      <c r="R334" s="292"/>
      <c r="T334" s="292"/>
      <c r="U334" s="292"/>
      <c r="V334" s="294"/>
      <c r="W334" s="293"/>
      <c r="X334" s="293"/>
      <c r="Y334" s="293"/>
      <c r="Z334" s="293"/>
      <c r="AA334" s="294"/>
      <c r="AB334" s="331"/>
      <c r="AC334" s="331"/>
      <c r="AD334" s="331"/>
      <c r="AE334" s="339"/>
      <c r="AF334" s="339"/>
      <c r="AG334" s="339"/>
      <c r="AH334" s="339"/>
      <c r="AI334" s="339"/>
      <c r="AJ334" s="339"/>
      <c r="AL334" s="316"/>
      <c r="AM334" s="316"/>
      <c r="AN334" s="316"/>
      <c r="AO334" s="316"/>
      <c r="AP334" s="316"/>
      <c r="AQ334" s="316"/>
      <c r="AR334" s="316"/>
      <c r="AS334" s="316"/>
      <c r="AT334" s="316"/>
      <c r="AU334" s="316"/>
      <c r="AV334" s="316"/>
      <c r="AW334" s="316"/>
      <c r="AX334" s="316"/>
      <c r="AY334" s="316"/>
      <c r="AZ334" s="316"/>
      <c r="BA334" s="316"/>
    </row>
    <row r="335" spans="1:54" ht="31.05" hidden="1" customHeight="1">
      <c r="B335" s="366"/>
      <c r="C335" s="54"/>
      <c r="D335" s="51"/>
      <c r="E335" s="51"/>
      <c r="F335" s="51"/>
      <c r="G335" s="53"/>
      <c r="J335" s="52"/>
      <c r="L335" s="52"/>
      <c r="P335" s="292"/>
      <c r="R335" s="292"/>
      <c r="T335" s="292"/>
      <c r="U335" s="292"/>
      <c r="V335" s="294"/>
      <c r="W335" s="293"/>
      <c r="X335" s="293"/>
      <c r="Y335" s="293"/>
      <c r="Z335" s="293"/>
      <c r="AA335" s="294"/>
      <c r="AB335" s="331"/>
      <c r="AC335" s="331"/>
      <c r="AD335" s="331"/>
      <c r="AE335" s="339"/>
      <c r="AF335" s="339"/>
      <c r="AG335" s="339"/>
      <c r="AH335" s="339"/>
      <c r="AI335" s="339"/>
      <c r="AJ335" s="339"/>
      <c r="AL335" s="316"/>
      <c r="AM335" s="316"/>
      <c r="AN335" s="316"/>
      <c r="AO335" s="316"/>
      <c r="AP335" s="316"/>
      <c r="AQ335" s="316"/>
      <c r="AR335" s="316"/>
      <c r="AS335" s="316"/>
      <c r="AT335" s="316"/>
      <c r="AU335" s="316"/>
      <c r="AV335" s="316"/>
      <c r="AW335" s="316"/>
      <c r="AX335" s="316"/>
      <c r="AY335" s="316"/>
      <c r="AZ335" s="316"/>
      <c r="BA335" s="316"/>
    </row>
    <row r="336" spans="1:54" ht="31.05" hidden="1" customHeight="1">
      <c r="B336" s="366"/>
      <c r="C336" s="54"/>
      <c r="D336" s="51"/>
      <c r="E336" s="51"/>
      <c r="F336" s="51"/>
      <c r="G336" s="53"/>
      <c r="J336" s="52"/>
      <c r="L336" s="52"/>
      <c r="P336" s="292"/>
      <c r="R336" s="292"/>
      <c r="T336" s="292"/>
      <c r="U336" s="292"/>
      <c r="V336" s="294"/>
      <c r="W336" s="293"/>
      <c r="X336" s="293"/>
      <c r="Y336" s="293"/>
      <c r="Z336" s="293"/>
      <c r="AA336" s="294"/>
      <c r="AB336" s="331"/>
      <c r="AC336" s="331"/>
      <c r="AD336" s="331"/>
      <c r="AE336" s="339"/>
      <c r="AF336" s="339"/>
      <c r="AG336" s="339"/>
      <c r="AH336" s="339"/>
      <c r="AI336" s="339"/>
      <c r="AJ336" s="339"/>
      <c r="AL336" s="316"/>
      <c r="AM336" s="316"/>
      <c r="AN336" s="316"/>
      <c r="AO336" s="316"/>
      <c r="AP336" s="316"/>
      <c r="AQ336" s="316"/>
      <c r="AR336" s="316"/>
      <c r="AS336" s="316"/>
      <c r="AT336" s="316"/>
      <c r="AU336" s="316"/>
      <c r="AV336" s="316"/>
      <c r="AW336" s="316"/>
      <c r="AX336" s="316"/>
      <c r="AY336" s="316"/>
      <c r="AZ336" s="316"/>
      <c r="BA336" s="316"/>
    </row>
    <row r="337" spans="2:53" ht="31.05" hidden="1" customHeight="1">
      <c r="B337" s="366"/>
      <c r="C337" s="54"/>
      <c r="D337" s="51"/>
      <c r="E337" s="51"/>
      <c r="F337" s="51"/>
      <c r="G337" s="53"/>
      <c r="J337" s="52"/>
      <c r="P337" s="292"/>
      <c r="R337" s="292"/>
      <c r="AI337" s="339"/>
      <c r="AJ337" s="339"/>
      <c r="AL337" s="316"/>
      <c r="AM337" s="316"/>
      <c r="AN337" s="316"/>
      <c r="AO337" s="316"/>
      <c r="AP337" s="316"/>
      <c r="AQ337" s="316"/>
      <c r="AR337" s="316"/>
      <c r="AS337" s="316"/>
      <c r="AT337" s="316"/>
      <c r="AU337" s="316"/>
      <c r="AV337" s="316"/>
      <c r="AW337" s="316"/>
      <c r="AX337" s="316"/>
      <c r="AY337" s="316"/>
      <c r="AZ337" s="316"/>
      <c r="BA337" s="316"/>
    </row>
    <row r="338" spans="2:53" ht="31.05" hidden="1" customHeight="1">
      <c r="B338" s="366"/>
      <c r="C338" s="54"/>
      <c r="D338" s="51"/>
      <c r="E338" s="51"/>
      <c r="F338" s="51"/>
      <c r="G338" s="53"/>
      <c r="J338" s="52"/>
      <c r="P338" s="292"/>
      <c r="R338" s="292"/>
      <c r="AI338" s="339"/>
      <c r="AJ338" s="339"/>
      <c r="AL338" s="316"/>
      <c r="AM338" s="316"/>
      <c r="AN338" s="316"/>
      <c r="AO338" s="316"/>
      <c r="AP338" s="316"/>
      <c r="AQ338" s="316"/>
      <c r="AR338" s="316"/>
      <c r="AS338" s="316"/>
      <c r="AT338" s="316"/>
      <c r="AU338" s="316"/>
      <c r="AV338" s="316"/>
      <c r="AW338" s="316"/>
      <c r="AX338" s="316"/>
      <c r="AY338" s="316"/>
      <c r="AZ338" s="316"/>
      <c r="BA338" s="316"/>
    </row>
    <row r="339" spans="2:53" ht="31.05" hidden="1" customHeight="1">
      <c r="G339" s="53"/>
      <c r="J339" s="52"/>
      <c r="P339" s="292"/>
      <c r="AI339" s="339"/>
      <c r="AJ339" s="339"/>
      <c r="AL339" s="316"/>
      <c r="AM339" s="316"/>
      <c r="AN339" s="316"/>
      <c r="AO339" s="316"/>
      <c r="AP339" s="316"/>
      <c r="AQ339" s="316"/>
      <c r="AR339" s="316"/>
      <c r="AS339" s="316"/>
      <c r="AT339" s="316"/>
      <c r="AU339" s="316"/>
      <c r="AV339" s="316"/>
      <c r="AW339" s="316"/>
      <c r="AX339" s="316"/>
      <c r="AY339" s="316"/>
      <c r="AZ339" s="316"/>
      <c r="BA339" s="316"/>
    </row>
    <row r="340" spans="2:53" ht="31.05" hidden="1" customHeight="1">
      <c r="G340" s="53"/>
      <c r="J340" s="52"/>
      <c r="P340" s="292"/>
      <c r="AI340" s="339"/>
      <c r="AJ340" s="339"/>
      <c r="AL340" s="316"/>
      <c r="AM340" s="316"/>
      <c r="AN340" s="316"/>
      <c r="AO340" s="316"/>
      <c r="AP340" s="316"/>
      <c r="AQ340" s="316"/>
      <c r="AR340" s="316"/>
      <c r="AS340" s="316"/>
      <c r="AT340" s="316"/>
      <c r="AU340" s="316"/>
      <c r="AV340" s="316"/>
      <c r="AW340" s="316"/>
      <c r="AX340" s="316"/>
      <c r="AY340" s="316"/>
      <c r="AZ340" s="316"/>
      <c r="BA340" s="316"/>
    </row>
    <row r="341" spans="2:53" ht="31.05" hidden="1" customHeight="1">
      <c r="G341" s="53"/>
      <c r="J341" s="52"/>
      <c r="P341" s="292"/>
      <c r="AI341" s="339"/>
      <c r="AJ341" s="339"/>
      <c r="AL341" s="316"/>
      <c r="AM341" s="316"/>
      <c r="AN341" s="316"/>
      <c r="AO341" s="316"/>
      <c r="AP341" s="316"/>
      <c r="AQ341" s="316"/>
      <c r="AR341" s="316"/>
      <c r="AS341" s="316"/>
      <c r="AT341" s="316"/>
      <c r="AU341" s="316"/>
      <c r="AV341" s="316"/>
      <c r="AW341" s="316"/>
      <c r="AX341" s="316"/>
      <c r="AY341" s="316"/>
      <c r="AZ341" s="316"/>
      <c r="BA341" s="316"/>
    </row>
    <row r="342" spans="2:53" ht="31.05" hidden="1" customHeight="1">
      <c r="G342" s="53"/>
      <c r="P342" s="292"/>
      <c r="AI342" s="339"/>
      <c r="AJ342" s="339"/>
      <c r="AL342" s="316"/>
      <c r="AM342" s="316"/>
      <c r="AN342" s="316"/>
      <c r="AO342" s="316"/>
      <c r="AP342" s="316"/>
      <c r="AQ342" s="316"/>
      <c r="AR342" s="316"/>
      <c r="AS342" s="316"/>
      <c r="AT342" s="316"/>
      <c r="AU342" s="316"/>
      <c r="AV342" s="316"/>
      <c r="AW342" s="316"/>
      <c r="AX342" s="316"/>
      <c r="AY342" s="316"/>
      <c r="AZ342" s="316"/>
      <c r="BA342" s="316"/>
    </row>
    <row r="343" spans="2:53" ht="31.05" hidden="1" customHeight="1">
      <c r="G343" s="53"/>
      <c r="P343" s="292"/>
      <c r="AI343" s="339"/>
      <c r="AJ343" s="339"/>
      <c r="AL343" s="316"/>
      <c r="AM343" s="316"/>
      <c r="AN343" s="316"/>
      <c r="AO343" s="316"/>
      <c r="AP343" s="316"/>
      <c r="AQ343" s="316"/>
      <c r="AR343" s="316"/>
      <c r="AS343" s="316"/>
      <c r="AT343" s="316"/>
      <c r="AU343" s="316"/>
      <c r="AV343" s="316"/>
      <c r="AW343" s="316"/>
      <c r="AX343" s="316"/>
      <c r="AY343" s="316"/>
      <c r="AZ343" s="316"/>
      <c r="BA343" s="316"/>
    </row>
    <row r="344" spans="2:53" ht="31.05" hidden="1" customHeight="1">
      <c r="G344" s="53"/>
      <c r="P344" s="292"/>
      <c r="AI344" s="339"/>
      <c r="AJ344" s="339"/>
      <c r="AL344" s="316"/>
      <c r="AM344" s="316"/>
      <c r="AN344" s="316"/>
      <c r="AO344" s="316"/>
      <c r="AP344" s="316"/>
      <c r="AQ344" s="316"/>
      <c r="AR344" s="316"/>
      <c r="AS344" s="316"/>
      <c r="AT344" s="316"/>
      <c r="AU344" s="316"/>
      <c r="AV344" s="316"/>
      <c r="AW344" s="316"/>
      <c r="AX344" s="316"/>
      <c r="AY344" s="316"/>
      <c r="AZ344" s="316"/>
      <c r="BA344" s="316"/>
    </row>
    <row r="345" spans="2:53" ht="31.05" hidden="1" customHeight="1">
      <c r="G345" s="53"/>
      <c r="AI345" s="339"/>
      <c r="AJ345" s="339"/>
      <c r="AL345" s="316"/>
      <c r="AM345" s="316"/>
      <c r="AN345" s="316"/>
      <c r="AO345" s="316"/>
      <c r="AP345" s="316"/>
      <c r="AQ345" s="316"/>
      <c r="AR345" s="316"/>
      <c r="AS345" s="316"/>
      <c r="AT345" s="316"/>
      <c r="AU345" s="316"/>
      <c r="AV345" s="316"/>
      <c r="AW345" s="316"/>
      <c r="AX345" s="316"/>
      <c r="AY345" s="316"/>
      <c r="AZ345" s="316"/>
      <c r="BA345" s="316"/>
    </row>
    <row r="346" spans="2:53" ht="31.05" hidden="1" customHeight="1">
      <c r="G346" s="53"/>
      <c r="AI346" s="339"/>
      <c r="AJ346" s="339"/>
      <c r="AL346" s="316"/>
      <c r="AM346" s="316"/>
      <c r="AN346" s="316"/>
      <c r="AO346" s="316"/>
      <c r="AP346" s="316"/>
      <c r="AQ346" s="316"/>
      <c r="AR346" s="316"/>
      <c r="AS346" s="316"/>
      <c r="AT346" s="316"/>
      <c r="AU346" s="316"/>
      <c r="AV346" s="316"/>
      <c r="AW346" s="316"/>
      <c r="AX346" s="316"/>
      <c r="AY346" s="316"/>
      <c r="AZ346" s="316"/>
      <c r="BA346" s="316"/>
    </row>
    <row r="347" spans="2:53" ht="31.05" hidden="1" customHeight="1">
      <c r="G347" s="53"/>
      <c r="AI347" s="339"/>
      <c r="AJ347" s="339"/>
      <c r="AL347" s="316"/>
      <c r="AM347" s="316"/>
      <c r="AN347" s="316"/>
      <c r="AO347" s="316"/>
      <c r="AP347" s="316"/>
      <c r="AQ347" s="316"/>
      <c r="AR347" s="316"/>
      <c r="AS347" s="316"/>
      <c r="AT347" s="316"/>
      <c r="AU347" s="316"/>
      <c r="AV347" s="316"/>
      <c r="AW347" s="316"/>
      <c r="AX347" s="316"/>
      <c r="AY347" s="316"/>
      <c r="AZ347" s="316"/>
      <c r="BA347" s="316"/>
    </row>
    <row r="348" spans="2:53" ht="31.05" hidden="1" customHeight="1">
      <c r="G348" s="53"/>
      <c r="AI348" s="339"/>
      <c r="AJ348" s="339"/>
      <c r="AL348" s="316"/>
      <c r="AM348" s="316"/>
      <c r="AN348" s="316"/>
      <c r="AO348" s="316"/>
      <c r="AP348" s="316"/>
      <c r="AQ348" s="316"/>
      <c r="AR348" s="316"/>
      <c r="AS348" s="316"/>
      <c r="AT348" s="316"/>
      <c r="AU348" s="316"/>
      <c r="AV348" s="316"/>
      <c r="AW348" s="316"/>
      <c r="AX348" s="316"/>
      <c r="AY348" s="316"/>
      <c r="AZ348" s="316"/>
      <c r="BA348" s="316"/>
    </row>
    <row r="349" spans="2:53" ht="31.05" hidden="1" customHeight="1">
      <c r="G349" s="53"/>
      <c r="AI349" s="339"/>
      <c r="AJ349" s="339"/>
      <c r="AL349" s="316"/>
      <c r="AM349" s="316"/>
      <c r="AN349" s="316"/>
      <c r="AO349" s="316"/>
      <c r="AP349" s="316"/>
      <c r="AQ349" s="316"/>
      <c r="AR349" s="316"/>
      <c r="AS349" s="316"/>
      <c r="AT349" s="316"/>
      <c r="AU349" s="316"/>
      <c r="AV349" s="316"/>
      <c r="AW349" s="316"/>
      <c r="AX349" s="316"/>
      <c r="AY349" s="316"/>
      <c r="AZ349" s="316"/>
      <c r="BA349" s="316"/>
    </row>
    <row r="350" spans="2:53" ht="31.05" hidden="1" customHeight="1">
      <c r="G350" s="53"/>
      <c r="AI350" s="339"/>
      <c r="AJ350" s="339"/>
      <c r="AL350" s="316"/>
      <c r="AM350" s="316"/>
      <c r="AN350" s="316"/>
      <c r="AO350" s="316"/>
      <c r="AP350" s="316"/>
      <c r="AQ350" s="316"/>
      <c r="AR350" s="316"/>
      <c r="AS350" s="316"/>
      <c r="AT350" s="316"/>
      <c r="AU350" s="316"/>
      <c r="AV350" s="316"/>
      <c r="AW350" s="316"/>
      <c r="AX350" s="316"/>
      <c r="AY350" s="316"/>
      <c r="AZ350" s="316"/>
      <c r="BA350" s="316"/>
    </row>
    <row r="351" spans="2:53" ht="31.05" hidden="1" customHeight="1">
      <c r="G351" s="53"/>
      <c r="AI351" s="339"/>
      <c r="AJ351" s="339"/>
      <c r="AL351" s="316"/>
      <c r="AM351" s="316"/>
      <c r="AN351" s="316"/>
      <c r="AO351" s="316"/>
      <c r="AP351" s="316"/>
      <c r="AQ351" s="316"/>
      <c r="AR351" s="316"/>
      <c r="AS351" s="316"/>
      <c r="AT351" s="316"/>
      <c r="AU351" s="316"/>
      <c r="AV351" s="316"/>
      <c r="AW351" s="316"/>
      <c r="AX351" s="316"/>
      <c r="AY351" s="316"/>
      <c r="AZ351" s="316"/>
      <c r="BA351" s="316"/>
    </row>
    <row r="352" spans="2:53" ht="31.05" hidden="1" customHeight="1">
      <c r="G352" s="53"/>
      <c r="AI352" s="339"/>
      <c r="AJ352" s="339"/>
      <c r="AL352" s="316"/>
      <c r="AM352" s="316"/>
      <c r="AN352" s="316"/>
      <c r="AO352" s="316"/>
      <c r="AP352" s="316"/>
      <c r="AQ352" s="316"/>
      <c r="AR352" s="316"/>
      <c r="AS352" s="316"/>
      <c r="AT352" s="316"/>
      <c r="AU352" s="316"/>
      <c r="AV352" s="316"/>
      <c r="AW352" s="316"/>
      <c r="AX352" s="316"/>
      <c r="AY352" s="316"/>
      <c r="AZ352" s="316"/>
      <c r="BA352" s="316"/>
    </row>
    <row r="353" spans="7:53" ht="31.05" hidden="1" customHeight="1">
      <c r="G353" s="53"/>
      <c r="AI353" s="339"/>
      <c r="AJ353" s="339"/>
      <c r="AL353" s="316"/>
      <c r="AM353" s="316"/>
      <c r="AN353" s="316"/>
      <c r="AO353" s="316"/>
      <c r="AP353" s="316"/>
      <c r="AQ353" s="316"/>
      <c r="AR353" s="316"/>
      <c r="AS353" s="316"/>
      <c r="AT353" s="316"/>
      <c r="AU353" s="316"/>
      <c r="AV353" s="316"/>
      <c r="AW353" s="316"/>
      <c r="AX353" s="316"/>
      <c r="AY353" s="316"/>
      <c r="AZ353" s="316"/>
      <c r="BA353" s="316"/>
    </row>
    <row r="354" spans="7:53" ht="31.05" hidden="1" customHeight="1">
      <c r="G354" s="53"/>
      <c r="AI354" s="339"/>
      <c r="AJ354" s="339"/>
      <c r="AL354" s="316"/>
      <c r="AM354" s="316"/>
      <c r="AN354" s="316"/>
      <c r="AO354" s="316"/>
      <c r="AP354" s="316"/>
      <c r="AQ354" s="316"/>
      <c r="AR354" s="316"/>
      <c r="AS354" s="316"/>
      <c r="AT354" s="316"/>
      <c r="AU354" s="316"/>
      <c r="AV354" s="316"/>
      <c r="AW354" s="316"/>
      <c r="AX354" s="316"/>
      <c r="AY354" s="316"/>
      <c r="AZ354" s="316"/>
      <c r="BA354" s="316"/>
    </row>
    <row r="355" spans="7:53" ht="31.05" hidden="1" customHeight="1">
      <c r="G355" s="53"/>
      <c r="AI355" s="339"/>
      <c r="AJ355" s="339"/>
      <c r="AL355" s="316"/>
      <c r="AM355" s="316"/>
      <c r="AN355" s="316"/>
      <c r="AO355" s="316"/>
      <c r="AP355" s="316"/>
      <c r="AQ355" s="316"/>
      <c r="AR355" s="316"/>
      <c r="AS355" s="316"/>
      <c r="AT355" s="316"/>
      <c r="AU355" s="316"/>
      <c r="AV355" s="316"/>
      <c r="AW355" s="316"/>
      <c r="AX355" s="316"/>
      <c r="AY355" s="316"/>
      <c r="AZ355" s="316"/>
      <c r="BA355" s="316"/>
    </row>
    <row r="356" spans="7:53" ht="31.05" hidden="1" customHeight="1">
      <c r="G356" s="53"/>
      <c r="AI356" s="339"/>
      <c r="AJ356" s="339"/>
      <c r="AL356" s="316"/>
      <c r="AM356" s="316"/>
      <c r="AN356" s="316"/>
      <c r="AO356" s="316"/>
      <c r="AP356" s="316"/>
      <c r="AQ356" s="316"/>
      <c r="AR356" s="316"/>
      <c r="AS356" s="316"/>
      <c r="AT356" s="316"/>
      <c r="AU356" s="316"/>
      <c r="AV356" s="316"/>
      <c r="AW356" s="316"/>
      <c r="AX356" s="316"/>
      <c r="AY356" s="316"/>
      <c r="AZ356" s="316"/>
      <c r="BA356" s="316"/>
    </row>
    <row r="357" spans="7:53" ht="31.05" hidden="1" customHeight="1">
      <c r="G357" s="53"/>
      <c r="AI357" s="339"/>
      <c r="AJ357" s="339"/>
      <c r="AL357" s="316"/>
      <c r="AM357" s="316"/>
      <c r="AN357" s="316"/>
      <c r="AO357" s="316"/>
      <c r="AP357" s="316"/>
      <c r="AQ357" s="316"/>
      <c r="AR357" s="316"/>
      <c r="AS357" s="316"/>
      <c r="AT357" s="316"/>
      <c r="AU357" s="316"/>
      <c r="AV357" s="316"/>
      <c r="AW357" s="316"/>
      <c r="AX357" s="316"/>
      <c r="AY357" s="316"/>
      <c r="AZ357" s="316"/>
      <c r="BA357" s="316"/>
    </row>
    <row r="358" spans="7:53" ht="31.05" hidden="1" customHeight="1">
      <c r="G358" s="53"/>
      <c r="AI358" s="339"/>
      <c r="AJ358" s="339"/>
      <c r="AL358" s="316"/>
      <c r="AM358" s="316"/>
      <c r="AN358" s="316"/>
      <c r="AO358" s="316"/>
      <c r="AP358" s="316"/>
      <c r="AQ358" s="316"/>
      <c r="AR358" s="316"/>
      <c r="AS358" s="316"/>
      <c r="AT358" s="316"/>
      <c r="AU358" s="316"/>
      <c r="AV358" s="316"/>
      <c r="AW358" s="316"/>
      <c r="AX358" s="316"/>
      <c r="AY358" s="316"/>
      <c r="AZ358" s="316"/>
      <c r="BA358" s="316"/>
    </row>
    <row r="359" spans="7:53" ht="31.05" hidden="1" customHeight="1">
      <c r="G359" s="53"/>
      <c r="AI359" s="339"/>
      <c r="AJ359" s="339"/>
      <c r="AL359" s="316"/>
      <c r="AM359" s="316"/>
      <c r="AN359" s="316"/>
      <c r="AO359" s="316"/>
      <c r="AP359" s="316"/>
      <c r="AQ359" s="316"/>
      <c r="AR359" s="316"/>
      <c r="AS359" s="316"/>
      <c r="AT359" s="316"/>
      <c r="AU359" s="316"/>
      <c r="AV359" s="316"/>
      <c r="AW359" s="316"/>
      <c r="AX359" s="316"/>
      <c r="AY359" s="316"/>
      <c r="AZ359" s="316"/>
      <c r="BA359" s="316"/>
    </row>
    <row r="360" spans="7:53" ht="31.05" hidden="1" customHeight="1">
      <c r="G360" s="53"/>
      <c r="AI360" s="339"/>
      <c r="AJ360" s="339"/>
      <c r="AL360" s="316"/>
      <c r="AM360" s="316"/>
      <c r="AN360" s="316"/>
      <c r="AO360" s="316"/>
      <c r="AP360" s="316"/>
      <c r="AQ360" s="316"/>
      <c r="AR360" s="316"/>
      <c r="AS360" s="316"/>
      <c r="AT360" s="316"/>
      <c r="AU360" s="316"/>
      <c r="AV360" s="316"/>
      <c r="AW360" s="316"/>
      <c r="AX360" s="316"/>
      <c r="AY360" s="316"/>
      <c r="AZ360" s="316"/>
      <c r="BA360" s="316"/>
    </row>
    <row r="361" spans="7:53" ht="31.05" hidden="1" customHeight="1">
      <c r="G361" s="53"/>
      <c r="AI361" s="339"/>
      <c r="AJ361" s="339"/>
      <c r="AL361" s="316"/>
      <c r="AM361" s="316"/>
      <c r="AN361" s="316"/>
      <c r="AO361" s="316"/>
      <c r="AP361" s="316"/>
      <c r="AQ361" s="316"/>
      <c r="AR361" s="316"/>
      <c r="AS361" s="316"/>
      <c r="AT361" s="316"/>
      <c r="AU361" s="316"/>
      <c r="AV361" s="316"/>
      <c r="AW361" s="316"/>
      <c r="AX361" s="316"/>
      <c r="AY361" s="316"/>
      <c r="AZ361" s="316"/>
      <c r="BA361" s="316"/>
    </row>
    <row r="362" spans="7:53" ht="31.05" hidden="1" customHeight="1">
      <c r="G362" s="53"/>
      <c r="AI362" s="339"/>
      <c r="AJ362" s="339"/>
      <c r="AL362" s="316"/>
      <c r="AM362" s="316"/>
      <c r="AN362" s="316"/>
      <c r="AO362" s="316"/>
      <c r="AP362" s="316"/>
      <c r="AQ362" s="316"/>
      <c r="AR362" s="316"/>
      <c r="AS362" s="316"/>
      <c r="AT362" s="316"/>
      <c r="AU362" s="316"/>
      <c r="AV362" s="316"/>
      <c r="AW362" s="316"/>
      <c r="AX362" s="316"/>
      <c r="AY362" s="316"/>
      <c r="AZ362" s="316"/>
      <c r="BA362" s="316"/>
    </row>
    <row r="363" spans="7:53" ht="31.05" hidden="1" customHeight="1">
      <c r="G363" s="53"/>
      <c r="AI363" s="339"/>
      <c r="AJ363" s="339"/>
      <c r="AL363" s="316"/>
      <c r="AM363" s="316"/>
      <c r="AN363" s="316"/>
      <c r="AO363" s="316"/>
      <c r="AP363" s="316"/>
      <c r="AQ363" s="316"/>
      <c r="AR363" s="316"/>
      <c r="AS363" s="316"/>
      <c r="AT363" s="316"/>
      <c r="AU363" s="316"/>
      <c r="AV363" s="316"/>
      <c r="AW363" s="316"/>
      <c r="AX363" s="316"/>
      <c r="AY363" s="316"/>
      <c r="AZ363" s="316"/>
      <c r="BA363" s="316"/>
    </row>
    <row r="364" spans="7:53" ht="31.05" hidden="1" customHeight="1">
      <c r="G364" s="53"/>
      <c r="AI364" s="339"/>
      <c r="AJ364" s="339"/>
      <c r="AL364" s="316"/>
      <c r="AM364" s="316"/>
      <c r="AN364" s="316"/>
      <c r="AO364" s="316"/>
      <c r="AP364" s="316"/>
      <c r="AQ364" s="316"/>
      <c r="AR364" s="316"/>
      <c r="AS364" s="316"/>
      <c r="AT364" s="316"/>
      <c r="AU364" s="316"/>
      <c r="AV364" s="316"/>
      <c r="AW364" s="316"/>
      <c r="AX364" s="316"/>
      <c r="AY364" s="316"/>
      <c r="AZ364" s="316"/>
      <c r="BA364" s="316"/>
    </row>
    <row r="365" spans="7:53" ht="31.05" hidden="1" customHeight="1">
      <c r="G365" s="53"/>
      <c r="AI365" s="339"/>
      <c r="AJ365" s="339"/>
      <c r="AL365" s="316"/>
      <c r="AM365" s="316"/>
      <c r="AN365" s="316"/>
      <c r="AO365" s="316"/>
      <c r="AP365" s="316"/>
      <c r="AQ365" s="316"/>
      <c r="AR365" s="316"/>
      <c r="AS365" s="316"/>
      <c r="AT365" s="316"/>
      <c r="AU365" s="316"/>
      <c r="AV365" s="316"/>
      <c r="AW365" s="316"/>
      <c r="AX365" s="316"/>
      <c r="AY365" s="316"/>
      <c r="AZ365" s="316"/>
      <c r="BA365" s="316"/>
    </row>
    <row r="366" spans="7:53" ht="31.05" hidden="1" customHeight="1">
      <c r="G366" s="53"/>
      <c r="AI366" s="339"/>
      <c r="AJ366" s="339"/>
      <c r="AL366" s="316"/>
      <c r="AM366" s="316"/>
      <c r="AN366" s="316"/>
      <c r="AO366" s="316"/>
      <c r="AP366" s="316"/>
      <c r="AQ366" s="316"/>
      <c r="AR366" s="316"/>
      <c r="AS366" s="316"/>
      <c r="AT366" s="316"/>
      <c r="AU366" s="316"/>
      <c r="AV366" s="316"/>
      <c r="AW366" s="316"/>
      <c r="AX366" s="316"/>
      <c r="AY366" s="316"/>
      <c r="AZ366" s="316"/>
      <c r="BA366" s="316"/>
    </row>
    <row r="367" spans="7:53" ht="31.05" hidden="1" customHeight="1">
      <c r="G367" s="53"/>
      <c r="AI367" s="339"/>
      <c r="AJ367" s="339"/>
      <c r="AL367" s="316"/>
      <c r="AM367" s="316"/>
      <c r="AN367" s="316"/>
      <c r="AO367" s="316"/>
      <c r="AP367" s="316"/>
      <c r="AQ367" s="316"/>
      <c r="AR367" s="316"/>
      <c r="AS367" s="316"/>
      <c r="AT367" s="316"/>
      <c r="AU367" s="316"/>
      <c r="AV367" s="316"/>
      <c r="AW367" s="316"/>
      <c r="AX367" s="316"/>
      <c r="AY367" s="316"/>
      <c r="AZ367" s="316"/>
      <c r="BA367" s="316"/>
    </row>
    <row r="368" spans="7:53" ht="31.05" hidden="1" customHeight="1">
      <c r="G368" s="53"/>
      <c r="AI368" s="339"/>
      <c r="AJ368" s="339"/>
      <c r="AL368" s="316"/>
      <c r="AM368" s="316"/>
      <c r="AN368" s="316"/>
      <c r="AO368" s="316"/>
      <c r="AP368" s="316"/>
      <c r="AQ368" s="316"/>
      <c r="AR368" s="316"/>
      <c r="AS368" s="316"/>
      <c r="AT368" s="316"/>
      <c r="AU368" s="316"/>
      <c r="AV368" s="316"/>
      <c r="AW368" s="316"/>
      <c r="AX368" s="316"/>
      <c r="AY368" s="316"/>
      <c r="AZ368" s="316"/>
      <c r="BA368" s="316"/>
    </row>
    <row r="369" spans="7:53" ht="31.05" hidden="1" customHeight="1">
      <c r="G369" s="53"/>
      <c r="AI369" s="339"/>
      <c r="AJ369" s="339"/>
      <c r="AL369" s="316"/>
      <c r="AM369" s="316"/>
      <c r="AN369" s="316"/>
      <c r="AO369" s="316"/>
      <c r="AP369" s="316"/>
      <c r="AQ369" s="316"/>
      <c r="AR369" s="316"/>
      <c r="AS369" s="316"/>
      <c r="AT369" s="316"/>
      <c r="AU369" s="316"/>
      <c r="AV369" s="316"/>
      <c r="AW369" s="316"/>
      <c r="AX369" s="316"/>
      <c r="AY369" s="316"/>
      <c r="AZ369" s="316"/>
      <c r="BA369" s="316"/>
    </row>
    <row r="370" spans="7:53" ht="31.05" hidden="1" customHeight="1">
      <c r="G370" s="53"/>
      <c r="AI370" s="339"/>
      <c r="AJ370" s="339"/>
      <c r="AL370" s="316"/>
      <c r="AM370" s="316"/>
      <c r="AN370" s="316"/>
      <c r="AO370" s="316"/>
      <c r="AP370" s="316"/>
      <c r="AQ370" s="316"/>
      <c r="AR370" s="316"/>
      <c r="AS370" s="316"/>
      <c r="AT370" s="316"/>
      <c r="AU370" s="316"/>
      <c r="AV370" s="316"/>
      <c r="AW370" s="316"/>
      <c r="AX370" s="316"/>
      <c r="AY370" s="316"/>
      <c r="AZ370" s="316"/>
      <c r="BA370" s="316"/>
    </row>
    <row r="371" spans="7:53" ht="31.05" hidden="1" customHeight="1">
      <c r="G371" s="53"/>
      <c r="AI371" s="339"/>
      <c r="AJ371" s="339"/>
      <c r="AL371" s="316"/>
      <c r="AM371" s="316"/>
      <c r="AN371" s="316"/>
      <c r="AO371" s="316"/>
      <c r="AP371" s="316"/>
      <c r="AQ371" s="316"/>
      <c r="AR371" s="316"/>
      <c r="AS371" s="316"/>
      <c r="AT371" s="316"/>
      <c r="AU371" s="316"/>
      <c r="AV371" s="316"/>
      <c r="AW371" s="316"/>
      <c r="AX371" s="316"/>
      <c r="AY371" s="316"/>
      <c r="AZ371" s="316"/>
      <c r="BA371" s="316"/>
    </row>
    <row r="372" spans="7:53" ht="31.05" hidden="1" customHeight="1">
      <c r="G372" s="53"/>
      <c r="AI372" s="339"/>
      <c r="AJ372" s="339"/>
      <c r="AL372" s="316"/>
      <c r="AM372" s="316"/>
      <c r="AN372" s="316"/>
      <c r="AO372" s="316"/>
      <c r="AP372" s="316"/>
      <c r="AQ372" s="316"/>
      <c r="AR372" s="316"/>
      <c r="AS372" s="316"/>
      <c r="AT372" s="316"/>
      <c r="AU372" s="316"/>
      <c r="AV372" s="316"/>
      <c r="AW372" s="316"/>
      <c r="AX372" s="316"/>
      <c r="AY372" s="316"/>
      <c r="AZ372" s="316"/>
      <c r="BA372" s="316"/>
    </row>
    <row r="373" spans="7:53" ht="31.05" hidden="1" customHeight="1">
      <c r="G373" s="53"/>
      <c r="AI373" s="339"/>
      <c r="AJ373" s="339"/>
      <c r="AL373" s="316"/>
      <c r="AM373" s="316"/>
      <c r="AN373" s="316"/>
      <c r="AO373" s="316"/>
      <c r="AP373" s="316"/>
      <c r="AQ373" s="316"/>
      <c r="AR373" s="316"/>
      <c r="AS373" s="316"/>
      <c r="AT373" s="316"/>
      <c r="AU373" s="316"/>
      <c r="AV373" s="316"/>
      <c r="AW373" s="316"/>
      <c r="AX373" s="316"/>
      <c r="AY373" s="316"/>
      <c r="AZ373" s="316"/>
      <c r="BA373" s="316"/>
    </row>
    <row r="374" spans="7:53" ht="31.05" hidden="1" customHeight="1">
      <c r="G374" s="53"/>
      <c r="AI374" s="339"/>
      <c r="AJ374" s="339"/>
      <c r="AL374" s="316"/>
      <c r="AM374" s="316"/>
      <c r="AN374" s="316"/>
      <c r="AO374" s="316"/>
      <c r="AP374" s="316"/>
      <c r="AQ374" s="316"/>
      <c r="AR374" s="316"/>
      <c r="AS374" s="316"/>
      <c r="AT374" s="316"/>
      <c r="AU374" s="316"/>
      <c r="AV374" s="316"/>
      <c r="AW374" s="316"/>
      <c r="AX374" s="316"/>
      <c r="AY374" s="316"/>
      <c r="AZ374" s="316"/>
      <c r="BA374" s="316"/>
    </row>
    <row r="375" spans="7:53" ht="31.05" hidden="1" customHeight="1">
      <c r="G375" s="53"/>
      <c r="AI375" s="339"/>
      <c r="AJ375" s="339"/>
      <c r="AL375" s="316"/>
      <c r="AM375" s="316"/>
      <c r="AN375" s="316"/>
      <c r="AO375" s="316"/>
      <c r="AP375" s="316"/>
      <c r="AQ375" s="316"/>
      <c r="AR375" s="316"/>
      <c r="AS375" s="316"/>
      <c r="AT375" s="316"/>
      <c r="AU375" s="316"/>
      <c r="AV375" s="316"/>
      <c r="AW375" s="316"/>
      <c r="AX375" s="316"/>
      <c r="AY375" s="316"/>
      <c r="AZ375" s="316"/>
      <c r="BA375" s="316"/>
    </row>
    <row r="376" spans="7:53" ht="31.05" hidden="1" customHeight="1">
      <c r="G376" s="53"/>
      <c r="AI376" s="339"/>
      <c r="AJ376" s="339"/>
      <c r="AL376" s="316"/>
      <c r="AM376" s="316"/>
      <c r="AN376" s="316"/>
      <c r="AO376" s="316"/>
      <c r="AP376" s="316"/>
      <c r="AQ376" s="316"/>
      <c r="AR376" s="316"/>
      <c r="AS376" s="316"/>
      <c r="AT376" s="316"/>
      <c r="AU376" s="316"/>
      <c r="AV376" s="316"/>
      <c r="AW376" s="316"/>
      <c r="AX376" s="316"/>
      <c r="AY376" s="316"/>
      <c r="AZ376" s="316"/>
      <c r="BA376" s="316"/>
    </row>
    <row r="377" spans="7:53" ht="31.05" hidden="1" customHeight="1">
      <c r="G377" s="53"/>
      <c r="AI377" s="339"/>
      <c r="AJ377" s="339"/>
      <c r="AL377" s="316"/>
      <c r="AM377" s="316"/>
      <c r="AN377" s="316"/>
      <c r="AO377" s="316"/>
      <c r="AP377" s="316"/>
      <c r="AQ377" s="316"/>
      <c r="AR377" s="316"/>
      <c r="AS377" s="316"/>
      <c r="AT377" s="316"/>
      <c r="AU377" s="316"/>
      <c r="AV377" s="316"/>
      <c r="AW377" s="316"/>
      <c r="AX377" s="316"/>
      <c r="AY377" s="316"/>
      <c r="AZ377" s="316"/>
      <c r="BA377" s="316"/>
    </row>
    <row r="378" spans="7:53" ht="31.05" hidden="1" customHeight="1">
      <c r="G378" s="53"/>
      <c r="AI378" s="339"/>
      <c r="AJ378" s="339"/>
      <c r="AL378" s="316"/>
      <c r="AM378" s="316"/>
      <c r="AN378" s="316"/>
      <c r="AO378" s="316"/>
      <c r="AP378" s="316"/>
      <c r="AQ378" s="316"/>
      <c r="AR378" s="316"/>
      <c r="AS378" s="316"/>
      <c r="AT378" s="316"/>
      <c r="AU378" s="316"/>
      <c r="AV378" s="316"/>
      <c r="AW378" s="316"/>
      <c r="AX378" s="316"/>
      <c r="AY378" s="316"/>
      <c r="AZ378" s="316"/>
      <c r="BA378" s="316"/>
    </row>
    <row r="379" spans="7:53" ht="31.05" hidden="1" customHeight="1">
      <c r="G379" s="53"/>
      <c r="AI379" s="339"/>
      <c r="AJ379" s="339"/>
      <c r="AL379" s="316"/>
      <c r="AM379" s="316"/>
      <c r="AN379" s="316"/>
      <c r="AO379" s="316"/>
      <c r="AP379" s="316"/>
      <c r="AQ379" s="316"/>
      <c r="AR379" s="316"/>
      <c r="AS379" s="316"/>
      <c r="AT379" s="316"/>
      <c r="AU379" s="316"/>
      <c r="AV379" s="316"/>
      <c r="AW379" s="316"/>
      <c r="AX379" s="316"/>
      <c r="AY379" s="316"/>
      <c r="AZ379" s="316"/>
      <c r="BA379" s="316"/>
    </row>
    <row r="380" spans="7:53" ht="31.05" hidden="1" customHeight="1">
      <c r="G380" s="53"/>
      <c r="AI380" s="339"/>
      <c r="AJ380" s="339"/>
      <c r="AL380" s="316"/>
      <c r="AM380" s="316"/>
      <c r="AN380" s="316"/>
      <c r="AO380" s="316"/>
      <c r="AP380" s="316"/>
      <c r="AQ380" s="316"/>
      <c r="AR380" s="316"/>
      <c r="AS380" s="316"/>
      <c r="AT380" s="316"/>
      <c r="AU380" s="316"/>
      <c r="AV380" s="316"/>
      <c r="AW380" s="316"/>
      <c r="AX380" s="316"/>
      <c r="AY380" s="316"/>
      <c r="AZ380" s="316"/>
      <c r="BA380" s="316"/>
    </row>
    <row r="381" spans="7:53" ht="31.05" hidden="1" customHeight="1">
      <c r="G381" s="53"/>
      <c r="AI381" s="339"/>
      <c r="AJ381" s="339"/>
      <c r="AL381" s="316"/>
      <c r="AM381" s="316"/>
      <c r="AN381" s="316"/>
      <c r="AO381" s="316"/>
      <c r="AP381" s="316"/>
      <c r="AQ381" s="316"/>
      <c r="AR381" s="316"/>
      <c r="AS381" s="316"/>
      <c r="AT381" s="316"/>
      <c r="AU381" s="316"/>
      <c r="AV381" s="316"/>
      <c r="AW381" s="316"/>
      <c r="AX381" s="316"/>
      <c r="AY381" s="316"/>
      <c r="AZ381" s="316"/>
      <c r="BA381" s="316"/>
    </row>
    <row r="382" spans="7:53" ht="31.05" hidden="1" customHeight="1">
      <c r="G382" s="53"/>
      <c r="AI382" s="339"/>
      <c r="AJ382" s="339"/>
      <c r="AL382" s="316"/>
      <c r="AM382" s="316"/>
      <c r="AN382" s="316"/>
      <c r="AO382" s="316"/>
      <c r="AP382" s="316"/>
      <c r="AQ382" s="316"/>
      <c r="AR382" s="316"/>
      <c r="AS382" s="316"/>
      <c r="AT382" s="316"/>
      <c r="AU382" s="316"/>
      <c r="AV382" s="316"/>
      <c r="AW382" s="316"/>
      <c r="AX382" s="316"/>
      <c r="AY382" s="316"/>
      <c r="AZ382" s="316"/>
      <c r="BA382" s="316"/>
    </row>
    <row r="383" spans="7:53" ht="31.05" hidden="1" customHeight="1">
      <c r="G383" s="53"/>
      <c r="AI383" s="339"/>
      <c r="AJ383" s="339"/>
      <c r="AL383" s="316"/>
      <c r="AM383" s="316"/>
      <c r="AN383" s="316"/>
      <c r="AO383" s="316"/>
      <c r="AP383" s="316"/>
      <c r="AQ383" s="316"/>
      <c r="AR383" s="316"/>
      <c r="AS383" s="316"/>
      <c r="AT383" s="316"/>
      <c r="AU383" s="316"/>
      <c r="AV383" s="316"/>
      <c r="AW383" s="316"/>
      <c r="AX383" s="316"/>
      <c r="AY383" s="316"/>
      <c r="AZ383" s="316"/>
      <c r="BA383" s="316"/>
    </row>
    <row r="384" spans="7:53" ht="31.05" hidden="1" customHeight="1">
      <c r="G384" s="53"/>
      <c r="AI384" s="339"/>
      <c r="AJ384" s="339"/>
      <c r="AL384" s="316"/>
      <c r="AM384" s="316"/>
      <c r="AN384" s="316"/>
      <c r="AO384" s="316"/>
      <c r="AP384" s="316"/>
      <c r="AQ384" s="316"/>
      <c r="AR384" s="316"/>
      <c r="AS384" s="316"/>
      <c r="AT384" s="316"/>
      <c r="AU384" s="316"/>
      <c r="AV384" s="316"/>
      <c r="AW384" s="316"/>
      <c r="AX384" s="316"/>
      <c r="AY384" s="316"/>
      <c r="AZ384" s="316"/>
      <c r="BA384" s="316"/>
    </row>
    <row r="385" spans="7:53" ht="31.05" hidden="1" customHeight="1">
      <c r="G385" s="53"/>
      <c r="AI385" s="339"/>
      <c r="AJ385" s="339"/>
      <c r="AL385" s="316"/>
      <c r="AM385" s="316"/>
      <c r="AN385" s="316"/>
      <c r="AO385" s="316"/>
      <c r="AP385" s="316"/>
      <c r="AQ385" s="316"/>
      <c r="AR385" s="316"/>
      <c r="AS385" s="316"/>
      <c r="AT385" s="316"/>
      <c r="AU385" s="316"/>
      <c r="AV385" s="316"/>
      <c r="AW385" s="316"/>
      <c r="AX385" s="316"/>
      <c r="AY385" s="316"/>
      <c r="AZ385" s="316"/>
      <c r="BA385" s="316"/>
    </row>
    <row r="386" spans="7:53" ht="31.05" hidden="1" customHeight="1">
      <c r="G386" s="53"/>
      <c r="AI386" s="339"/>
      <c r="AJ386" s="339"/>
      <c r="AL386" s="316"/>
      <c r="AM386" s="316"/>
      <c r="AN386" s="316"/>
      <c r="AO386" s="316"/>
      <c r="AP386" s="316"/>
      <c r="AQ386" s="316"/>
      <c r="AR386" s="316"/>
      <c r="AS386" s="316"/>
      <c r="AT386" s="316"/>
      <c r="AU386" s="316"/>
      <c r="AV386" s="316"/>
      <c r="AW386" s="316"/>
      <c r="AX386" s="316"/>
      <c r="AY386" s="316"/>
      <c r="AZ386" s="316"/>
      <c r="BA386" s="316"/>
    </row>
    <row r="387" spans="7:53" ht="31.05" hidden="1" customHeight="1">
      <c r="G387" s="53"/>
      <c r="AI387" s="339"/>
      <c r="AJ387" s="339"/>
      <c r="AL387" s="316"/>
      <c r="AM387" s="316"/>
      <c r="AN387" s="316"/>
      <c r="AO387" s="316"/>
      <c r="AP387" s="316"/>
      <c r="AQ387" s="316"/>
      <c r="AR387" s="316"/>
      <c r="AS387" s="316"/>
      <c r="AT387" s="316"/>
      <c r="AU387" s="316"/>
      <c r="AV387" s="316"/>
      <c r="AW387" s="316"/>
      <c r="AX387" s="316"/>
      <c r="AY387" s="316"/>
      <c r="AZ387" s="316"/>
      <c r="BA387" s="316"/>
    </row>
    <row r="388" spans="7:53" ht="31.05" hidden="1" customHeight="1"/>
    <row r="389" spans="7:53" ht="31.05" hidden="1" customHeight="1"/>
    <row r="390" spans="7:53" ht="31.05" hidden="1" customHeight="1"/>
    <row r="391" spans="7:53" ht="31.05" hidden="1" customHeight="1"/>
    <row r="392" spans="7:53" ht="31.05" hidden="1" customHeight="1"/>
    <row r="393" spans="7:53" ht="31.05" hidden="1" customHeight="1"/>
    <row r="394" spans="7:53" ht="31.05" hidden="1" customHeight="1"/>
    <row r="395" spans="7:53" ht="31.05" hidden="1" customHeight="1"/>
    <row r="396" spans="7:53" ht="31.05" hidden="1" customHeight="1"/>
    <row r="397" spans="7:53" ht="31.05" hidden="1" customHeight="1"/>
    <row r="398" spans="7:53" ht="31.05" hidden="1" customHeight="1"/>
    <row r="1048576" ht="31.05" hidden="1" customHeight="1"/>
  </sheetData>
  <mergeCells count="438">
    <mergeCell ref="AC7:AJ31"/>
    <mergeCell ref="C236:C237"/>
    <mergeCell ref="C99:C100"/>
    <mergeCell ref="C102:C103"/>
    <mergeCell ref="C105:C106"/>
    <mergeCell ref="C109:C110"/>
    <mergeCell ref="C92:C94"/>
    <mergeCell ref="C95:C97"/>
    <mergeCell ref="C115:C117"/>
    <mergeCell ref="C118:C119"/>
    <mergeCell ref="C120:C122"/>
    <mergeCell ref="E15:F23"/>
    <mergeCell ref="G15:G23"/>
    <mergeCell ref="E61:F70"/>
    <mergeCell ref="E46:F60"/>
    <mergeCell ref="H229:H237"/>
    <mergeCell ref="I229:I237"/>
    <mergeCell ref="D229:D237"/>
    <mergeCell ref="E98:F106"/>
    <mergeCell ref="I30:I45"/>
    <mergeCell ref="J61:J70"/>
    <mergeCell ref="L46:L60"/>
    <mergeCell ref="L24:L29"/>
    <mergeCell ref="L61:L70"/>
    <mergeCell ref="H238:H254"/>
    <mergeCell ref="E238:F254"/>
    <mergeCell ref="G238:G254"/>
    <mergeCell ref="I238:I254"/>
    <mergeCell ref="J238:J254"/>
    <mergeCell ref="B30:B45"/>
    <mergeCell ref="B61:B70"/>
    <mergeCell ref="D61:D70"/>
    <mergeCell ref="B46:B60"/>
    <mergeCell ref="D46:D60"/>
    <mergeCell ref="G61:G70"/>
    <mergeCell ref="C32:C33"/>
    <mergeCell ref="C34:C35"/>
    <mergeCell ref="C36:C45"/>
    <mergeCell ref="G30:G45"/>
    <mergeCell ref="D30:D45"/>
    <mergeCell ref="E30:F45"/>
    <mergeCell ref="G46:G60"/>
    <mergeCell ref="C67:C68"/>
    <mergeCell ref="C46:C49"/>
    <mergeCell ref="C50:C52"/>
    <mergeCell ref="C53:C56"/>
    <mergeCell ref="C57:C60"/>
    <mergeCell ref="B98:B106"/>
    <mergeCell ref="I218:I228"/>
    <mergeCell ref="I107:I114"/>
    <mergeCell ref="H98:H106"/>
    <mergeCell ref="G98:G106"/>
    <mergeCell ref="L238:L254"/>
    <mergeCell ref="I183:I203"/>
    <mergeCell ref="J165:J182"/>
    <mergeCell ref="I150:I164"/>
    <mergeCell ref="J139:J149"/>
    <mergeCell ref="G139:G149"/>
    <mergeCell ref="H139:H149"/>
    <mergeCell ref="B165:B182"/>
    <mergeCell ref="E165:F182"/>
    <mergeCell ref="G165:G182"/>
    <mergeCell ref="H165:H182"/>
    <mergeCell ref="G150:G164"/>
    <mergeCell ref="H150:H164"/>
    <mergeCell ref="B150:B164"/>
    <mergeCell ref="D150:D164"/>
    <mergeCell ref="D204:D217"/>
    <mergeCell ref="K238:K254"/>
    <mergeCell ref="D238:D254"/>
    <mergeCell ref="B238:B254"/>
    <mergeCell ref="B229:B237"/>
    <mergeCell ref="B115:B138"/>
    <mergeCell ref="E115:F138"/>
    <mergeCell ref="G115:G138"/>
    <mergeCell ref="E229:F237"/>
    <mergeCell ref="E218:F228"/>
    <mergeCell ref="G229:G237"/>
    <mergeCell ref="D115:D138"/>
    <mergeCell ref="H107:H114"/>
    <mergeCell ref="C125:C129"/>
    <mergeCell ref="C130:C133"/>
    <mergeCell ref="C134:C138"/>
    <mergeCell ref="C158:C159"/>
    <mergeCell ref="C150:C152"/>
    <mergeCell ref="C153:C155"/>
    <mergeCell ref="C156:C157"/>
    <mergeCell ref="C160:C161"/>
    <mergeCell ref="C162:C164"/>
    <mergeCell ref="B218:B228"/>
    <mergeCell ref="C113:C114"/>
    <mergeCell ref="D218:D228"/>
    <mergeCell ref="G218:G228"/>
    <mergeCell ref="H218:H228"/>
    <mergeCell ref="B139:B149"/>
    <mergeCell ref="B71:B80"/>
    <mergeCell ref="D71:D80"/>
    <mergeCell ref="E71:F80"/>
    <mergeCell ref="G71:G80"/>
    <mergeCell ref="H71:H80"/>
    <mergeCell ref="H61:H70"/>
    <mergeCell ref="K46:K60"/>
    <mergeCell ref="B204:B217"/>
    <mergeCell ref="D183:D203"/>
    <mergeCell ref="B183:B203"/>
    <mergeCell ref="H81:H97"/>
    <mergeCell ref="B81:B97"/>
    <mergeCell ref="D98:D106"/>
    <mergeCell ref="D81:D97"/>
    <mergeCell ref="E81:F97"/>
    <mergeCell ref="G81:G97"/>
    <mergeCell ref="I98:I106"/>
    <mergeCell ref="I204:I217"/>
    <mergeCell ref="B107:B114"/>
    <mergeCell ref="D107:D114"/>
    <mergeCell ref="E107:F114"/>
    <mergeCell ref="G107:G114"/>
    <mergeCell ref="E139:F149"/>
    <mergeCell ref="C123:C124"/>
    <mergeCell ref="I61:I70"/>
    <mergeCell ref="H24:H29"/>
    <mergeCell ref="I24:I29"/>
    <mergeCell ref="J46:J60"/>
    <mergeCell ref="J24:J29"/>
    <mergeCell ref="L30:L45"/>
    <mergeCell ref="H46:H60"/>
    <mergeCell ref="I46:I60"/>
    <mergeCell ref="H30:H45"/>
    <mergeCell ref="I71:I80"/>
    <mergeCell ref="K71:K80"/>
    <mergeCell ref="J30:J45"/>
    <mergeCell ref="K61:K70"/>
    <mergeCell ref="K30:K45"/>
    <mergeCell ref="E204:F217"/>
    <mergeCell ref="E183:F203"/>
    <mergeCell ref="G183:G203"/>
    <mergeCell ref="C198:C199"/>
    <mergeCell ref="E150:F164"/>
    <mergeCell ref="K139:K149"/>
    <mergeCell ref="K150:K164"/>
    <mergeCell ref="D139:D149"/>
    <mergeCell ref="G204:G217"/>
    <mergeCell ref="H204:H217"/>
    <mergeCell ref="K183:K203"/>
    <mergeCell ref="D165:D182"/>
    <mergeCell ref="K204:K217"/>
    <mergeCell ref="C187:C189"/>
    <mergeCell ref="C194:C195"/>
    <mergeCell ref="C183:C184"/>
    <mergeCell ref="C185:C186"/>
    <mergeCell ref="C69:C70"/>
    <mergeCell ref="C65:C66"/>
    <mergeCell ref="K218:K228"/>
    <mergeCell ref="L218:L228"/>
    <mergeCell ref="H183:H203"/>
    <mergeCell ref="J183:J203"/>
    <mergeCell ref="J204:J217"/>
    <mergeCell ref="J218:J228"/>
    <mergeCell ref="J150:J164"/>
    <mergeCell ref="I81:I97"/>
    <mergeCell ref="L98:L106"/>
    <mergeCell ref="L107:L114"/>
    <mergeCell ref="I139:I149"/>
    <mergeCell ref="H115:H138"/>
    <mergeCell ref="I115:I138"/>
    <mergeCell ref="K115:K138"/>
    <mergeCell ref="K98:K106"/>
    <mergeCell ref="K107:K114"/>
    <mergeCell ref="I165:I182"/>
    <mergeCell ref="M12:N13"/>
    <mergeCell ref="M14:N14"/>
    <mergeCell ref="S46:S60"/>
    <mergeCell ref="L71:L80"/>
    <mergeCell ref="V61:V70"/>
    <mergeCell ref="P46:P60"/>
    <mergeCell ref="R46:R60"/>
    <mergeCell ref="P30:P45"/>
    <mergeCell ref="M46:N60"/>
    <mergeCell ref="R30:R45"/>
    <mergeCell ref="S30:S45"/>
    <mergeCell ref="T30:T45"/>
    <mergeCell ref="U30:U45"/>
    <mergeCell ref="V30:V45"/>
    <mergeCell ref="T46:T60"/>
    <mergeCell ref="U46:U60"/>
    <mergeCell ref="M24:N29"/>
    <mergeCell ref="M61:N70"/>
    <mergeCell ref="M30:N45"/>
    <mergeCell ref="V46:V60"/>
    <mergeCell ref="J229:J237"/>
    <mergeCell ref="J71:J80"/>
    <mergeCell ref="J81:J97"/>
    <mergeCell ref="J98:J106"/>
    <mergeCell ref="M107:N114"/>
    <mergeCell ref="K81:K97"/>
    <mergeCell ref="M115:N138"/>
    <mergeCell ref="J115:J138"/>
    <mergeCell ref="L115:L138"/>
    <mergeCell ref="L81:L97"/>
    <mergeCell ref="K229:K237"/>
    <mergeCell ref="L229:L237"/>
    <mergeCell ref="L150:L164"/>
    <mergeCell ref="M150:N164"/>
    <mergeCell ref="K165:K182"/>
    <mergeCell ref="L165:L182"/>
    <mergeCell ref="M81:N97"/>
    <mergeCell ref="J107:J114"/>
    <mergeCell ref="L139:L149"/>
    <mergeCell ref="M139:N149"/>
    <mergeCell ref="L183:L203"/>
    <mergeCell ref="M183:N203"/>
    <mergeCell ref="L204:L217"/>
    <mergeCell ref="M204:N217"/>
    <mergeCell ref="P150:P164"/>
    <mergeCell ref="T204:T217"/>
    <mergeCell ref="P238:P254"/>
    <mergeCell ref="R238:R254"/>
    <mergeCell ref="T238:T254"/>
    <mergeCell ref="U238:U254"/>
    <mergeCell ref="P204:P217"/>
    <mergeCell ref="S204:S217"/>
    <mergeCell ref="M71:N80"/>
    <mergeCell ref="M229:N237"/>
    <mergeCell ref="M165:N182"/>
    <mergeCell ref="M98:N106"/>
    <mergeCell ref="M218:N228"/>
    <mergeCell ref="P61:P70"/>
    <mergeCell ref="R61:R70"/>
    <mergeCell ref="S61:S70"/>
    <mergeCell ref="T61:T70"/>
    <mergeCell ref="U61:U70"/>
    <mergeCell ref="P107:P114"/>
    <mergeCell ref="R107:R114"/>
    <mergeCell ref="S107:S114"/>
    <mergeCell ref="T107:T114"/>
    <mergeCell ref="U107:U114"/>
    <mergeCell ref="Z46:AA60"/>
    <mergeCell ref="X61:X70"/>
    <mergeCell ref="Y61:Y70"/>
    <mergeCell ref="Z61:AA70"/>
    <mergeCell ref="Y71:Y80"/>
    <mergeCell ref="Z71:AA80"/>
    <mergeCell ref="W30:W45"/>
    <mergeCell ref="W46:W60"/>
    <mergeCell ref="W61:W70"/>
    <mergeCell ref="X46:X60"/>
    <mergeCell ref="Z81:AA97"/>
    <mergeCell ref="P71:P80"/>
    <mergeCell ref="R71:R80"/>
    <mergeCell ref="S71:S80"/>
    <mergeCell ref="T71:T80"/>
    <mergeCell ref="U71:U80"/>
    <mergeCell ref="V71:V80"/>
    <mergeCell ref="X71:X80"/>
    <mergeCell ref="P81:P97"/>
    <mergeCell ref="R81:R97"/>
    <mergeCell ref="S81:S97"/>
    <mergeCell ref="T81:T97"/>
    <mergeCell ref="U81:U97"/>
    <mergeCell ref="V81:V97"/>
    <mergeCell ref="W81:W97"/>
    <mergeCell ref="X81:X97"/>
    <mergeCell ref="W71:W80"/>
    <mergeCell ref="Z107:AA114"/>
    <mergeCell ref="P98:P106"/>
    <mergeCell ref="R98:R106"/>
    <mergeCell ref="S98:S106"/>
    <mergeCell ref="T98:T106"/>
    <mergeCell ref="U98:U106"/>
    <mergeCell ref="V98:V106"/>
    <mergeCell ref="W98:W106"/>
    <mergeCell ref="X98:X106"/>
    <mergeCell ref="Y98:Y106"/>
    <mergeCell ref="Z98:AA106"/>
    <mergeCell ref="Z115:AA138"/>
    <mergeCell ref="P139:P149"/>
    <mergeCell ref="R139:R149"/>
    <mergeCell ref="S139:S149"/>
    <mergeCell ref="T139:T149"/>
    <mergeCell ref="U139:U149"/>
    <mergeCell ref="V139:V149"/>
    <mergeCell ref="W139:W149"/>
    <mergeCell ref="X139:X149"/>
    <mergeCell ref="Y139:Y149"/>
    <mergeCell ref="Z139:AA149"/>
    <mergeCell ref="P115:P138"/>
    <mergeCell ref="R115:R138"/>
    <mergeCell ref="S115:S138"/>
    <mergeCell ref="T115:T138"/>
    <mergeCell ref="U115:U138"/>
    <mergeCell ref="V115:V138"/>
    <mergeCell ref="W115:W138"/>
    <mergeCell ref="Z150:AA164"/>
    <mergeCell ref="U204:U217"/>
    <mergeCell ref="V204:V217"/>
    <mergeCell ref="W204:W217"/>
    <mergeCell ref="X204:X217"/>
    <mergeCell ref="Y204:Y217"/>
    <mergeCell ref="Z204:AA217"/>
    <mergeCell ref="P183:P203"/>
    <mergeCell ref="W165:W182"/>
    <mergeCell ref="X165:X182"/>
    <mergeCell ref="Y165:Y182"/>
    <mergeCell ref="Z165:AA182"/>
    <mergeCell ref="P165:P182"/>
    <mergeCell ref="R165:R182"/>
    <mergeCell ref="S165:S182"/>
    <mergeCell ref="T165:T182"/>
    <mergeCell ref="U165:U182"/>
    <mergeCell ref="V165:V182"/>
    <mergeCell ref="R150:R164"/>
    <mergeCell ref="S150:S164"/>
    <mergeCell ref="T150:T164"/>
    <mergeCell ref="U150:U164"/>
    <mergeCell ref="V150:V164"/>
    <mergeCell ref="W150:W164"/>
    <mergeCell ref="Z183:AA203"/>
    <mergeCell ref="R204:R217"/>
    <mergeCell ref="V238:V254"/>
    <mergeCell ref="W238:W254"/>
    <mergeCell ref="X218:X228"/>
    <mergeCell ref="Y218:Y228"/>
    <mergeCell ref="Z218:AA228"/>
    <mergeCell ref="P229:P237"/>
    <mergeCell ref="R229:R237"/>
    <mergeCell ref="S229:S237"/>
    <mergeCell ref="T229:T237"/>
    <mergeCell ref="U229:U237"/>
    <mergeCell ref="V229:V237"/>
    <mergeCell ref="W229:W237"/>
    <mergeCell ref="X229:X237"/>
    <mergeCell ref="Z238:AA254"/>
    <mergeCell ref="Y229:Y237"/>
    <mergeCell ref="Z229:AA237"/>
    <mergeCell ref="P218:P228"/>
    <mergeCell ref="S218:S228"/>
    <mergeCell ref="T218:T228"/>
    <mergeCell ref="U218:U228"/>
    <mergeCell ref="V218:V228"/>
    <mergeCell ref="S238:S1048576"/>
    <mergeCell ref="X238:X254"/>
    <mergeCell ref="Y238:Y254"/>
    <mergeCell ref="R183:R203"/>
    <mergeCell ref="S183:S203"/>
    <mergeCell ref="T183:T203"/>
    <mergeCell ref="U183:U203"/>
    <mergeCell ref="V183:V203"/>
    <mergeCell ref="W183:W203"/>
    <mergeCell ref="I15:I23"/>
    <mergeCell ref="X150:X164"/>
    <mergeCell ref="Y150:Y164"/>
    <mergeCell ref="X115:X138"/>
    <mergeCell ref="Y115:Y138"/>
    <mergeCell ref="V107:V114"/>
    <mergeCell ref="W107:W114"/>
    <mergeCell ref="X107:X114"/>
    <mergeCell ref="Y107:Y114"/>
    <mergeCell ref="R218:R228"/>
    <mergeCell ref="W218:W228"/>
    <mergeCell ref="X183:X203"/>
    <mergeCell ref="Y183:Y203"/>
    <mergeCell ref="Y81:Y97"/>
    <mergeCell ref="Y46:Y60"/>
    <mergeCell ref="M238:N254"/>
    <mergeCell ref="D15:D23"/>
    <mergeCell ref="D24:D29"/>
    <mergeCell ref="E24:F29"/>
    <mergeCell ref="G24:G29"/>
    <mergeCell ref="B24:B29"/>
    <mergeCell ref="Z24:AA29"/>
    <mergeCell ref="X30:X45"/>
    <mergeCell ref="Y30:Y45"/>
    <mergeCell ref="Z30:AA45"/>
    <mergeCell ref="W24:W29"/>
    <mergeCell ref="Y15:Y23"/>
    <mergeCell ref="Z15:AA23"/>
    <mergeCell ref="M15:N23"/>
    <mergeCell ref="K24:K29"/>
    <mergeCell ref="C15:C17"/>
    <mergeCell ref="C27:C29"/>
    <mergeCell ref="Z12:AA13"/>
    <mergeCell ref="Z14:AA14"/>
    <mergeCell ref="P15:P23"/>
    <mergeCell ref="R15:R23"/>
    <mergeCell ref="S15:S23"/>
    <mergeCell ref="T15:T23"/>
    <mergeCell ref="U15:U23"/>
    <mergeCell ref="V15:V23"/>
    <mergeCell ref="W15:W23"/>
    <mergeCell ref="X15:X23"/>
    <mergeCell ref="C75:C76"/>
    <mergeCell ref="C77:C78"/>
    <mergeCell ref="C79:C80"/>
    <mergeCell ref="C81:C84"/>
    <mergeCell ref="C85:C88"/>
    <mergeCell ref="C89:C91"/>
    <mergeCell ref="J4:V9"/>
    <mergeCell ref="B12:L13"/>
    <mergeCell ref="P12:Y13"/>
    <mergeCell ref="X24:X29"/>
    <mergeCell ref="Y24:Y29"/>
    <mergeCell ref="T24:T29"/>
    <mergeCell ref="U24:U29"/>
    <mergeCell ref="V24:V29"/>
    <mergeCell ref="S24:S29"/>
    <mergeCell ref="J15:J23"/>
    <mergeCell ref="L15:L23"/>
    <mergeCell ref="C18:C23"/>
    <mergeCell ref="P24:P29"/>
    <mergeCell ref="R24:R29"/>
    <mergeCell ref="H15:H23"/>
    <mergeCell ref="K15:K23"/>
    <mergeCell ref="E14:F14"/>
    <mergeCell ref="B15:B23"/>
    <mergeCell ref="C243:C244"/>
    <mergeCell ref="C245:C246"/>
    <mergeCell ref="C247:C248"/>
    <mergeCell ref="C241:C242"/>
    <mergeCell ref="C249:C250"/>
    <mergeCell ref="C251:C252"/>
    <mergeCell ref="C253:C254"/>
    <mergeCell ref="C165:C168"/>
    <mergeCell ref="C169:C171"/>
    <mergeCell ref="C172:C175"/>
    <mergeCell ref="C176:C178"/>
    <mergeCell ref="C179:C182"/>
    <mergeCell ref="C227:C228"/>
    <mergeCell ref="C220:C221"/>
    <mergeCell ref="C222:C223"/>
    <mergeCell ref="C225:C226"/>
    <mergeCell ref="C215:C217"/>
    <mergeCell ref="C212:C214"/>
    <mergeCell ref="C208:C211"/>
    <mergeCell ref="C204:C207"/>
    <mergeCell ref="C192:C193"/>
    <mergeCell ref="C190:C191"/>
    <mergeCell ref="C232:C233"/>
    <mergeCell ref="C234:C235"/>
  </mergeCells>
  <conditionalFormatting sqref="J15:J23">
    <cfRule type="containsText" dxfId="250" priority="28" operator="containsText" text="ALTA">
      <formula>NOT(ISERROR(SEARCH("ALTA",J15)))</formula>
    </cfRule>
  </conditionalFormatting>
  <conditionalFormatting sqref="J24:J254">
    <cfRule type="containsText" dxfId="249" priority="27" operator="containsText" text="ALTA">
      <formula>NOT(ISERROR(SEARCH("ALTA",J24)))</formula>
    </cfRule>
  </conditionalFormatting>
  <conditionalFormatting sqref="J15:J254">
    <cfRule type="containsText" dxfId="248" priority="25" operator="containsText" text="LEVE">
      <formula>NOT(ISERROR(SEARCH("LEVE",J15)))</formula>
    </cfRule>
    <cfRule type="containsText" dxfId="247" priority="26" operator="containsText" text="MEDIA">
      <formula>NOT(ISERROR(SEARCH("MEDIA",J15)))</formula>
    </cfRule>
  </conditionalFormatting>
  <conditionalFormatting sqref="W15:W23">
    <cfRule type="containsText" dxfId="246" priority="24" operator="containsText" text="ALTA">
      <formula>NOT(ISERROR(SEARCH("ALTA",W15)))</formula>
    </cfRule>
  </conditionalFormatting>
  <conditionalFormatting sqref="W15:W254">
    <cfRule type="containsText" dxfId="245" priority="2" operator="containsText" text="ALTA">
      <formula>NOT(ISERROR(SEARCH("ALTA",W15)))</formula>
    </cfRule>
    <cfRule type="containsText" dxfId="244" priority="3" operator="containsText" text="MEDIA">
      <formula>NOT(ISERROR(SEARCH("MEDIA",W15)))</formula>
    </cfRule>
    <cfRule type="containsText" dxfId="243" priority="4" operator="containsText" text="LEVE">
      <formula>NOT(ISERROR(SEARCH("LEVE",W15)))</formula>
    </cfRule>
    <cfRule type="containsText" dxfId="242" priority="21" operator="containsText" text="LEVE">
      <formula>NOT(ISERROR(SEARCH("LEVE",W15)))</formula>
    </cfRule>
    <cfRule type="containsText" dxfId="241" priority="22" operator="containsText" text="MEDIA">
      <formula>NOT(ISERROR(SEARCH("MEDIA",W15)))</formula>
    </cfRule>
    <cfRule type="containsText" dxfId="240" priority="23" operator="containsText" text="ALTA">
      <formula>NOT(ISERROR(SEARCH("ALTA",W15)))</formula>
    </cfRule>
  </conditionalFormatting>
  <conditionalFormatting sqref="E15:F254">
    <cfRule type="containsText" dxfId="239" priority="18" operator="containsText" text="Directamente vinculado">
      <formula>NOT(ISERROR(SEARCH("Directamente vinculado",E15)))</formula>
    </cfRule>
    <cfRule type="containsText" dxfId="238" priority="19" operator="containsText" text="Contribuye">
      <formula>NOT(ISERROR(SEARCH("Contribuye",E15)))</formula>
    </cfRule>
    <cfRule type="containsText" dxfId="237" priority="20" operator="containsText" text="Causa">
      <formula>NOT(ISERROR(SEARCH("Causa",E15)))</formula>
    </cfRule>
  </conditionalFormatting>
  <conditionalFormatting sqref="T238:T254 S15:S237">
    <cfRule type="containsText" dxfId="236" priority="7" operator="containsText" text="Causa">
      <formula>NOT(ISERROR(SEARCH("Causa",S15)))</formula>
    </cfRule>
    <cfRule type="containsText" dxfId="235" priority="14" operator="containsText" text="Contribuye">
      <formula>NOT(ISERROR(SEARCH("Contribuye",S15)))</formula>
    </cfRule>
    <cfRule type="containsText" dxfId="234" priority="15" operator="containsText" text="Causa">
      <formula>NOT(ISERROR(SEARCH("Causa",S15)))</formula>
    </cfRule>
    <cfRule type="containsText" dxfId="233" priority="16" operator="containsText" text="Directamente vinculada">
      <formula>NOT(ISERROR(SEARCH("Directamente vinculada",S15)))</formula>
    </cfRule>
  </conditionalFormatting>
  <conditionalFormatting sqref="E14:F254">
    <cfRule type="containsText" dxfId="232" priority="13" operator="containsText" text="Causa">
      <formula>NOT(ISERROR(SEARCH("Causa",E14)))</formula>
    </cfRule>
  </conditionalFormatting>
  <conditionalFormatting sqref="P255:P1048576 J14:J254">
    <cfRule type="containsText" dxfId="231" priority="12" operator="containsText" text="ALTA">
      <formula>NOT(ISERROR(SEARCH("ALTA",J14)))</formula>
    </cfRule>
  </conditionalFormatting>
  <conditionalFormatting sqref="L255:L1048576 E14:F254">
    <cfRule type="containsText" dxfId="230" priority="10" operator="containsText" text="Directamente vinculada">
      <formula>NOT(ISERROR(SEARCH("Directamente vinculada",E14)))</formula>
    </cfRule>
    <cfRule type="containsText" dxfId="229" priority="11" operator="containsText" text="Contribuye">
      <formula>NOT(ISERROR(SEARCH("Contribuye",E14)))</formula>
    </cfRule>
  </conditionalFormatting>
  <conditionalFormatting sqref="P255:P1048576 J15:J254">
    <cfRule type="containsText" dxfId="228" priority="8" operator="containsText" text="LEVE">
      <formula>NOT(ISERROR(SEARCH("LEVE",J15)))</formula>
    </cfRule>
    <cfRule type="containsText" dxfId="227" priority="9" operator="containsText" text="MEDIA">
      <formula>NOT(ISERROR(SEARCH("MEDIA",J15)))</formula>
    </cfRule>
  </conditionalFormatting>
  <conditionalFormatting sqref="S15:S1048576">
    <cfRule type="containsText" dxfId="226" priority="5" operator="containsText" text="Directamente vinculada">
      <formula>NOT(ISERROR(SEARCH("Directamente vinculada",S15)))</formula>
    </cfRule>
    <cfRule type="containsText" dxfId="225" priority="6" operator="containsText" text="Contribuye">
      <formula>NOT(ISERROR(SEARCH("Contribuye",S15)))</formula>
    </cfRule>
  </conditionalFormatting>
  <conditionalFormatting sqref="S238:S1048576">
    <cfRule type="containsText" dxfId="224" priority="1" operator="containsText" text="CAUSA">
      <formula>NOT(ISERROR(SEARCH("CAUSA",S238)))</formula>
    </cfRule>
  </conditionalFormatting>
  <pageMargins left="0.25" right="0.25" top="0.75" bottom="0.75" header="0.3" footer="0.3"/>
  <pageSetup paperSize="9" scale="44"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CFBD7A7-53F7-4045-BAA7-1D9592055E11}">
          <x14:formula1>
            <xm:f>'Parámetros Complicidad'!$B$3:$B$5</xm:f>
          </x14:formula1>
          <xm:sqref>E15:F1048576 S15:S1048576</xm:sqref>
        </x14:dataValidation>
        <x14:dataValidation type="list" allowBlank="1" showInputMessage="1" showErrorMessage="1" xr:uid="{A93AFB96-4FFC-1E41-9106-78B3A090E6D8}">
          <x14:formula1>
            <xm:f>'Parametros Gravedad'!$C$5:$C$7</xm:f>
          </x14:formula1>
          <xm:sqref>T15:V254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494"/>
  <sheetViews>
    <sheetView showGridLines="0" zoomScale="70" zoomScaleNormal="70" workbookViewId="0">
      <selection activeCell="H21" sqref="H21"/>
    </sheetView>
  </sheetViews>
  <sheetFormatPr baseColWidth="10" defaultRowHeight="14.4"/>
  <cols>
    <col min="1" max="1" width="10.77734375" style="308"/>
    <col min="2" max="2" width="23.109375" customWidth="1"/>
    <col min="3" max="3" width="12" customWidth="1"/>
    <col min="8" max="8" width="106" customWidth="1"/>
    <col min="9" max="39" width="10.77734375" style="308"/>
  </cols>
  <sheetData>
    <row r="1" spans="2:8" s="308" customFormat="1" ht="15" thickBot="1"/>
    <row r="2" spans="2:8" ht="24.75" customHeight="1">
      <c r="B2" s="458" t="s">
        <v>18</v>
      </c>
      <c r="C2" s="459"/>
      <c r="D2" s="459"/>
      <c r="E2" s="459"/>
      <c r="F2" s="459"/>
      <c r="G2" s="459"/>
      <c r="H2" s="460"/>
    </row>
    <row r="3" spans="2:8" ht="113.25" customHeight="1">
      <c r="B3" s="273" t="s">
        <v>19</v>
      </c>
      <c r="C3" s="273" t="s">
        <v>23</v>
      </c>
      <c r="D3" s="461" t="s">
        <v>1772</v>
      </c>
      <c r="E3" s="461"/>
      <c r="F3" s="461"/>
      <c r="G3" s="461"/>
      <c r="H3" s="462"/>
    </row>
    <row r="4" spans="2:8" ht="385.05" customHeight="1">
      <c r="B4" s="274" t="s">
        <v>20</v>
      </c>
      <c r="C4" s="274" t="s">
        <v>25</v>
      </c>
      <c r="D4" s="461" t="s">
        <v>5023</v>
      </c>
      <c r="E4" s="461"/>
      <c r="F4" s="461"/>
      <c r="G4" s="461"/>
      <c r="H4" s="462"/>
    </row>
    <row r="5" spans="2:8" ht="137.25" customHeight="1" thickBot="1">
      <c r="B5" s="351" t="s">
        <v>21</v>
      </c>
      <c r="C5" s="351" t="s">
        <v>24</v>
      </c>
      <c r="D5" s="463" t="s">
        <v>48</v>
      </c>
      <c r="E5" s="463"/>
      <c r="F5" s="463"/>
      <c r="G5" s="463"/>
      <c r="H5" s="464"/>
    </row>
    <row r="6" spans="2:8" ht="15" customHeight="1">
      <c r="B6" s="449" t="s">
        <v>5024</v>
      </c>
      <c r="C6" s="450"/>
      <c r="D6" s="450"/>
      <c r="E6" s="450"/>
      <c r="F6" s="450"/>
      <c r="G6" s="450"/>
      <c r="H6" s="451"/>
    </row>
    <row r="7" spans="2:8" ht="15" customHeight="1">
      <c r="B7" s="452"/>
      <c r="C7" s="453"/>
      <c r="D7" s="453"/>
      <c r="E7" s="453"/>
      <c r="F7" s="453"/>
      <c r="G7" s="453"/>
      <c r="H7" s="454"/>
    </row>
    <row r="8" spans="2:8" ht="15" customHeight="1">
      <c r="B8" s="452"/>
      <c r="C8" s="453"/>
      <c r="D8" s="453"/>
      <c r="E8" s="453"/>
      <c r="F8" s="453"/>
      <c r="G8" s="453"/>
      <c r="H8" s="454"/>
    </row>
    <row r="9" spans="2:8" ht="15" customHeight="1">
      <c r="B9" s="452"/>
      <c r="C9" s="453"/>
      <c r="D9" s="453"/>
      <c r="E9" s="453"/>
      <c r="F9" s="453"/>
      <c r="G9" s="453"/>
      <c r="H9" s="454"/>
    </row>
    <row r="10" spans="2:8" ht="15" customHeight="1">
      <c r="B10" s="452"/>
      <c r="C10" s="453"/>
      <c r="D10" s="453"/>
      <c r="E10" s="453"/>
      <c r="F10" s="453"/>
      <c r="G10" s="453"/>
      <c r="H10" s="454"/>
    </row>
    <row r="11" spans="2:8" ht="15" customHeight="1">
      <c r="B11" s="452"/>
      <c r="C11" s="453"/>
      <c r="D11" s="453"/>
      <c r="E11" s="453"/>
      <c r="F11" s="453"/>
      <c r="G11" s="453"/>
      <c r="H11" s="454"/>
    </row>
    <row r="12" spans="2:8" ht="15" customHeight="1">
      <c r="B12" s="452"/>
      <c r="C12" s="453"/>
      <c r="D12" s="453"/>
      <c r="E12" s="453"/>
      <c r="F12" s="453"/>
      <c r="G12" s="453"/>
      <c r="H12" s="454"/>
    </row>
    <row r="13" spans="2:8" ht="15" customHeight="1">
      <c r="B13" s="452"/>
      <c r="C13" s="453"/>
      <c r="D13" s="453"/>
      <c r="E13" s="453"/>
      <c r="F13" s="453"/>
      <c r="G13" s="453"/>
      <c r="H13" s="454"/>
    </row>
    <row r="14" spans="2:8" ht="15" customHeight="1">
      <c r="B14" s="452"/>
      <c r="C14" s="453"/>
      <c r="D14" s="453"/>
      <c r="E14" s="453"/>
      <c r="F14" s="453"/>
      <c r="G14" s="453"/>
      <c r="H14" s="454"/>
    </row>
    <row r="15" spans="2:8" ht="15" customHeight="1">
      <c r="B15" s="452"/>
      <c r="C15" s="453"/>
      <c r="D15" s="453"/>
      <c r="E15" s="453"/>
      <c r="F15" s="453"/>
      <c r="G15" s="453"/>
      <c r="H15" s="454"/>
    </row>
    <row r="16" spans="2:8" ht="15" customHeight="1">
      <c r="B16" s="452"/>
      <c r="C16" s="453"/>
      <c r="D16" s="453"/>
      <c r="E16" s="453"/>
      <c r="F16" s="453"/>
      <c r="G16" s="453"/>
      <c r="H16" s="454"/>
    </row>
    <row r="17" spans="2:8" ht="15" customHeight="1" thickBot="1">
      <c r="B17" s="455"/>
      <c r="C17" s="456"/>
      <c r="D17" s="456"/>
      <c r="E17" s="456"/>
      <c r="F17" s="456"/>
      <c r="G17" s="456"/>
      <c r="H17" s="457"/>
    </row>
    <row r="18" spans="2:8" s="308" customFormat="1"/>
    <row r="19" spans="2:8" s="308" customFormat="1"/>
    <row r="20" spans="2:8" s="308" customFormat="1"/>
    <row r="21" spans="2:8" s="308" customFormat="1"/>
    <row r="22" spans="2:8" s="308" customFormat="1"/>
    <row r="23" spans="2:8" s="308" customFormat="1"/>
    <row r="24" spans="2:8" s="308" customFormat="1"/>
    <row r="25" spans="2:8" s="308" customFormat="1"/>
    <row r="26" spans="2:8" s="308" customFormat="1"/>
    <row r="27" spans="2:8" s="308" customFormat="1"/>
    <row r="28" spans="2:8" s="308" customFormat="1"/>
    <row r="29" spans="2:8" s="308" customFormat="1"/>
    <row r="30" spans="2:8" s="308" customFormat="1"/>
    <row r="31" spans="2:8" s="308" customFormat="1"/>
    <row r="32" spans="2:8" s="308" customFormat="1"/>
    <row r="33" s="308" customFormat="1"/>
    <row r="34" s="308" customFormat="1"/>
    <row r="35" s="308" customFormat="1"/>
    <row r="36" s="308" customFormat="1"/>
    <row r="37" s="308" customFormat="1"/>
    <row r="38" s="308" customFormat="1"/>
    <row r="39" s="308" customFormat="1"/>
    <row r="40" s="308" customFormat="1"/>
    <row r="41" s="308" customFormat="1"/>
    <row r="42" s="308" customFormat="1"/>
    <row r="43" s="308" customFormat="1"/>
    <row r="44" s="308" customFormat="1"/>
    <row r="45" s="308" customFormat="1"/>
    <row r="46" s="308" customFormat="1"/>
    <row r="47" s="308" customFormat="1"/>
    <row r="48" s="308" customFormat="1"/>
    <row r="49" s="308" customFormat="1"/>
    <row r="50" s="308" customFormat="1"/>
    <row r="51" s="308" customFormat="1"/>
    <row r="52" s="308" customFormat="1"/>
    <row r="53" s="308" customFormat="1"/>
    <row r="54" s="308" customFormat="1"/>
    <row r="55" s="308" customFormat="1"/>
    <row r="56" s="308" customFormat="1"/>
    <row r="57" s="308" customFormat="1"/>
    <row r="58" s="308" customFormat="1"/>
    <row r="59" s="308" customFormat="1"/>
    <row r="60" s="308" customFormat="1"/>
    <row r="61" s="308" customFormat="1"/>
    <row r="62" s="308" customFormat="1"/>
    <row r="63" s="308" customFormat="1"/>
    <row r="64" s="308" customFormat="1"/>
    <row r="65" s="308" customFormat="1"/>
    <row r="66" s="308" customFormat="1"/>
    <row r="67" s="308" customFormat="1"/>
    <row r="68" s="308" customFormat="1"/>
    <row r="69" s="308" customFormat="1"/>
    <row r="70" s="308" customFormat="1"/>
    <row r="71" s="308" customFormat="1"/>
    <row r="72" s="308" customFormat="1"/>
    <row r="73" s="308" customFormat="1"/>
    <row r="74" s="308" customFormat="1"/>
    <row r="75" s="308" customFormat="1"/>
    <row r="76" s="308" customFormat="1"/>
    <row r="77" s="308" customFormat="1"/>
    <row r="78" s="308" customFormat="1"/>
    <row r="79" s="308" customFormat="1"/>
    <row r="80" s="308" customFormat="1"/>
    <row r="81" s="308" customFormat="1"/>
    <row r="82" s="308" customFormat="1"/>
    <row r="83" s="308" customFormat="1"/>
    <row r="84" s="308" customFormat="1"/>
    <row r="85" s="308" customFormat="1"/>
    <row r="86" s="308" customFormat="1"/>
    <row r="87" s="308" customFormat="1"/>
    <row r="88" s="308" customFormat="1"/>
    <row r="89" s="308" customFormat="1"/>
    <row r="90" s="308" customFormat="1"/>
    <row r="91" s="308" customFormat="1"/>
    <row r="92" s="308" customFormat="1"/>
    <row r="93" s="308" customFormat="1"/>
    <row r="94" s="308" customFormat="1"/>
    <row r="95" s="308" customFormat="1"/>
    <row r="96" s="308" customFormat="1"/>
    <row r="97" s="308" customFormat="1"/>
    <row r="98" s="308" customFormat="1"/>
    <row r="99" s="308" customFormat="1"/>
    <row r="100" s="308" customFormat="1"/>
    <row r="101" s="308" customFormat="1"/>
    <row r="102" s="308" customFormat="1"/>
    <row r="103" s="308" customFormat="1"/>
    <row r="104" s="308" customFormat="1"/>
    <row r="105" s="308" customFormat="1"/>
    <row r="106" s="308" customFormat="1"/>
    <row r="107" s="308" customFormat="1"/>
    <row r="108" s="308" customFormat="1"/>
    <row r="109" s="308" customFormat="1"/>
    <row r="110" s="308" customFormat="1"/>
    <row r="111" s="308" customFormat="1"/>
    <row r="112" s="308" customFormat="1"/>
    <row r="113" s="308" customFormat="1"/>
    <row r="114" s="308" customFormat="1"/>
    <row r="115" s="308" customFormat="1"/>
    <row r="116" s="308" customFormat="1"/>
    <row r="117" s="308" customFormat="1"/>
    <row r="118" s="308" customFormat="1"/>
    <row r="119" s="308" customFormat="1"/>
    <row r="120" s="308" customFormat="1"/>
    <row r="121" s="308" customFormat="1"/>
    <row r="122" s="308" customFormat="1"/>
    <row r="123" s="308" customFormat="1"/>
    <row r="124" s="308" customFormat="1"/>
    <row r="125" s="308" customFormat="1"/>
    <row r="126" s="308" customFormat="1"/>
    <row r="127" s="308" customFormat="1"/>
    <row r="128" s="308" customFormat="1"/>
    <row r="129" s="308" customFormat="1"/>
    <row r="130" s="308" customFormat="1"/>
    <row r="131" s="308" customFormat="1"/>
    <row r="132" s="308" customFormat="1"/>
    <row r="133" s="308" customFormat="1"/>
    <row r="134" s="308" customFormat="1"/>
    <row r="135" s="308" customFormat="1"/>
    <row r="136" s="308" customFormat="1"/>
    <row r="137" s="308" customFormat="1"/>
    <row r="138" s="308" customFormat="1"/>
    <row r="139" s="308" customFormat="1"/>
    <row r="140" s="308" customFormat="1"/>
    <row r="141" s="308" customFormat="1"/>
    <row r="142" s="308" customFormat="1"/>
    <row r="143" s="308" customFormat="1"/>
    <row r="144" s="308" customFormat="1"/>
    <row r="145" s="308" customFormat="1"/>
    <row r="146" s="308" customFormat="1"/>
    <row r="147" s="308" customFormat="1"/>
    <row r="148" s="308" customFormat="1"/>
    <row r="149" s="308" customFormat="1"/>
    <row r="150" s="308" customFormat="1"/>
    <row r="151" s="308" customFormat="1"/>
    <row r="152" s="308" customFormat="1"/>
    <row r="153" s="308" customFormat="1"/>
    <row r="154" s="308" customFormat="1"/>
    <row r="155" s="308" customFormat="1"/>
    <row r="156" s="308" customFormat="1"/>
    <row r="157" s="308" customFormat="1"/>
    <row r="158" s="308" customFormat="1"/>
    <row r="159" s="308" customFormat="1"/>
    <row r="160" s="308" customFormat="1"/>
    <row r="161" s="308" customFormat="1"/>
    <row r="162" s="308" customFormat="1"/>
    <row r="163" s="308" customFormat="1"/>
    <row r="164" s="308" customFormat="1"/>
    <row r="165" s="308" customFormat="1"/>
    <row r="166" s="308" customFormat="1"/>
    <row r="167" s="308" customFormat="1"/>
    <row r="168" s="308" customFormat="1"/>
    <row r="169" s="308" customFormat="1"/>
    <row r="170" s="308" customFormat="1"/>
    <row r="171" s="308" customFormat="1"/>
    <row r="172" s="308" customFormat="1"/>
    <row r="173" s="308" customFormat="1"/>
    <row r="174" s="308" customFormat="1"/>
    <row r="175" s="308" customFormat="1"/>
    <row r="176" s="308" customFormat="1"/>
    <row r="177" s="308" customFormat="1"/>
    <row r="178" s="308" customFormat="1"/>
    <row r="179" s="308" customFormat="1"/>
    <row r="180" s="308" customFormat="1"/>
    <row r="181" s="308" customFormat="1"/>
    <row r="182" s="308" customFormat="1"/>
    <row r="183" s="308" customFormat="1"/>
    <row r="184" s="308" customFormat="1"/>
    <row r="185" s="308" customFormat="1"/>
    <row r="186" s="308" customFormat="1"/>
    <row r="187" s="308" customFormat="1"/>
    <row r="188" s="308" customFormat="1"/>
    <row r="189" s="308" customFormat="1"/>
    <row r="190" s="308" customFormat="1"/>
    <row r="191" s="308" customFormat="1"/>
    <row r="192" s="308" customFormat="1"/>
    <row r="193" s="308" customFormat="1"/>
    <row r="194" s="308" customFormat="1"/>
    <row r="195" s="308" customFormat="1"/>
    <row r="196" s="308" customFormat="1"/>
    <row r="197" s="308" customFormat="1"/>
    <row r="198" s="308" customFormat="1"/>
    <row r="199" s="308" customFormat="1"/>
    <row r="200" s="308" customFormat="1"/>
    <row r="201" s="308" customFormat="1"/>
    <row r="202" s="308" customFormat="1"/>
    <row r="203" s="308" customFormat="1"/>
    <row r="204" s="308" customFormat="1"/>
    <row r="205" s="308" customFormat="1"/>
    <row r="206" s="308" customFormat="1"/>
    <row r="207" s="308" customFormat="1"/>
    <row r="208" s="308" customFormat="1"/>
    <row r="209" s="308" customFormat="1"/>
    <row r="210" s="308" customFormat="1"/>
    <row r="211" s="308" customFormat="1"/>
    <row r="212" s="308" customFormat="1"/>
    <row r="213" s="308" customFormat="1"/>
    <row r="214" s="308" customFormat="1"/>
    <row r="215" s="308" customFormat="1"/>
    <row r="216" s="308" customFormat="1"/>
    <row r="217" s="308" customFormat="1"/>
    <row r="218" s="308" customFormat="1"/>
    <row r="219" s="308" customFormat="1"/>
    <row r="220" s="308" customFormat="1"/>
    <row r="221" s="308" customFormat="1"/>
    <row r="222" s="308" customFormat="1"/>
    <row r="223" s="308" customFormat="1"/>
    <row r="224" s="308" customFormat="1"/>
    <row r="225" s="308" customFormat="1"/>
    <row r="226" s="308" customFormat="1"/>
    <row r="227" s="308" customFormat="1"/>
    <row r="228" s="308" customFormat="1"/>
    <row r="229" s="308" customFormat="1"/>
    <row r="230" s="308" customFormat="1"/>
    <row r="231" s="308" customFormat="1"/>
    <row r="232" s="308" customFormat="1"/>
    <row r="233" s="308" customFormat="1"/>
    <row r="234" s="308" customFormat="1"/>
    <row r="235" s="308" customFormat="1"/>
    <row r="236" s="308" customFormat="1"/>
    <row r="237" s="308" customFormat="1"/>
    <row r="238" s="308" customFormat="1"/>
    <row r="239" s="308" customFormat="1"/>
    <row r="240" s="308" customFormat="1"/>
    <row r="241" s="308" customFormat="1"/>
    <row r="242" s="308" customFormat="1"/>
    <row r="243" s="308" customFormat="1"/>
    <row r="244" s="308" customFormat="1"/>
    <row r="245" s="308" customFormat="1"/>
    <row r="246" s="308" customFormat="1"/>
    <row r="247" s="308" customFormat="1"/>
    <row r="248" s="308" customFormat="1"/>
    <row r="249" s="308" customFormat="1"/>
    <row r="250" s="308" customFormat="1"/>
    <row r="251" s="308" customFormat="1"/>
    <row r="252" s="308" customFormat="1"/>
    <row r="253" s="308" customFormat="1"/>
    <row r="254" s="308" customFormat="1"/>
    <row r="255" s="308" customFormat="1"/>
    <row r="256" s="308" customFormat="1"/>
    <row r="257" s="308" customFormat="1"/>
    <row r="258" s="308" customFormat="1"/>
    <row r="259" s="308" customFormat="1"/>
    <row r="260" s="308" customFormat="1"/>
    <row r="261" s="308" customFormat="1"/>
    <row r="262" s="308" customFormat="1"/>
    <row r="263" s="308" customFormat="1"/>
    <row r="264" s="308" customFormat="1"/>
    <row r="265" s="308" customFormat="1"/>
    <row r="266" s="308" customFormat="1"/>
    <row r="267" s="308" customFormat="1"/>
    <row r="268" s="308" customFormat="1"/>
    <row r="269" s="308" customFormat="1"/>
    <row r="270" s="308" customFormat="1"/>
    <row r="271" s="308" customFormat="1"/>
    <row r="272" s="308" customFormat="1"/>
    <row r="273" s="308" customFormat="1"/>
    <row r="274" s="308" customFormat="1"/>
    <row r="275" s="308" customFormat="1"/>
    <row r="276" s="308" customFormat="1"/>
    <row r="277" s="308" customFormat="1"/>
    <row r="278" s="308" customFormat="1"/>
    <row r="279" s="308" customFormat="1"/>
    <row r="280" s="308" customFormat="1"/>
    <row r="281" s="308" customFormat="1"/>
    <row r="282" s="308" customFormat="1"/>
    <row r="283" s="308" customFormat="1"/>
    <row r="284" s="308" customFormat="1"/>
    <row r="285" s="308" customFormat="1"/>
    <row r="286" s="308" customFormat="1"/>
    <row r="287" s="308" customFormat="1"/>
    <row r="288" s="308" customFormat="1"/>
    <row r="289" s="308" customFormat="1"/>
    <row r="290" s="308" customFormat="1"/>
    <row r="291" s="308" customFormat="1"/>
    <row r="292" s="308" customFormat="1"/>
    <row r="293" s="308" customFormat="1"/>
    <row r="294" s="308" customFormat="1"/>
    <row r="295" s="308" customFormat="1"/>
    <row r="296" s="308" customFormat="1"/>
    <row r="297" s="308" customFormat="1"/>
    <row r="298" s="308" customFormat="1"/>
    <row r="299" s="308" customFormat="1"/>
    <row r="300" s="308" customFormat="1"/>
    <row r="301" s="308" customFormat="1"/>
    <row r="302" s="308" customFormat="1"/>
    <row r="303" s="308" customFormat="1"/>
    <row r="304" s="308" customFormat="1"/>
    <row r="305" s="308" customFormat="1"/>
    <row r="306" s="308" customFormat="1"/>
    <row r="307" s="308" customFormat="1"/>
    <row r="308" s="308" customFormat="1"/>
    <row r="309" s="308" customFormat="1"/>
    <row r="310" s="308" customFormat="1"/>
    <row r="311" s="308" customFormat="1"/>
    <row r="312" s="308" customFormat="1"/>
    <row r="313" s="308" customFormat="1"/>
    <row r="314" s="308" customFormat="1"/>
    <row r="315" s="308" customFormat="1"/>
    <row r="316" s="308" customFormat="1"/>
    <row r="317" s="308" customFormat="1"/>
    <row r="318" s="308" customFormat="1"/>
    <row r="319" s="308" customFormat="1"/>
    <row r="320" s="308" customFormat="1"/>
    <row r="321" s="308" customFormat="1"/>
    <row r="322" s="308" customFormat="1"/>
    <row r="323" s="308" customFormat="1"/>
    <row r="324" s="308" customFormat="1"/>
    <row r="325" s="308" customFormat="1"/>
    <row r="326" s="308" customFormat="1"/>
    <row r="327" s="308" customFormat="1"/>
    <row r="328" s="308" customFormat="1"/>
    <row r="329" s="308" customFormat="1"/>
    <row r="330" s="308" customFormat="1"/>
    <row r="331" s="308" customFormat="1"/>
    <row r="332" s="308" customFormat="1"/>
    <row r="333" s="308" customFormat="1"/>
    <row r="334" s="308" customFormat="1"/>
    <row r="335" s="308" customFormat="1"/>
    <row r="336" s="308" customFormat="1"/>
    <row r="337" s="308" customFormat="1"/>
    <row r="338" s="308" customFormat="1"/>
    <row r="339" s="308" customFormat="1"/>
    <row r="340" s="308" customFormat="1"/>
    <row r="341" s="308" customFormat="1"/>
    <row r="342" s="308" customFormat="1"/>
    <row r="343" s="308" customFormat="1"/>
    <row r="344" s="308" customFormat="1"/>
    <row r="345" s="308" customFormat="1"/>
    <row r="346" s="308" customFormat="1"/>
    <row r="347" s="308" customFormat="1"/>
    <row r="348" s="308" customFormat="1"/>
    <row r="349" s="308" customFormat="1"/>
    <row r="350" s="308" customFormat="1"/>
    <row r="351" s="308" customFormat="1"/>
    <row r="352" s="308" customFormat="1"/>
    <row r="353" s="308" customFormat="1"/>
    <row r="354" s="308" customFormat="1"/>
    <row r="355" s="308" customFormat="1"/>
    <row r="356" s="308" customFormat="1"/>
    <row r="357" s="308" customFormat="1"/>
    <row r="358" s="308" customFormat="1"/>
    <row r="359" s="308" customFormat="1"/>
    <row r="360" s="308" customFormat="1"/>
    <row r="361" s="308" customFormat="1"/>
    <row r="362" s="308" customFormat="1"/>
    <row r="363" s="308" customFormat="1"/>
    <row r="364" s="308" customFormat="1"/>
    <row r="365" s="308" customFormat="1"/>
    <row r="366" s="308" customFormat="1"/>
    <row r="367" s="308" customFormat="1"/>
    <row r="368" s="308" customFormat="1"/>
    <row r="369" s="308" customFormat="1"/>
    <row r="370" s="308" customFormat="1"/>
    <row r="371" s="308" customFormat="1"/>
    <row r="372" s="308" customFormat="1"/>
    <row r="373" s="308" customFormat="1"/>
    <row r="374" s="308" customFormat="1"/>
    <row r="375" s="308" customFormat="1"/>
    <row r="376" s="308" customFormat="1"/>
    <row r="377" s="308" customFormat="1"/>
    <row r="378" s="308" customFormat="1"/>
    <row r="379" s="308" customFormat="1"/>
    <row r="380" s="308" customFormat="1"/>
    <row r="381" s="308" customFormat="1"/>
    <row r="382" s="308" customFormat="1"/>
    <row r="383" s="308" customFormat="1"/>
    <row r="384" s="308" customFormat="1"/>
    <row r="385" s="308" customFormat="1"/>
    <row r="386" s="308" customFormat="1"/>
    <row r="387" s="308" customFormat="1"/>
    <row r="388" s="308" customFormat="1"/>
    <row r="389" s="308" customFormat="1"/>
    <row r="390" s="308" customFormat="1"/>
    <row r="391" s="308" customFormat="1"/>
    <row r="392" s="308" customFormat="1"/>
    <row r="393" s="308" customFormat="1"/>
    <row r="394" s="308" customFormat="1"/>
    <row r="395" s="308" customFormat="1"/>
    <row r="396" s="308" customFormat="1"/>
    <row r="397" s="308" customFormat="1"/>
    <row r="398" s="308" customFormat="1"/>
    <row r="399" s="308" customFormat="1"/>
    <row r="400" s="308" customFormat="1"/>
    <row r="401" s="308" customFormat="1"/>
    <row r="402" s="308" customFormat="1"/>
    <row r="403" s="308" customFormat="1"/>
    <row r="404" s="308" customFormat="1"/>
    <row r="405" s="308" customFormat="1"/>
    <row r="406" s="308" customFormat="1"/>
    <row r="407" s="308" customFormat="1"/>
    <row r="408" s="308" customFormat="1"/>
    <row r="409" s="308" customFormat="1"/>
    <row r="410" s="308" customFormat="1"/>
    <row r="411" s="308" customFormat="1"/>
    <row r="412" s="308" customFormat="1"/>
    <row r="413" s="308" customFormat="1"/>
    <row r="414" s="308" customFormat="1"/>
    <row r="415" s="308" customFormat="1"/>
    <row r="416" s="308" customFormat="1"/>
    <row r="417" s="308" customFormat="1"/>
    <row r="418" s="308" customFormat="1"/>
    <row r="419" s="308" customFormat="1"/>
    <row r="420" s="308" customFormat="1"/>
    <row r="421" s="308" customFormat="1"/>
    <row r="422" s="308" customFormat="1"/>
    <row r="423" s="308" customFormat="1"/>
    <row r="424" s="308" customFormat="1"/>
    <row r="425" s="308" customFormat="1"/>
    <row r="426" s="308" customFormat="1"/>
    <row r="427" s="308" customFormat="1"/>
    <row r="428" s="308" customFormat="1"/>
    <row r="429" s="308" customFormat="1"/>
    <row r="430" s="308" customFormat="1"/>
    <row r="431" s="308" customFormat="1"/>
    <row r="432" s="308" customFormat="1"/>
    <row r="433" s="308" customFormat="1"/>
    <row r="434" s="308" customFormat="1"/>
    <row r="435" s="308" customFormat="1"/>
    <row r="436" s="308" customFormat="1"/>
    <row r="437" s="308" customFormat="1"/>
    <row r="438" s="308" customFormat="1"/>
    <row r="439" s="308" customFormat="1"/>
    <row r="440" s="308" customFormat="1"/>
    <row r="441" s="308" customFormat="1"/>
    <row r="442" s="308" customFormat="1"/>
    <row r="443" s="308" customFormat="1"/>
    <row r="444" s="308" customFormat="1"/>
    <row r="445" s="308" customFormat="1"/>
    <row r="446" s="308" customFormat="1"/>
    <row r="447" s="308" customFormat="1"/>
    <row r="448" s="308" customFormat="1"/>
    <row r="449" s="308" customFormat="1"/>
    <row r="450" s="308" customFormat="1"/>
    <row r="451" s="308" customFormat="1"/>
    <row r="452" s="308" customFormat="1"/>
    <row r="453" s="308" customFormat="1"/>
    <row r="454" s="308" customFormat="1"/>
    <row r="455" s="308" customFormat="1"/>
    <row r="456" s="308" customFormat="1"/>
    <row r="457" s="308" customFormat="1"/>
    <row r="458" s="308" customFormat="1"/>
    <row r="459" s="308" customFormat="1"/>
    <row r="460" s="308" customFormat="1"/>
    <row r="461" s="308" customFormat="1"/>
    <row r="462" s="308" customFormat="1"/>
    <row r="463" s="308" customFormat="1"/>
    <row r="464" s="308" customFormat="1"/>
    <row r="465" s="308" customFormat="1"/>
    <row r="466" s="308" customFormat="1"/>
    <row r="467" s="308" customFormat="1"/>
    <row r="468" s="308" customFormat="1"/>
    <row r="469" s="308" customFormat="1"/>
    <row r="470" s="308" customFormat="1"/>
    <row r="471" s="308" customFormat="1"/>
    <row r="472" s="308" customFormat="1"/>
    <row r="473" s="308" customFormat="1"/>
    <row r="474" s="308" customFormat="1"/>
    <row r="475" s="308" customFormat="1"/>
    <row r="476" s="308" customFormat="1"/>
    <row r="477" s="308" customFormat="1"/>
    <row r="478" s="308" customFormat="1"/>
    <row r="479" s="308" customFormat="1"/>
    <row r="480" s="308" customFormat="1"/>
    <row r="481" s="308" customFormat="1"/>
    <row r="482" s="308" customFormat="1"/>
    <row r="483" s="308" customFormat="1"/>
    <row r="484" s="308" customFormat="1"/>
    <row r="485" s="308" customFormat="1"/>
    <row r="486" s="308" customFormat="1"/>
    <row r="487" s="308" customFormat="1"/>
    <row r="488" s="308" customFormat="1"/>
    <row r="489" s="308" customFormat="1"/>
    <row r="490" s="308" customFormat="1"/>
    <row r="491" s="308" customFormat="1"/>
    <row r="492" s="308" customFormat="1"/>
    <row r="493" s="308" customFormat="1"/>
    <row r="494" s="308" customFormat="1"/>
  </sheetData>
  <sheetProtection algorithmName="SHA-512" hashValue="vldModTfE64YjYa3DRWqimG91bw754LgF3TUMWokH6Fp8v18y1PatI6zfnzJlSlYIMqh/DzapOk7ORJ8eTEcxw==" saltValue="zS4r7jxEj7TozICBee6qWw==" spinCount="100000" sheet="1" objects="1" scenarios="1" formatColumns="0" formatRows="0" selectLockedCells="1" selectUnlockedCells="1"/>
  <mergeCells count="5">
    <mergeCell ref="B6:H17"/>
    <mergeCell ref="B2:H2"/>
    <mergeCell ref="D3:H3"/>
    <mergeCell ref="D4:H4"/>
    <mergeCell ref="D5:H5"/>
  </mergeCells>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751"/>
  <sheetViews>
    <sheetView showGridLines="0" zoomScale="90" zoomScaleNormal="90" workbookViewId="0">
      <selection activeCell="B14" sqref="B14:E21"/>
    </sheetView>
  </sheetViews>
  <sheetFormatPr baseColWidth="10" defaultRowHeight="14.4"/>
  <cols>
    <col min="1" max="1" width="10.77734375" style="308"/>
    <col min="2" max="3" width="14.44140625" customWidth="1"/>
    <col min="5" max="5" width="132.44140625" customWidth="1"/>
    <col min="6" max="6" width="10.77734375" style="308"/>
    <col min="7" max="7" width="11.44140625" customWidth="1"/>
    <col min="9" max="9" width="16.44140625" customWidth="1"/>
    <col min="10" max="10" width="21.44140625" customWidth="1"/>
    <col min="11" max="11" width="43.77734375" customWidth="1"/>
    <col min="12" max="12" width="34.44140625" customWidth="1"/>
    <col min="13" max="13" width="28.44140625" customWidth="1"/>
    <col min="14" max="16" width="10.77734375" style="308"/>
    <col min="17" max="17" width="13" style="308" bestFit="1" customWidth="1"/>
    <col min="18" max="56" width="10.77734375" style="308"/>
  </cols>
  <sheetData>
    <row r="1" spans="2:17" s="308" customFormat="1"/>
    <row r="2" spans="2:17" ht="30.75" customHeight="1">
      <c r="B2" s="308"/>
      <c r="C2" s="308"/>
      <c r="D2" s="308"/>
      <c r="E2" s="308"/>
      <c r="G2" s="342" t="s">
        <v>40</v>
      </c>
      <c r="H2" s="347" t="s">
        <v>3</v>
      </c>
      <c r="I2" s="347" t="s">
        <v>4</v>
      </c>
      <c r="J2" s="347" t="s">
        <v>35</v>
      </c>
      <c r="K2" s="347" t="s">
        <v>39</v>
      </c>
      <c r="L2" s="347" t="s">
        <v>5014</v>
      </c>
      <c r="M2" s="341" t="s">
        <v>38</v>
      </c>
    </row>
    <row r="3" spans="2:17" ht="15.75" customHeight="1" thickBot="1">
      <c r="B3" s="308"/>
      <c r="C3" s="308"/>
      <c r="D3" s="308"/>
      <c r="E3" s="308"/>
      <c r="G3" s="343"/>
      <c r="H3" s="340"/>
      <c r="I3" s="340"/>
      <c r="J3" s="340"/>
      <c r="K3" s="340"/>
      <c r="L3" s="340"/>
      <c r="M3" s="345"/>
    </row>
    <row r="4" spans="2:17" ht="21.6" thickBot="1">
      <c r="B4" s="469" t="s">
        <v>8</v>
      </c>
      <c r="C4" s="470"/>
      <c r="D4" s="470"/>
      <c r="E4" s="471"/>
      <c r="G4" s="343"/>
      <c r="H4" s="340"/>
      <c r="I4" s="340"/>
      <c r="J4" s="340"/>
      <c r="K4" s="340"/>
      <c r="L4" s="340"/>
      <c r="M4" s="345"/>
    </row>
    <row r="5" spans="2:17" ht="45" customHeight="1">
      <c r="B5" s="472" t="s">
        <v>9</v>
      </c>
      <c r="C5" s="3">
        <v>3</v>
      </c>
      <c r="D5" s="45" t="s">
        <v>10</v>
      </c>
      <c r="E5" s="12" t="s">
        <v>45</v>
      </c>
      <c r="G5" s="344" t="str">
        <f t="shared" ref="G5:G31" si="0">H5&amp;I5&amp;J5</f>
        <v>111</v>
      </c>
      <c r="H5" s="8">
        <v>1</v>
      </c>
      <c r="I5" s="8">
        <v>1</v>
      </c>
      <c r="J5" s="8">
        <v>1</v>
      </c>
      <c r="K5" s="8">
        <f t="shared" ref="K5:K31" si="1">J5*I5*H5</f>
        <v>1</v>
      </c>
      <c r="L5" s="17" t="str">
        <f t="shared" ref="L5:L31" si="2">IF(K5&lt;$P$6,"LEVE",IF(K5&lt;$Q$6,"MEDIA","ALTA"))</f>
        <v>LEVE</v>
      </c>
      <c r="M5" s="346" t="str">
        <f>L5</f>
        <v>LEVE</v>
      </c>
      <c r="P5" s="352" t="s">
        <v>37</v>
      </c>
      <c r="Q5" s="352" t="s">
        <v>36</v>
      </c>
    </row>
    <row r="6" spans="2:17" ht="57.6">
      <c r="B6" s="473"/>
      <c r="C6" s="4">
        <v>2</v>
      </c>
      <c r="D6" s="47" t="s">
        <v>11</v>
      </c>
      <c r="E6" s="13" t="s">
        <v>5025</v>
      </c>
      <c r="G6" s="344" t="str">
        <f t="shared" si="0"/>
        <v>112</v>
      </c>
      <c r="H6" s="8">
        <v>1</v>
      </c>
      <c r="I6" s="8">
        <v>1</v>
      </c>
      <c r="J6" s="8">
        <v>2</v>
      </c>
      <c r="K6" s="8">
        <f t="shared" si="1"/>
        <v>2</v>
      </c>
      <c r="L6" s="17" t="str">
        <f t="shared" si="2"/>
        <v>LEVE</v>
      </c>
      <c r="M6" s="346" t="str">
        <f t="shared" ref="M6:M22" si="3">L6</f>
        <v>LEVE</v>
      </c>
      <c r="P6" s="352">
        <v>6</v>
      </c>
      <c r="Q6" s="352">
        <v>12</v>
      </c>
    </row>
    <row r="7" spans="2:17" ht="15" thickBot="1">
      <c r="B7" s="474"/>
      <c r="C7" s="5">
        <v>1</v>
      </c>
      <c r="D7" s="357" t="s">
        <v>12</v>
      </c>
      <c r="E7" s="14" t="s">
        <v>5026</v>
      </c>
      <c r="G7" s="344" t="str">
        <f t="shared" si="0"/>
        <v>113</v>
      </c>
      <c r="H7" s="8">
        <v>1</v>
      </c>
      <c r="I7" s="8">
        <v>1</v>
      </c>
      <c r="J7" s="8">
        <v>3</v>
      </c>
      <c r="K7" s="8">
        <f t="shared" si="1"/>
        <v>3</v>
      </c>
      <c r="L7" s="17" t="str">
        <f t="shared" si="2"/>
        <v>LEVE</v>
      </c>
      <c r="M7" s="346" t="str">
        <f t="shared" si="3"/>
        <v>LEVE</v>
      </c>
    </row>
    <row r="8" spans="2:17">
      <c r="B8" s="472" t="s">
        <v>13</v>
      </c>
      <c r="C8" s="3">
        <v>3</v>
      </c>
      <c r="D8" s="45" t="s">
        <v>10</v>
      </c>
      <c r="E8" s="12" t="s">
        <v>5027</v>
      </c>
      <c r="G8" s="344" t="str">
        <f t="shared" si="0"/>
        <v>121</v>
      </c>
      <c r="H8" s="8">
        <v>1</v>
      </c>
      <c r="I8" s="8">
        <v>2</v>
      </c>
      <c r="J8" s="8">
        <v>1</v>
      </c>
      <c r="K8" s="8">
        <f t="shared" si="1"/>
        <v>2</v>
      </c>
      <c r="L8" s="17" t="str">
        <f t="shared" si="2"/>
        <v>LEVE</v>
      </c>
      <c r="M8" s="346" t="str">
        <f t="shared" si="3"/>
        <v>LEVE</v>
      </c>
    </row>
    <row r="9" spans="2:17">
      <c r="B9" s="473"/>
      <c r="C9" s="4">
        <v>2</v>
      </c>
      <c r="D9" s="47" t="s">
        <v>11</v>
      </c>
      <c r="E9" s="15" t="s">
        <v>5028</v>
      </c>
      <c r="G9" s="344" t="str">
        <f t="shared" si="0"/>
        <v>122</v>
      </c>
      <c r="H9" s="8">
        <v>1</v>
      </c>
      <c r="I9" s="8">
        <v>2</v>
      </c>
      <c r="J9" s="8">
        <v>2</v>
      </c>
      <c r="K9" s="8">
        <f t="shared" si="1"/>
        <v>4</v>
      </c>
      <c r="L9" s="17" t="str">
        <f t="shared" si="2"/>
        <v>LEVE</v>
      </c>
      <c r="M9" s="346" t="str">
        <f t="shared" si="3"/>
        <v>LEVE</v>
      </c>
    </row>
    <row r="10" spans="2:17" ht="15" thickBot="1">
      <c r="B10" s="474"/>
      <c r="C10" s="5">
        <v>1</v>
      </c>
      <c r="D10" s="357" t="s">
        <v>12</v>
      </c>
      <c r="E10" s="14" t="s">
        <v>5029</v>
      </c>
      <c r="G10" s="344" t="str">
        <f t="shared" si="0"/>
        <v>123</v>
      </c>
      <c r="H10" s="8">
        <v>1</v>
      </c>
      <c r="I10" s="8">
        <v>2</v>
      </c>
      <c r="J10" s="8">
        <v>3</v>
      </c>
      <c r="K10" s="8">
        <f t="shared" si="1"/>
        <v>6</v>
      </c>
      <c r="L10" s="17" t="str">
        <f t="shared" si="2"/>
        <v>MEDIA</v>
      </c>
      <c r="M10" s="346" t="str">
        <f t="shared" si="3"/>
        <v>MEDIA</v>
      </c>
    </row>
    <row r="11" spans="2:17" ht="28.8">
      <c r="B11" s="475" t="s">
        <v>14</v>
      </c>
      <c r="C11" s="6">
        <v>3</v>
      </c>
      <c r="D11" s="46" t="s">
        <v>10</v>
      </c>
      <c r="E11" s="16" t="s">
        <v>5030</v>
      </c>
      <c r="G11" s="344" t="str">
        <f t="shared" si="0"/>
        <v>131</v>
      </c>
      <c r="H11" s="8">
        <v>1</v>
      </c>
      <c r="I11" s="8">
        <v>3</v>
      </c>
      <c r="J11" s="8">
        <v>1</v>
      </c>
      <c r="K11" s="8">
        <f t="shared" si="1"/>
        <v>3</v>
      </c>
      <c r="L11" s="17" t="str">
        <f t="shared" si="2"/>
        <v>LEVE</v>
      </c>
      <c r="M11" s="346" t="str">
        <f t="shared" si="3"/>
        <v>LEVE</v>
      </c>
    </row>
    <row r="12" spans="2:17" ht="28.8">
      <c r="B12" s="476"/>
      <c r="C12" s="7">
        <v>2</v>
      </c>
      <c r="D12" s="47" t="s">
        <v>11</v>
      </c>
      <c r="E12" s="13" t="s">
        <v>15</v>
      </c>
      <c r="G12" s="344" t="str">
        <f t="shared" si="0"/>
        <v>132</v>
      </c>
      <c r="H12" s="8">
        <v>1</v>
      </c>
      <c r="I12" s="8">
        <v>3</v>
      </c>
      <c r="J12" s="8">
        <v>2</v>
      </c>
      <c r="K12" s="8">
        <f t="shared" si="1"/>
        <v>6</v>
      </c>
      <c r="L12" s="17" t="str">
        <f t="shared" si="2"/>
        <v>MEDIA</v>
      </c>
      <c r="M12" s="346" t="str">
        <f t="shared" si="3"/>
        <v>MEDIA</v>
      </c>
    </row>
    <row r="13" spans="2:17" ht="36" customHeight="1">
      <c r="B13" s="476"/>
      <c r="C13" s="20">
        <v>1</v>
      </c>
      <c r="D13" s="356" t="s">
        <v>12</v>
      </c>
      <c r="E13" s="21" t="s">
        <v>44</v>
      </c>
      <c r="G13" s="344" t="str">
        <f t="shared" si="0"/>
        <v>133</v>
      </c>
      <c r="H13" s="8">
        <v>1</v>
      </c>
      <c r="I13" s="8">
        <v>3</v>
      </c>
      <c r="J13" s="8">
        <v>3</v>
      </c>
      <c r="K13" s="8">
        <f t="shared" si="1"/>
        <v>9</v>
      </c>
      <c r="L13" s="17" t="str">
        <f t="shared" si="2"/>
        <v>MEDIA</v>
      </c>
      <c r="M13" s="346" t="str">
        <f t="shared" si="3"/>
        <v>MEDIA</v>
      </c>
    </row>
    <row r="14" spans="2:17" ht="31.5" customHeight="1">
      <c r="B14" s="480" t="s">
        <v>5031</v>
      </c>
      <c r="C14" s="480"/>
      <c r="D14" s="480"/>
      <c r="E14" s="480"/>
      <c r="G14" s="344" t="str">
        <f t="shared" si="0"/>
        <v>211</v>
      </c>
      <c r="H14" s="8">
        <v>2</v>
      </c>
      <c r="I14" s="8">
        <v>1</v>
      </c>
      <c r="J14" s="8">
        <v>1</v>
      </c>
      <c r="K14" s="8">
        <f t="shared" si="1"/>
        <v>2</v>
      </c>
      <c r="L14" s="17" t="str">
        <f t="shared" si="2"/>
        <v>LEVE</v>
      </c>
      <c r="M14" s="346" t="str">
        <f t="shared" si="3"/>
        <v>LEVE</v>
      </c>
    </row>
    <row r="15" spans="2:17" ht="31.5" customHeight="1">
      <c r="B15" s="481"/>
      <c r="C15" s="481"/>
      <c r="D15" s="481"/>
      <c r="E15" s="481"/>
      <c r="G15" s="344" t="str">
        <f t="shared" si="0"/>
        <v>212</v>
      </c>
      <c r="H15" s="8">
        <v>2</v>
      </c>
      <c r="I15" s="8">
        <v>1</v>
      </c>
      <c r="J15" s="8">
        <v>2</v>
      </c>
      <c r="K15" s="8">
        <f t="shared" si="1"/>
        <v>4</v>
      </c>
      <c r="L15" s="17" t="str">
        <f t="shared" si="2"/>
        <v>LEVE</v>
      </c>
      <c r="M15" s="346" t="str">
        <f t="shared" si="3"/>
        <v>LEVE</v>
      </c>
    </row>
    <row r="16" spans="2:17">
      <c r="B16" s="481"/>
      <c r="C16" s="481"/>
      <c r="D16" s="481"/>
      <c r="E16" s="481"/>
      <c r="G16" s="344" t="str">
        <f t="shared" si="0"/>
        <v>213</v>
      </c>
      <c r="H16" s="8">
        <v>2</v>
      </c>
      <c r="I16" s="8">
        <v>1</v>
      </c>
      <c r="J16" s="8">
        <v>3</v>
      </c>
      <c r="K16" s="8">
        <f t="shared" si="1"/>
        <v>6</v>
      </c>
      <c r="L16" s="17" t="str">
        <f t="shared" si="2"/>
        <v>MEDIA</v>
      </c>
      <c r="M16" s="346" t="str">
        <f t="shared" si="3"/>
        <v>MEDIA</v>
      </c>
    </row>
    <row r="17" spans="2:13">
      <c r="B17" s="481"/>
      <c r="C17" s="481"/>
      <c r="D17" s="481"/>
      <c r="E17" s="481"/>
      <c r="G17" s="344" t="str">
        <f t="shared" si="0"/>
        <v>221</v>
      </c>
      <c r="H17" s="8">
        <v>2</v>
      </c>
      <c r="I17" s="8">
        <v>2</v>
      </c>
      <c r="J17" s="8">
        <v>1</v>
      </c>
      <c r="K17" s="8">
        <f t="shared" si="1"/>
        <v>4</v>
      </c>
      <c r="L17" s="17" t="str">
        <f t="shared" si="2"/>
        <v>LEVE</v>
      </c>
      <c r="M17" s="346" t="str">
        <f t="shared" si="3"/>
        <v>LEVE</v>
      </c>
    </row>
    <row r="18" spans="2:13">
      <c r="B18" s="481"/>
      <c r="C18" s="481"/>
      <c r="D18" s="481"/>
      <c r="E18" s="481"/>
      <c r="G18" s="344" t="str">
        <f t="shared" si="0"/>
        <v>222</v>
      </c>
      <c r="H18" s="8">
        <v>2</v>
      </c>
      <c r="I18" s="8">
        <v>2</v>
      </c>
      <c r="J18" s="8">
        <v>2</v>
      </c>
      <c r="K18" s="8">
        <f t="shared" si="1"/>
        <v>8</v>
      </c>
      <c r="L18" s="17" t="str">
        <f t="shared" si="2"/>
        <v>MEDIA</v>
      </c>
      <c r="M18" s="346" t="str">
        <f t="shared" si="3"/>
        <v>MEDIA</v>
      </c>
    </row>
    <row r="19" spans="2:13">
      <c r="B19" s="481"/>
      <c r="C19" s="481"/>
      <c r="D19" s="481"/>
      <c r="E19" s="481"/>
      <c r="G19" s="344" t="str">
        <f t="shared" si="0"/>
        <v>223</v>
      </c>
      <c r="H19" s="8">
        <v>2</v>
      </c>
      <c r="I19" s="8">
        <v>2</v>
      </c>
      <c r="J19" s="8">
        <v>3</v>
      </c>
      <c r="K19" s="8">
        <f t="shared" si="1"/>
        <v>12</v>
      </c>
      <c r="L19" s="17" t="str">
        <f t="shared" si="2"/>
        <v>ALTA</v>
      </c>
      <c r="M19" s="346" t="str">
        <f t="shared" si="3"/>
        <v>ALTA</v>
      </c>
    </row>
    <row r="20" spans="2:13">
      <c r="B20" s="481"/>
      <c r="C20" s="481"/>
      <c r="D20" s="481"/>
      <c r="E20" s="481"/>
      <c r="G20" s="344" t="str">
        <f t="shared" si="0"/>
        <v>231</v>
      </c>
      <c r="H20" s="8">
        <v>2</v>
      </c>
      <c r="I20" s="8">
        <v>3</v>
      </c>
      <c r="J20" s="8">
        <v>1</v>
      </c>
      <c r="K20" s="8">
        <f t="shared" si="1"/>
        <v>6</v>
      </c>
      <c r="L20" s="17" t="str">
        <f t="shared" si="2"/>
        <v>MEDIA</v>
      </c>
      <c r="M20" s="346" t="str">
        <f t="shared" si="3"/>
        <v>MEDIA</v>
      </c>
    </row>
    <row r="21" spans="2:13">
      <c r="B21" s="481"/>
      <c r="C21" s="481"/>
      <c r="D21" s="481"/>
      <c r="E21" s="481"/>
      <c r="G21" s="344" t="str">
        <f t="shared" si="0"/>
        <v>232</v>
      </c>
      <c r="H21" s="8">
        <v>2</v>
      </c>
      <c r="I21" s="8">
        <v>3</v>
      </c>
      <c r="J21" s="8">
        <v>2</v>
      </c>
      <c r="K21" s="8">
        <f t="shared" si="1"/>
        <v>12</v>
      </c>
      <c r="L21" s="17" t="str">
        <f t="shared" si="2"/>
        <v>ALTA</v>
      </c>
      <c r="M21" s="346" t="str">
        <f t="shared" si="3"/>
        <v>ALTA</v>
      </c>
    </row>
    <row r="22" spans="2:13">
      <c r="B22" s="19"/>
      <c r="C22" s="19"/>
      <c r="D22" s="19"/>
      <c r="E22" s="19"/>
      <c r="G22" s="344" t="str">
        <f t="shared" si="0"/>
        <v>233</v>
      </c>
      <c r="H22" s="8">
        <v>2</v>
      </c>
      <c r="I22" s="8">
        <v>3</v>
      </c>
      <c r="J22" s="8">
        <v>3</v>
      </c>
      <c r="K22" s="8">
        <f t="shared" si="1"/>
        <v>18</v>
      </c>
      <c r="L22" s="17" t="str">
        <f t="shared" si="2"/>
        <v>ALTA</v>
      </c>
      <c r="M22" s="346" t="str">
        <f t="shared" si="3"/>
        <v>ALTA</v>
      </c>
    </row>
    <row r="23" spans="2:13">
      <c r="B23" s="18"/>
      <c r="C23" s="18"/>
      <c r="D23" s="18"/>
      <c r="E23" s="18"/>
      <c r="G23" s="344" t="str">
        <f t="shared" si="0"/>
        <v>311</v>
      </c>
      <c r="H23" s="8">
        <v>3</v>
      </c>
      <c r="I23" s="8">
        <v>1</v>
      </c>
      <c r="J23" s="8">
        <v>1</v>
      </c>
      <c r="K23" s="8">
        <f t="shared" si="1"/>
        <v>3</v>
      </c>
      <c r="L23" s="17" t="str">
        <f t="shared" si="2"/>
        <v>LEVE</v>
      </c>
      <c r="M23" s="346" t="s">
        <v>23</v>
      </c>
    </row>
    <row r="24" spans="2:13">
      <c r="B24" s="465" t="s">
        <v>47</v>
      </c>
      <c r="C24" s="466"/>
      <c r="D24" s="466"/>
      <c r="E24" s="467"/>
      <c r="G24" s="344" t="str">
        <f t="shared" si="0"/>
        <v>312</v>
      </c>
      <c r="H24" s="8">
        <v>3</v>
      </c>
      <c r="I24" s="8">
        <v>1</v>
      </c>
      <c r="J24" s="8">
        <v>2</v>
      </c>
      <c r="K24" s="8">
        <f t="shared" si="1"/>
        <v>6</v>
      </c>
      <c r="L24" s="17" t="str">
        <f t="shared" si="2"/>
        <v>MEDIA</v>
      </c>
      <c r="M24" s="346" t="s">
        <v>23</v>
      </c>
    </row>
    <row r="25" spans="2:13" ht="68.25" customHeight="1">
      <c r="B25" s="477" t="s">
        <v>5015</v>
      </c>
      <c r="C25" s="478"/>
      <c r="D25" s="478"/>
      <c r="E25" s="479"/>
      <c r="G25" s="344" t="str">
        <f t="shared" si="0"/>
        <v>313</v>
      </c>
      <c r="H25" s="8">
        <v>3</v>
      </c>
      <c r="I25" s="8">
        <v>1</v>
      </c>
      <c r="J25" s="8">
        <v>3</v>
      </c>
      <c r="K25" s="8">
        <f t="shared" si="1"/>
        <v>9</v>
      </c>
      <c r="L25" s="17" t="str">
        <f t="shared" si="2"/>
        <v>MEDIA</v>
      </c>
      <c r="M25" s="346" t="s">
        <v>23</v>
      </c>
    </row>
    <row r="26" spans="2:13">
      <c r="B26" s="308"/>
      <c r="C26" s="308"/>
      <c r="D26" s="308"/>
      <c r="E26" s="308"/>
      <c r="G26" s="344" t="str">
        <f t="shared" si="0"/>
        <v>321</v>
      </c>
      <c r="H26" s="8">
        <v>3</v>
      </c>
      <c r="I26" s="8">
        <v>2</v>
      </c>
      <c r="J26" s="8">
        <v>1</v>
      </c>
      <c r="K26" s="8">
        <f t="shared" si="1"/>
        <v>6</v>
      </c>
      <c r="L26" s="17" t="str">
        <f t="shared" si="2"/>
        <v>MEDIA</v>
      </c>
      <c r="M26" s="346" t="s">
        <v>23</v>
      </c>
    </row>
    <row r="27" spans="2:13">
      <c r="B27" s="308"/>
      <c r="C27" s="308"/>
      <c r="D27" s="308"/>
      <c r="E27" s="308"/>
      <c r="G27" s="344" t="str">
        <f t="shared" si="0"/>
        <v>322</v>
      </c>
      <c r="H27" s="8">
        <v>3</v>
      </c>
      <c r="I27" s="8">
        <v>2</v>
      </c>
      <c r="J27" s="8">
        <v>2</v>
      </c>
      <c r="K27" s="8">
        <f t="shared" si="1"/>
        <v>12</v>
      </c>
      <c r="L27" s="17" t="str">
        <f t="shared" si="2"/>
        <v>ALTA</v>
      </c>
      <c r="M27" s="346" t="s">
        <v>23</v>
      </c>
    </row>
    <row r="28" spans="2:13">
      <c r="B28" s="308"/>
      <c r="C28" s="308"/>
      <c r="D28" s="308"/>
      <c r="E28" s="308"/>
      <c r="G28" s="344" t="str">
        <f t="shared" si="0"/>
        <v>323</v>
      </c>
      <c r="H28" s="8">
        <v>3</v>
      </c>
      <c r="I28" s="8">
        <v>2</v>
      </c>
      <c r="J28" s="8">
        <v>3</v>
      </c>
      <c r="K28" s="8">
        <f t="shared" si="1"/>
        <v>18</v>
      </c>
      <c r="L28" s="17" t="str">
        <f t="shared" si="2"/>
        <v>ALTA</v>
      </c>
      <c r="M28" s="346" t="s">
        <v>23</v>
      </c>
    </row>
    <row r="29" spans="2:13">
      <c r="B29" s="308"/>
      <c r="C29" s="308"/>
      <c r="D29" s="308"/>
      <c r="E29" s="308"/>
      <c r="G29" s="344" t="str">
        <f t="shared" si="0"/>
        <v>331</v>
      </c>
      <c r="H29" s="8">
        <v>3</v>
      </c>
      <c r="I29" s="8">
        <v>3</v>
      </c>
      <c r="J29" s="8">
        <v>1</v>
      </c>
      <c r="K29" s="8">
        <f t="shared" si="1"/>
        <v>9</v>
      </c>
      <c r="L29" s="17" t="str">
        <f t="shared" si="2"/>
        <v>MEDIA</v>
      </c>
      <c r="M29" s="346" t="s">
        <v>23</v>
      </c>
    </row>
    <row r="30" spans="2:13" ht="27" customHeight="1">
      <c r="B30" s="308"/>
      <c r="C30" s="308"/>
      <c r="D30" s="308"/>
      <c r="E30" s="308"/>
      <c r="G30" s="344" t="str">
        <f t="shared" si="0"/>
        <v>332</v>
      </c>
      <c r="H30" s="8">
        <v>3</v>
      </c>
      <c r="I30" s="8">
        <v>3</v>
      </c>
      <c r="J30" s="8">
        <v>2</v>
      </c>
      <c r="K30" s="8">
        <f t="shared" si="1"/>
        <v>18</v>
      </c>
      <c r="L30" s="17" t="str">
        <f t="shared" si="2"/>
        <v>ALTA</v>
      </c>
      <c r="M30" s="346" t="s">
        <v>23</v>
      </c>
    </row>
    <row r="31" spans="2:13">
      <c r="B31" s="308"/>
      <c r="C31" s="308"/>
      <c r="D31" s="308"/>
      <c r="E31" s="308"/>
      <c r="G31" s="348" t="str">
        <f t="shared" si="0"/>
        <v>333</v>
      </c>
      <c r="H31" s="74">
        <v>3</v>
      </c>
      <c r="I31" s="74">
        <v>3</v>
      </c>
      <c r="J31" s="74">
        <v>3</v>
      </c>
      <c r="K31" s="74">
        <f t="shared" si="1"/>
        <v>27</v>
      </c>
      <c r="L31" s="349" t="str">
        <f t="shared" si="2"/>
        <v>ALTA</v>
      </c>
      <c r="M31" s="350" t="s">
        <v>23</v>
      </c>
    </row>
    <row r="32" spans="2:13">
      <c r="B32" s="308"/>
      <c r="C32" s="308"/>
      <c r="D32" s="308"/>
      <c r="E32" s="308"/>
    </row>
    <row r="33" spans="2:13" ht="15" customHeight="1">
      <c r="B33" s="308"/>
      <c r="C33" s="308"/>
      <c r="D33" s="308"/>
      <c r="E33" s="308"/>
      <c r="G33" s="468" t="s">
        <v>5032</v>
      </c>
      <c r="H33" s="468"/>
      <c r="I33" s="468"/>
      <c r="J33" s="468"/>
      <c r="K33" s="468"/>
      <c r="L33" s="468"/>
      <c r="M33" s="468"/>
    </row>
    <row r="34" spans="2:13">
      <c r="B34" s="308"/>
      <c r="C34" s="308"/>
      <c r="D34" s="308"/>
      <c r="E34" s="308"/>
      <c r="G34" s="468"/>
      <c r="H34" s="468"/>
      <c r="I34" s="468"/>
      <c r="J34" s="468"/>
      <c r="K34" s="468"/>
      <c r="L34" s="468"/>
      <c r="M34" s="468"/>
    </row>
    <row r="35" spans="2:13">
      <c r="B35" s="308"/>
      <c r="C35" s="308"/>
      <c r="D35" s="308"/>
      <c r="E35" s="308"/>
      <c r="G35" s="468"/>
      <c r="H35" s="468"/>
      <c r="I35" s="468"/>
      <c r="J35" s="468"/>
      <c r="K35" s="468"/>
      <c r="L35" s="468"/>
      <c r="M35" s="468"/>
    </row>
    <row r="36" spans="2:13" s="308" customFormat="1">
      <c r="G36" s="468"/>
      <c r="H36" s="468"/>
      <c r="I36" s="468"/>
      <c r="J36" s="468"/>
      <c r="K36" s="468"/>
      <c r="L36" s="468"/>
      <c r="M36" s="468"/>
    </row>
    <row r="37" spans="2:13" s="308" customFormat="1">
      <c r="G37" s="468"/>
      <c r="H37" s="468"/>
      <c r="I37" s="468"/>
      <c r="J37" s="468"/>
      <c r="K37" s="468"/>
      <c r="L37" s="468"/>
      <c r="M37" s="468"/>
    </row>
    <row r="38" spans="2:13" s="308" customFormat="1">
      <c r="G38" s="468"/>
      <c r="H38" s="468"/>
      <c r="I38" s="468"/>
      <c r="J38" s="468"/>
      <c r="K38" s="468"/>
      <c r="L38" s="468"/>
      <c r="M38" s="468"/>
    </row>
    <row r="39" spans="2:13" s="308" customFormat="1"/>
    <row r="40" spans="2:13" s="308" customFormat="1" ht="15" customHeight="1"/>
    <row r="41" spans="2:13" s="308" customFormat="1"/>
    <row r="42" spans="2:13" s="308" customFormat="1"/>
    <row r="43" spans="2:13" s="308" customFormat="1"/>
    <row r="44" spans="2:13" s="308" customFormat="1"/>
    <row r="45" spans="2:13" s="308" customFormat="1"/>
    <row r="46" spans="2:13" s="308" customFormat="1"/>
    <row r="47" spans="2:13" s="308" customFormat="1"/>
    <row r="48" spans="2:13" s="308" customFormat="1"/>
    <row r="49" s="308" customFormat="1"/>
    <row r="50" s="308" customFormat="1"/>
    <row r="51" s="308" customFormat="1"/>
    <row r="52" s="308" customFormat="1"/>
    <row r="53" s="308" customFormat="1"/>
    <row r="54" s="308" customFormat="1"/>
    <row r="55" s="308" customFormat="1"/>
    <row r="56" s="308" customFormat="1"/>
    <row r="57" s="308" customFormat="1"/>
    <row r="58" s="308" customFormat="1"/>
    <row r="59" s="308" customFormat="1"/>
    <row r="60" s="308" customFormat="1"/>
    <row r="61" s="308" customFormat="1"/>
    <row r="62" s="308" customFormat="1"/>
    <row r="63" s="308" customFormat="1"/>
    <row r="64" s="308" customFormat="1"/>
    <row r="65" s="308" customFormat="1"/>
    <row r="66" s="308" customFormat="1"/>
    <row r="67" s="308" customFormat="1"/>
    <row r="68" s="308" customFormat="1"/>
    <row r="69" s="308" customFormat="1"/>
    <row r="70" s="308" customFormat="1"/>
    <row r="71" s="308" customFormat="1"/>
    <row r="72" s="308" customFormat="1"/>
    <row r="73" s="308" customFormat="1"/>
    <row r="74" s="308" customFormat="1"/>
    <row r="75" s="308" customFormat="1"/>
    <row r="76" s="308" customFormat="1"/>
    <row r="77" s="308" customFormat="1"/>
    <row r="78" s="308" customFormat="1"/>
    <row r="79" s="308" customFormat="1"/>
    <row r="80" s="308" customFormat="1"/>
    <row r="81" s="308" customFormat="1"/>
    <row r="82" s="308" customFormat="1"/>
    <row r="83" s="308" customFormat="1"/>
    <row r="84" s="308" customFormat="1"/>
    <row r="85" s="308" customFormat="1"/>
    <row r="86" s="308" customFormat="1"/>
    <row r="87" s="308" customFormat="1"/>
    <row r="88" s="308" customFormat="1"/>
    <row r="89" s="308" customFormat="1"/>
    <row r="90" s="308" customFormat="1"/>
    <row r="91" s="308" customFormat="1"/>
    <row r="92" s="308" customFormat="1"/>
    <row r="93" s="308" customFormat="1"/>
    <row r="94" s="308" customFormat="1"/>
    <row r="95" s="308" customFormat="1"/>
    <row r="96" s="308" customFormat="1"/>
    <row r="97" s="308" customFormat="1"/>
    <row r="98" s="308" customFormat="1"/>
    <row r="99" s="308" customFormat="1"/>
    <row r="100" s="308" customFormat="1"/>
    <row r="101" s="308" customFormat="1"/>
    <row r="102" s="308" customFormat="1"/>
    <row r="103" s="308" customFormat="1"/>
    <row r="104" s="308" customFormat="1"/>
    <row r="105" s="308" customFormat="1"/>
    <row r="106" s="308" customFormat="1"/>
    <row r="107" s="308" customFormat="1"/>
    <row r="108" s="308" customFormat="1"/>
    <row r="109" s="308" customFormat="1"/>
    <row r="110" s="308" customFormat="1"/>
    <row r="111" s="308" customFormat="1"/>
    <row r="112" s="308" customFormat="1"/>
    <row r="113" s="308" customFormat="1"/>
    <row r="114" s="308" customFormat="1"/>
    <row r="115" s="308" customFormat="1"/>
    <row r="116" s="308" customFormat="1"/>
    <row r="117" s="308" customFormat="1"/>
    <row r="118" s="308" customFormat="1"/>
    <row r="119" s="308" customFormat="1"/>
    <row r="120" s="308" customFormat="1"/>
    <row r="121" s="308" customFormat="1"/>
    <row r="122" s="308" customFormat="1"/>
    <row r="123" s="308" customFormat="1"/>
    <row r="124" s="308" customFormat="1"/>
    <row r="125" s="308" customFormat="1"/>
    <row r="126" s="308" customFormat="1"/>
    <row r="127" s="308" customFormat="1"/>
    <row r="128" s="308" customFormat="1"/>
    <row r="129" s="308" customFormat="1"/>
    <row r="130" s="308" customFormat="1"/>
    <row r="131" s="308" customFormat="1"/>
    <row r="132" s="308" customFormat="1"/>
    <row r="133" s="308" customFormat="1"/>
    <row r="134" s="308" customFormat="1"/>
    <row r="135" s="308" customFormat="1"/>
    <row r="136" s="308" customFormat="1"/>
    <row r="137" s="308" customFormat="1"/>
    <row r="138" s="308" customFormat="1"/>
    <row r="139" s="308" customFormat="1"/>
    <row r="140" s="308" customFormat="1"/>
    <row r="141" s="308" customFormat="1"/>
    <row r="142" s="308" customFormat="1"/>
    <row r="143" s="308" customFormat="1"/>
    <row r="144" s="308" customFormat="1"/>
    <row r="145" s="308" customFormat="1"/>
    <row r="146" s="308" customFormat="1"/>
    <row r="147" s="308" customFormat="1"/>
    <row r="148" s="308" customFormat="1"/>
    <row r="149" s="308" customFormat="1"/>
    <row r="150" s="308" customFormat="1"/>
    <row r="151" s="308" customFormat="1"/>
    <row r="152" s="308" customFormat="1"/>
    <row r="153" s="308" customFormat="1"/>
    <row r="154" s="308" customFormat="1"/>
    <row r="155" s="308" customFormat="1"/>
    <row r="156" s="308" customFormat="1"/>
    <row r="157" s="308" customFormat="1"/>
    <row r="158" s="308" customFormat="1"/>
    <row r="159" s="308" customFormat="1"/>
    <row r="160" s="308" customFormat="1"/>
    <row r="161" s="308" customFormat="1"/>
    <row r="162" s="308" customFormat="1"/>
    <row r="163" s="308" customFormat="1"/>
    <row r="164" s="308" customFormat="1"/>
    <row r="165" s="308" customFormat="1"/>
    <row r="166" s="308" customFormat="1"/>
    <row r="167" s="308" customFormat="1"/>
    <row r="168" s="308" customFormat="1"/>
    <row r="169" s="308" customFormat="1"/>
    <row r="170" s="308" customFormat="1"/>
    <row r="171" s="308" customFormat="1"/>
    <row r="172" s="308" customFormat="1"/>
    <row r="173" s="308" customFormat="1"/>
    <row r="174" s="308" customFormat="1"/>
    <row r="175" s="308" customFormat="1"/>
    <row r="176" s="308" customFormat="1"/>
    <row r="177" s="308" customFormat="1"/>
    <row r="178" s="308" customFormat="1"/>
    <row r="179" s="308" customFormat="1"/>
    <row r="180" s="308" customFormat="1"/>
    <row r="181" s="308" customFormat="1"/>
    <row r="182" s="308" customFormat="1"/>
    <row r="183" s="308" customFormat="1"/>
    <row r="184" s="308" customFormat="1"/>
    <row r="185" s="308" customFormat="1"/>
    <row r="186" s="308" customFormat="1"/>
    <row r="187" s="308" customFormat="1"/>
    <row r="188" s="308" customFormat="1"/>
    <row r="189" s="308" customFormat="1"/>
    <row r="190" s="308" customFormat="1"/>
    <row r="191" s="308" customFormat="1"/>
    <row r="192" s="308" customFormat="1"/>
    <row r="193" s="308" customFormat="1"/>
    <row r="194" s="308" customFormat="1"/>
    <row r="195" s="308" customFormat="1"/>
    <row r="196" s="308" customFormat="1"/>
    <row r="197" s="308" customFormat="1"/>
    <row r="198" s="308" customFormat="1"/>
    <row r="199" s="308" customFormat="1"/>
    <row r="200" s="308" customFormat="1"/>
    <row r="201" s="308" customFormat="1"/>
    <row r="202" s="308" customFormat="1"/>
    <row r="203" s="308" customFormat="1"/>
    <row r="204" s="308" customFormat="1"/>
    <row r="205" s="308" customFormat="1"/>
    <row r="206" s="308" customFormat="1"/>
    <row r="207" s="308" customFormat="1"/>
    <row r="208" s="308" customFormat="1"/>
    <row r="209" s="308" customFormat="1"/>
    <row r="210" s="308" customFormat="1"/>
    <row r="211" s="308" customFormat="1"/>
    <row r="212" s="308" customFormat="1"/>
    <row r="213" s="308" customFormat="1"/>
    <row r="214" s="308" customFormat="1"/>
    <row r="215" s="308" customFormat="1"/>
    <row r="216" s="308" customFormat="1"/>
    <row r="217" s="308" customFormat="1"/>
    <row r="218" s="308" customFormat="1"/>
    <row r="219" s="308" customFormat="1"/>
    <row r="220" s="308" customFormat="1"/>
    <row r="221" s="308" customFormat="1"/>
    <row r="222" s="308" customFormat="1"/>
    <row r="223" s="308" customFormat="1"/>
    <row r="224" s="308" customFormat="1"/>
    <row r="225" s="308" customFormat="1"/>
    <row r="226" s="308" customFormat="1"/>
    <row r="227" s="308" customFormat="1"/>
    <row r="228" s="308" customFormat="1"/>
    <row r="229" s="308" customFormat="1"/>
    <row r="230" s="308" customFormat="1"/>
    <row r="231" s="308" customFormat="1"/>
    <row r="232" s="308" customFormat="1"/>
    <row r="233" s="308" customFormat="1"/>
    <row r="234" s="308" customFormat="1"/>
    <row r="235" s="308" customFormat="1"/>
    <row r="236" s="308" customFormat="1"/>
    <row r="237" s="308" customFormat="1"/>
    <row r="238" s="308" customFormat="1"/>
    <row r="239" s="308" customFormat="1"/>
    <row r="240" s="308" customFormat="1"/>
    <row r="241" s="308" customFormat="1"/>
    <row r="242" s="308" customFormat="1"/>
    <row r="243" s="308" customFormat="1"/>
    <row r="244" s="308" customFormat="1"/>
    <row r="245" s="308" customFormat="1"/>
    <row r="246" s="308" customFormat="1"/>
    <row r="247" s="308" customFormat="1"/>
    <row r="248" s="308" customFormat="1"/>
    <row r="249" s="308" customFormat="1"/>
    <row r="250" s="308" customFormat="1"/>
    <row r="251" s="308" customFormat="1"/>
    <row r="252" s="308" customFormat="1"/>
    <row r="253" s="308" customFormat="1"/>
    <row r="254" s="308" customFormat="1"/>
    <row r="255" s="308" customFormat="1"/>
    <row r="256" s="308" customFormat="1"/>
    <row r="257" s="308" customFormat="1"/>
    <row r="258" s="308" customFormat="1"/>
    <row r="259" s="308" customFormat="1"/>
    <row r="260" s="308" customFormat="1"/>
    <row r="261" s="308" customFormat="1"/>
    <row r="262" s="308" customFormat="1"/>
    <row r="263" s="308" customFormat="1"/>
    <row r="264" s="308" customFormat="1"/>
    <row r="265" s="308" customFormat="1"/>
    <row r="266" s="308" customFormat="1"/>
    <row r="267" s="308" customFormat="1"/>
    <row r="268" s="308" customFormat="1"/>
    <row r="269" s="308" customFormat="1"/>
    <row r="270" s="308" customFormat="1"/>
    <row r="271" s="308" customFormat="1"/>
    <row r="272" s="308" customFormat="1"/>
    <row r="273" s="308" customFormat="1"/>
    <row r="274" s="308" customFormat="1"/>
    <row r="275" s="308" customFormat="1"/>
    <row r="276" s="308" customFormat="1"/>
    <row r="277" s="308" customFormat="1"/>
    <row r="278" s="308" customFormat="1"/>
    <row r="279" s="308" customFormat="1"/>
    <row r="280" s="308" customFormat="1"/>
    <row r="281" s="308" customFormat="1"/>
    <row r="282" s="308" customFormat="1"/>
    <row r="283" s="308" customFormat="1"/>
    <row r="284" s="308" customFormat="1"/>
    <row r="285" s="308" customFormat="1"/>
    <row r="286" s="308" customFormat="1"/>
    <row r="287" s="308" customFormat="1"/>
    <row r="288" s="308" customFormat="1"/>
    <row r="289" s="308" customFormat="1"/>
    <row r="290" s="308" customFormat="1"/>
    <row r="291" s="308" customFormat="1"/>
    <row r="292" s="308" customFormat="1"/>
    <row r="293" s="308" customFormat="1"/>
    <row r="294" s="308" customFormat="1"/>
    <row r="295" s="308" customFormat="1"/>
    <row r="296" s="308" customFormat="1"/>
    <row r="297" s="308" customFormat="1"/>
    <row r="298" s="308" customFormat="1"/>
    <row r="299" s="308" customFormat="1"/>
    <row r="300" s="308" customFormat="1"/>
    <row r="301" s="308" customFormat="1"/>
    <row r="302" s="308" customFormat="1"/>
    <row r="303" s="308" customFormat="1"/>
    <row r="304" s="308" customFormat="1"/>
    <row r="305" s="308" customFormat="1"/>
    <row r="306" s="308" customFormat="1"/>
    <row r="307" s="308" customFormat="1"/>
    <row r="308" s="308" customFormat="1"/>
    <row r="309" s="308" customFormat="1"/>
    <row r="310" s="308" customFormat="1"/>
    <row r="311" s="308" customFormat="1"/>
    <row r="312" s="308" customFormat="1"/>
    <row r="313" s="308" customFormat="1"/>
    <row r="314" s="308" customFormat="1"/>
    <row r="315" s="308" customFormat="1"/>
    <row r="316" s="308" customFormat="1"/>
    <row r="317" s="308" customFormat="1"/>
    <row r="318" s="308" customFormat="1"/>
    <row r="319" s="308" customFormat="1"/>
    <row r="320" s="308" customFormat="1"/>
    <row r="321" s="308" customFormat="1"/>
    <row r="322" s="308" customFormat="1"/>
    <row r="323" s="308" customFormat="1"/>
    <row r="324" s="308" customFormat="1"/>
    <row r="325" s="308" customFormat="1"/>
    <row r="326" s="308" customFormat="1"/>
    <row r="327" s="308" customFormat="1"/>
    <row r="328" s="308" customFormat="1"/>
    <row r="329" s="308" customFormat="1"/>
    <row r="330" s="308" customFormat="1"/>
    <row r="331" s="308" customFormat="1"/>
    <row r="332" s="308" customFormat="1"/>
    <row r="333" s="308" customFormat="1"/>
    <row r="334" s="308" customFormat="1"/>
    <row r="335" s="308" customFormat="1"/>
    <row r="336" s="308" customFormat="1"/>
    <row r="337" s="308" customFormat="1"/>
    <row r="338" s="308" customFormat="1"/>
    <row r="339" s="308" customFormat="1"/>
    <row r="340" s="308" customFormat="1"/>
    <row r="341" s="308" customFormat="1"/>
    <row r="342" s="308" customFormat="1"/>
    <row r="343" s="308" customFormat="1"/>
    <row r="344" s="308" customFormat="1"/>
    <row r="345" s="308" customFormat="1"/>
    <row r="346" s="308" customFormat="1"/>
    <row r="347" s="308" customFormat="1"/>
    <row r="348" s="308" customFormat="1"/>
    <row r="349" s="308" customFormat="1"/>
    <row r="350" s="308" customFormat="1"/>
    <row r="351" s="308" customFormat="1"/>
    <row r="352" s="308" customFormat="1"/>
    <row r="353" s="308" customFormat="1"/>
    <row r="354" s="308" customFormat="1"/>
    <row r="355" s="308" customFormat="1"/>
    <row r="356" s="308" customFormat="1"/>
    <row r="357" s="308" customFormat="1"/>
    <row r="358" s="308" customFormat="1"/>
    <row r="359" s="308" customFormat="1"/>
    <row r="360" s="308" customFormat="1"/>
    <row r="361" s="308" customFormat="1"/>
    <row r="362" s="308" customFormat="1"/>
    <row r="363" s="308" customFormat="1"/>
    <row r="364" s="308" customFormat="1"/>
    <row r="365" s="308" customFormat="1"/>
    <row r="366" s="308" customFormat="1"/>
    <row r="367" s="308" customFormat="1"/>
    <row r="368" s="308" customFormat="1"/>
    <row r="369" s="308" customFormat="1"/>
    <row r="370" s="308" customFormat="1"/>
    <row r="371" s="308" customFormat="1"/>
    <row r="372" s="308" customFormat="1"/>
    <row r="373" s="308" customFormat="1"/>
    <row r="374" s="308" customFormat="1"/>
    <row r="375" s="308" customFormat="1"/>
    <row r="376" s="308" customFormat="1"/>
    <row r="377" s="308" customFormat="1"/>
    <row r="378" s="308" customFormat="1"/>
    <row r="379" s="308" customFormat="1"/>
    <row r="380" s="308" customFormat="1"/>
    <row r="381" s="308" customFormat="1"/>
    <row r="382" s="308" customFormat="1"/>
    <row r="383" s="308" customFormat="1"/>
    <row r="384" s="308" customFormat="1"/>
    <row r="385" s="308" customFormat="1"/>
    <row r="386" s="308" customFormat="1"/>
    <row r="387" s="308" customFormat="1"/>
    <row r="388" s="308" customFormat="1"/>
    <row r="389" s="308" customFormat="1"/>
    <row r="390" s="308" customFormat="1"/>
    <row r="391" s="308" customFormat="1"/>
    <row r="392" s="308" customFormat="1"/>
    <row r="393" s="308" customFormat="1"/>
    <row r="394" s="308" customFormat="1"/>
    <row r="395" s="308" customFormat="1"/>
    <row r="396" s="308" customFormat="1"/>
    <row r="397" s="308" customFormat="1"/>
    <row r="398" s="308" customFormat="1"/>
    <row r="399" s="308" customFormat="1"/>
    <row r="400" s="308" customFormat="1"/>
    <row r="401" s="308" customFormat="1"/>
    <row r="402" s="308" customFormat="1"/>
    <row r="403" s="308" customFormat="1"/>
    <row r="404" s="308" customFormat="1"/>
    <row r="405" s="308" customFormat="1"/>
    <row r="406" s="308" customFormat="1"/>
    <row r="407" s="308" customFormat="1"/>
    <row r="408" s="308" customFormat="1"/>
    <row r="409" s="308" customFormat="1"/>
    <row r="410" s="308" customFormat="1"/>
    <row r="411" s="308" customFormat="1"/>
    <row r="412" s="308" customFormat="1"/>
    <row r="413" s="308" customFormat="1"/>
    <row r="414" s="308" customFormat="1"/>
    <row r="415" s="308" customFormat="1"/>
    <row r="416" s="308" customFormat="1"/>
    <row r="417" s="308" customFormat="1"/>
    <row r="418" s="308" customFormat="1"/>
    <row r="419" s="308" customFormat="1"/>
    <row r="420" s="308" customFormat="1"/>
    <row r="421" s="308" customFormat="1"/>
    <row r="422" s="308" customFormat="1"/>
    <row r="423" s="308" customFormat="1"/>
    <row r="424" s="308" customFormat="1"/>
    <row r="425" s="308" customFormat="1"/>
    <row r="426" s="308" customFormat="1"/>
    <row r="427" s="308" customFormat="1"/>
    <row r="428" s="308" customFormat="1"/>
    <row r="429" s="308" customFormat="1"/>
    <row r="430" s="308" customFormat="1"/>
    <row r="431" s="308" customFormat="1"/>
    <row r="432" s="308" customFormat="1"/>
    <row r="433" s="308" customFormat="1"/>
    <row r="434" s="308" customFormat="1"/>
    <row r="435" s="308" customFormat="1"/>
    <row r="436" s="308" customFormat="1"/>
    <row r="437" s="308" customFormat="1"/>
    <row r="438" s="308" customFormat="1"/>
    <row r="439" s="308" customFormat="1"/>
    <row r="440" s="308" customFormat="1"/>
    <row r="441" s="308" customFormat="1"/>
    <row r="442" s="308" customFormat="1"/>
    <row r="443" s="308" customFormat="1"/>
    <row r="444" s="308" customFormat="1"/>
    <row r="445" s="308" customFormat="1"/>
    <row r="446" s="308" customFormat="1"/>
    <row r="447" s="308" customFormat="1"/>
    <row r="448" s="308" customFormat="1"/>
    <row r="449" s="308" customFormat="1"/>
    <row r="450" s="308" customFormat="1"/>
    <row r="451" s="308" customFormat="1"/>
    <row r="452" s="308" customFormat="1"/>
    <row r="453" s="308" customFormat="1"/>
    <row r="454" s="308" customFormat="1"/>
    <row r="455" s="308" customFormat="1"/>
    <row r="456" s="308" customFormat="1"/>
    <row r="457" s="308" customFormat="1"/>
    <row r="458" s="308" customFormat="1"/>
    <row r="459" s="308" customFormat="1"/>
    <row r="460" s="308" customFormat="1"/>
    <row r="461" s="308" customFormat="1"/>
    <row r="462" s="308" customFormat="1"/>
    <row r="463" s="308" customFormat="1"/>
    <row r="464" s="308" customFormat="1"/>
    <row r="465" s="308" customFormat="1"/>
    <row r="466" s="308" customFormat="1"/>
    <row r="467" s="308" customFormat="1"/>
    <row r="468" s="308" customFormat="1"/>
    <row r="469" s="308" customFormat="1"/>
    <row r="470" s="308" customFormat="1"/>
    <row r="471" s="308" customFormat="1"/>
    <row r="472" s="308" customFormat="1"/>
    <row r="473" s="308" customFormat="1"/>
    <row r="474" s="308" customFormat="1"/>
    <row r="475" s="308" customFormat="1"/>
    <row r="476" s="308" customFormat="1"/>
    <row r="477" s="308" customFormat="1"/>
    <row r="478" s="308" customFormat="1"/>
    <row r="479" s="308" customFormat="1"/>
    <row r="480" s="308" customFormat="1"/>
    <row r="481" s="308" customFormat="1"/>
    <row r="482" s="308" customFormat="1"/>
    <row r="483" s="308" customFormat="1"/>
    <row r="484" s="308" customFormat="1"/>
    <row r="485" s="308" customFormat="1"/>
    <row r="486" s="308" customFormat="1"/>
    <row r="487" s="308" customFormat="1"/>
    <row r="488" s="308" customFormat="1"/>
    <row r="489" s="308" customFormat="1"/>
    <row r="490" s="308" customFormat="1"/>
    <row r="491" s="308" customFormat="1"/>
    <row r="492" s="308" customFormat="1"/>
    <row r="493" s="308" customFormat="1"/>
    <row r="494" s="308" customFormat="1"/>
    <row r="495" s="308" customFormat="1"/>
    <row r="496" s="308" customFormat="1"/>
    <row r="497" s="308" customFormat="1"/>
    <row r="498" s="308" customFormat="1"/>
    <row r="499" s="308" customFormat="1"/>
    <row r="500" s="308" customFormat="1"/>
    <row r="501" s="308" customFormat="1"/>
    <row r="502" s="308" customFormat="1"/>
    <row r="503" s="308" customFormat="1"/>
    <row r="504" s="308" customFormat="1"/>
    <row r="505" s="308" customFormat="1"/>
    <row r="506" s="308" customFormat="1"/>
    <row r="507" s="308" customFormat="1"/>
    <row r="508" s="308" customFormat="1"/>
    <row r="509" s="308" customFormat="1"/>
    <row r="510" s="308" customFormat="1"/>
    <row r="511" s="308" customFormat="1"/>
    <row r="512" s="308" customFormat="1"/>
    <row r="513" s="308" customFormat="1"/>
    <row r="514" s="308" customFormat="1"/>
    <row r="515" s="308" customFormat="1"/>
    <row r="516" s="308" customFormat="1"/>
    <row r="517" s="308" customFormat="1"/>
    <row r="518" s="308" customFormat="1"/>
    <row r="519" s="308" customFormat="1"/>
    <row r="520" s="308" customFormat="1"/>
    <row r="521" s="308" customFormat="1"/>
    <row r="522" s="308" customFormat="1"/>
    <row r="523" s="308" customFormat="1"/>
    <row r="524" s="308" customFormat="1"/>
    <row r="525" s="308" customFormat="1"/>
    <row r="526" s="308" customFormat="1"/>
    <row r="527" s="308" customFormat="1"/>
    <row r="528" s="308" customFormat="1"/>
    <row r="529" s="308" customFormat="1"/>
    <row r="530" s="308" customFormat="1"/>
    <row r="531" s="308" customFormat="1"/>
    <row r="532" s="308" customFormat="1"/>
    <row r="533" s="308" customFormat="1"/>
    <row r="534" s="308" customFormat="1"/>
    <row r="535" s="308" customFormat="1"/>
    <row r="536" s="308" customFormat="1"/>
    <row r="537" s="308" customFormat="1"/>
    <row r="538" s="308" customFormat="1"/>
    <row r="539" s="308" customFormat="1"/>
    <row r="540" s="308" customFormat="1"/>
    <row r="541" s="308" customFormat="1"/>
    <row r="542" s="308" customFormat="1"/>
    <row r="543" s="308" customFormat="1"/>
    <row r="544" s="308" customFormat="1"/>
    <row r="545" s="308" customFormat="1"/>
    <row r="546" s="308" customFormat="1"/>
    <row r="547" s="308" customFormat="1"/>
    <row r="548" s="308" customFormat="1"/>
    <row r="549" s="308" customFormat="1"/>
    <row r="550" s="308" customFormat="1"/>
    <row r="551" s="308" customFormat="1"/>
    <row r="552" s="308" customFormat="1"/>
    <row r="553" s="308" customFormat="1"/>
    <row r="554" s="308" customFormat="1"/>
    <row r="555" s="308" customFormat="1"/>
    <row r="556" s="308" customFormat="1"/>
    <row r="557" s="308" customFormat="1"/>
    <row r="558" s="308" customFormat="1"/>
    <row r="559" s="308" customFormat="1"/>
    <row r="560" s="308" customFormat="1"/>
    <row r="561" s="308" customFormat="1"/>
    <row r="562" s="308" customFormat="1"/>
    <row r="563" s="308" customFormat="1"/>
    <row r="564" s="308" customFormat="1"/>
    <row r="565" s="308" customFormat="1"/>
    <row r="566" s="308" customFormat="1"/>
    <row r="567" s="308" customFormat="1"/>
    <row r="568" s="308" customFormat="1"/>
    <row r="569" s="308" customFormat="1"/>
    <row r="570" s="308" customFormat="1"/>
    <row r="571" s="308" customFormat="1"/>
    <row r="572" s="308" customFormat="1"/>
    <row r="573" s="308" customFormat="1"/>
    <row r="574" s="308" customFormat="1"/>
    <row r="575" s="308" customFormat="1"/>
    <row r="576" s="308" customFormat="1"/>
    <row r="577" s="308" customFormat="1"/>
    <row r="578" s="308" customFormat="1"/>
    <row r="579" s="308" customFormat="1"/>
    <row r="580" s="308" customFormat="1"/>
    <row r="581" s="308" customFormat="1"/>
    <row r="582" s="308" customFormat="1"/>
    <row r="583" s="308" customFormat="1"/>
    <row r="584" s="308" customFormat="1"/>
    <row r="585" s="308" customFormat="1"/>
    <row r="586" s="308" customFormat="1"/>
    <row r="587" s="308" customFormat="1"/>
    <row r="588" s="308" customFormat="1"/>
    <row r="589" s="308" customFormat="1"/>
    <row r="590" s="308" customFormat="1"/>
    <row r="591" s="308" customFormat="1"/>
    <row r="592" s="308" customFormat="1"/>
    <row r="593" s="308" customFormat="1"/>
    <row r="594" s="308" customFormat="1"/>
    <row r="595" s="308" customFormat="1"/>
    <row r="596" s="308" customFormat="1"/>
    <row r="597" s="308" customFormat="1"/>
    <row r="598" s="308" customFormat="1"/>
    <row r="599" s="308" customFormat="1"/>
    <row r="600" s="308" customFormat="1"/>
    <row r="601" s="308" customFormat="1"/>
    <row r="602" s="308" customFormat="1"/>
    <row r="603" s="308" customFormat="1"/>
    <row r="604" s="308" customFormat="1"/>
    <row r="605" s="308" customFormat="1"/>
    <row r="606" s="308" customFormat="1"/>
    <row r="607" s="308" customFormat="1"/>
    <row r="608" s="308" customFormat="1"/>
    <row r="609" s="308" customFormat="1"/>
    <row r="610" s="308" customFormat="1"/>
    <row r="611" s="308" customFormat="1"/>
    <row r="612" s="308" customFormat="1"/>
    <row r="613" s="308" customFormat="1"/>
    <row r="614" s="308" customFormat="1"/>
    <row r="615" s="308" customFormat="1"/>
    <row r="616" s="308" customFormat="1"/>
    <row r="617" s="308" customFormat="1"/>
    <row r="618" s="308" customFormat="1"/>
    <row r="619" s="308" customFormat="1"/>
    <row r="620" s="308" customFormat="1"/>
    <row r="621" s="308" customFormat="1"/>
    <row r="622" s="308" customFormat="1"/>
    <row r="623" s="308" customFormat="1"/>
    <row r="624" s="308" customFormat="1"/>
    <row r="625" s="308" customFormat="1"/>
    <row r="626" s="308" customFormat="1"/>
    <row r="627" s="308" customFormat="1"/>
    <row r="628" s="308" customFormat="1"/>
    <row r="629" s="308" customFormat="1"/>
    <row r="630" s="308" customFormat="1"/>
    <row r="631" s="308" customFormat="1"/>
    <row r="632" s="308" customFormat="1"/>
    <row r="633" s="308" customFormat="1"/>
    <row r="634" s="308" customFormat="1"/>
    <row r="635" s="308" customFormat="1"/>
    <row r="636" s="308" customFormat="1"/>
    <row r="637" s="308" customFormat="1"/>
    <row r="638" s="308" customFormat="1"/>
    <row r="639" s="308" customFormat="1"/>
    <row r="640" s="308" customFormat="1"/>
    <row r="641" s="308" customFormat="1"/>
    <row r="642" s="308" customFormat="1"/>
    <row r="643" s="308" customFormat="1"/>
    <row r="644" s="308" customFormat="1"/>
    <row r="645" s="308" customFormat="1"/>
    <row r="646" s="308" customFormat="1"/>
    <row r="647" s="308" customFormat="1"/>
    <row r="648" s="308" customFormat="1"/>
    <row r="649" s="308" customFormat="1"/>
    <row r="650" s="308" customFormat="1"/>
    <row r="651" s="308" customFormat="1"/>
    <row r="652" s="308" customFormat="1"/>
    <row r="653" s="308" customFormat="1"/>
    <row r="654" s="308" customFormat="1"/>
    <row r="655" s="308" customFormat="1"/>
    <row r="656" s="308" customFormat="1"/>
    <row r="657" s="308" customFormat="1"/>
    <row r="658" s="308" customFormat="1"/>
    <row r="659" s="308" customFormat="1"/>
    <row r="660" s="308" customFormat="1"/>
    <row r="661" s="308" customFormat="1"/>
    <row r="662" s="308" customFormat="1"/>
    <row r="663" s="308" customFormat="1"/>
    <row r="664" s="308" customFormat="1"/>
    <row r="665" s="308" customFormat="1"/>
    <row r="666" s="308" customFormat="1"/>
    <row r="667" s="308" customFormat="1"/>
    <row r="668" s="308" customFormat="1"/>
    <row r="669" s="308" customFormat="1"/>
    <row r="670" s="308" customFormat="1"/>
    <row r="671" s="308" customFormat="1"/>
    <row r="672" s="308" customFormat="1"/>
    <row r="673" s="308" customFormat="1"/>
    <row r="674" s="308" customFormat="1"/>
    <row r="675" s="308" customFormat="1"/>
    <row r="676" s="308" customFormat="1"/>
    <row r="677" s="308" customFormat="1"/>
    <row r="678" s="308" customFormat="1"/>
    <row r="679" s="308" customFormat="1"/>
    <row r="680" s="308" customFormat="1"/>
    <row r="681" s="308" customFormat="1"/>
    <row r="682" s="308" customFormat="1"/>
    <row r="683" s="308" customFormat="1"/>
    <row r="684" s="308" customFormat="1"/>
    <row r="685" s="308" customFormat="1"/>
    <row r="686" s="308" customFormat="1"/>
    <row r="687" s="308" customFormat="1"/>
    <row r="688" s="308" customFormat="1"/>
    <row r="689" s="308" customFormat="1"/>
    <row r="690" s="308" customFormat="1"/>
    <row r="691" s="308" customFormat="1"/>
    <row r="692" s="308" customFormat="1"/>
    <row r="693" s="308" customFormat="1"/>
    <row r="694" s="308" customFormat="1"/>
    <row r="695" s="308" customFormat="1"/>
    <row r="696" s="308" customFormat="1"/>
    <row r="697" s="308" customFormat="1"/>
    <row r="698" s="308" customFormat="1"/>
    <row r="699" s="308" customFormat="1"/>
    <row r="700" s="308" customFormat="1"/>
    <row r="701" s="308" customFormat="1"/>
    <row r="702" s="308" customFormat="1"/>
    <row r="703" s="308" customFormat="1"/>
    <row r="704" s="308" customFormat="1"/>
    <row r="705" s="308" customFormat="1"/>
    <row r="706" s="308" customFormat="1"/>
    <row r="707" s="308" customFormat="1"/>
    <row r="708" s="308" customFormat="1"/>
    <row r="709" s="308" customFormat="1"/>
    <row r="710" s="308" customFormat="1"/>
    <row r="711" s="308" customFormat="1"/>
    <row r="712" s="308" customFormat="1"/>
    <row r="713" s="308" customFormat="1"/>
    <row r="714" s="308" customFormat="1"/>
    <row r="715" s="308" customFormat="1"/>
    <row r="716" s="308" customFormat="1"/>
    <row r="717" s="308" customFormat="1"/>
    <row r="718" s="308" customFormat="1"/>
    <row r="719" s="308" customFormat="1"/>
    <row r="720" s="308" customFormat="1"/>
    <row r="721" s="308" customFormat="1"/>
    <row r="722" s="308" customFormat="1"/>
    <row r="723" s="308" customFormat="1"/>
    <row r="724" s="308" customFormat="1"/>
    <row r="725" s="308" customFormat="1"/>
    <row r="726" s="308" customFormat="1"/>
    <row r="727" s="308" customFormat="1"/>
    <row r="728" s="308" customFormat="1"/>
    <row r="729" s="308" customFormat="1"/>
    <row r="730" s="308" customFormat="1"/>
    <row r="731" s="308" customFormat="1"/>
    <row r="732" s="308" customFormat="1"/>
    <row r="733" s="308" customFormat="1"/>
    <row r="734" s="308" customFormat="1"/>
    <row r="735" s="308" customFormat="1"/>
    <row r="736" s="308" customFormat="1"/>
    <row r="737" s="308" customFormat="1"/>
    <row r="738" s="308" customFormat="1"/>
    <row r="739" s="308" customFormat="1"/>
    <row r="740" s="308" customFormat="1"/>
    <row r="741" s="308" customFormat="1"/>
    <row r="742" s="308" customFormat="1"/>
    <row r="743" s="308" customFormat="1"/>
    <row r="744" s="308" customFormat="1"/>
    <row r="745" s="308" customFormat="1"/>
    <row r="746" s="308" customFormat="1"/>
    <row r="747" s="308" customFormat="1"/>
    <row r="748" s="308" customFormat="1"/>
    <row r="749" s="308" customFormat="1"/>
    <row r="750" s="308" customFormat="1"/>
    <row r="751" s="308" customFormat="1"/>
  </sheetData>
  <sheetProtection algorithmName="SHA-512" hashValue="c7J6Yozk+qmuxq5342/yayc3kMpmFz2ZQK2m+ioegnIkIz/BV8ibTjUm3/Qc47wFytZmnS4mLdJBcHqqaLJYlA==" saltValue="qS1FZDVF+EEQBuyCjLAQgQ==" spinCount="100000" sheet="1" objects="1" scenarios="1" selectLockedCells="1" selectUnlockedCells="1"/>
  <mergeCells count="8">
    <mergeCell ref="B24:E24"/>
    <mergeCell ref="G33:M38"/>
    <mergeCell ref="B4:E4"/>
    <mergeCell ref="B5:B7"/>
    <mergeCell ref="B8:B10"/>
    <mergeCell ref="B11:B13"/>
    <mergeCell ref="B25:E25"/>
    <mergeCell ref="B14:E21"/>
  </mergeCells>
  <conditionalFormatting sqref="L5:M31">
    <cfRule type="cellIs" dxfId="223" priority="4" operator="equal">
      <formula>"ALTA"</formula>
    </cfRule>
    <cfRule type="cellIs" dxfId="222" priority="5" operator="equal">
      <formula>"MEDIA"</formula>
    </cfRule>
    <cfRule type="cellIs" dxfId="221" priority="6" operator="equal">
      <formula>"LEVE"</formula>
    </cfRule>
  </conditionalFormatting>
  <pageMargins left="0.7" right="0.7" top="0.75" bottom="0.75" header="0.3" footer="0.3"/>
  <pageSetup orientation="portrait" horizontalDpi="4294967293" verticalDpi="4294967293"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V46"/>
  <sheetViews>
    <sheetView showGridLines="0" zoomScaleNormal="100" workbookViewId="0">
      <selection activeCell="A7" sqref="A7"/>
    </sheetView>
  </sheetViews>
  <sheetFormatPr baseColWidth="10" defaultColWidth="0" defaultRowHeight="14.4"/>
  <cols>
    <col min="1" max="1" width="10.77734375" style="308" customWidth="1"/>
    <col min="2" max="2" width="29.44140625" style="308" customWidth="1"/>
    <col min="3" max="3" width="32.77734375" style="308" bestFit="1" customWidth="1"/>
    <col min="4" max="4" width="31.44140625" style="308" customWidth="1"/>
    <col min="5" max="5" width="51.44140625" style="308" customWidth="1"/>
    <col min="6" max="6" width="10.77734375" style="308" customWidth="1"/>
    <col min="7" max="22" width="0" style="308" hidden="1" customWidth="1"/>
    <col min="23" max="16384" width="10.77734375" style="308" hidden="1"/>
  </cols>
  <sheetData>
    <row r="2" spans="1:6" customFormat="1" ht="21" customHeight="1">
      <c r="A2" s="308"/>
      <c r="B2" s="482" t="s">
        <v>34</v>
      </c>
      <c r="C2" s="483"/>
      <c r="D2" s="483"/>
      <c r="E2" s="484"/>
      <c r="F2" s="308"/>
    </row>
    <row r="3" spans="1:6" customFormat="1" ht="28.05" customHeight="1">
      <c r="A3" s="308"/>
      <c r="B3" s="63" t="s">
        <v>26</v>
      </c>
      <c r="C3" s="63" t="s">
        <v>2</v>
      </c>
      <c r="D3" s="63" t="s">
        <v>29</v>
      </c>
      <c r="E3" s="63" t="s">
        <v>30</v>
      </c>
      <c r="F3" s="308"/>
    </row>
    <row r="4" spans="1:6" customFormat="1" ht="44.25" customHeight="1">
      <c r="A4" s="308"/>
      <c r="B4" s="273" t="s">
        <v>23</v>
      </c>
      <c r="C4" s="64" t="s">
        <v>5</v>
      </c>
      <c r="D4" s="65" t="s">
        <v>1775</v>
      </c>
      <c r="E4" s="64" t="s">
        <v>31</v>
      </c>
      <c r="F4" s="308"/>
    </row>
    <row r="5" spans="1:6" customFormat="1" ht="89.25" customHeight="1">
      <c r="A5" s="308"/>
      <c r="B5" s="274" t="s">
        <v>25</v>
      </c>
      <c r="C5" s="66" t="s">
        <v>7</v>
      </c>
      <c r="D5" s="67" t="s">
        <v>1776</v>
      </c>
      <c r="E5" s="67" t="s">
        <v>4922</v>
      </c>
      <c r="F5" s="308"/>
    </row>
    <row r="6" spans="1:6" customFormat="1" ht="103.05" customHeight="1">
      <c r="A6" s="308"/>
      <c r="B6" s="275" t="s">
        <v>24</v>
      </c>
      <c r="C6" s="66" t="s">
        <v>6</v>
      </c>
      <c r="D6" s="66" t="s">
        <v>32</v>
      </c>
      <c r="E6" s="66" t="s">
        <v>33</v>
      </c>
      <c r="F6" s="308"/>
    </row>
    <row r="7" spans="1:6" customFormat="1" ht="198" customHeight="1">
      <c r="A7" s="308"/>
      <c r="B7" s="485" t="s">
        <v>5033</v>
      </c>
      <c r="C7" s="486"/>
      <c r="D7" s="486"/>
      <c r="E7" s="487"/>
      <c r="F7" s="308"/>
    </row>
    <row r="8" spans="1:6" customFormat="1" ht="0.75" customHeight="1">
      <c r="A8" s="308"/>
      <c r="B8" s="62"/>
      <c r="C8" s="62"/>
      <c r="D8" s="62"/>
      <c r="E8" s="62"/>
      <c r="F8" s="308"/>
    </row>
    <row r="9" spans="1:6" customFormat="1" ht="6.75" hidden="1" customHeight="1">
      <c r="A9" s="308"/>
      <c r="B9" s="24"/>
      <c r="C9" s="22"/>
      <c r="D9" s="22"/>
      <c r="E9" s="22"/>
      <c r="F9" s="308"/>
    </row>
    <row r="10" spans="1:6" ht="39" customHeight="1">
      <c r="B10" s="354"/>
      <c r="C10" s="354"/>
      <c r="D10" s="354"/>
      <c r="E10" s="354"/>
    </row>
    <row r="11" spans="1:6" ht="15" customHeight="1">
      <c r="B11" s="354"/>
      <c r="C11" s="354"/>
      <c r="D11" s="354"/>
      <c r="E11" s="354"/>
      <c r="F11" s="353"/>
    </row>
    <row r="12" spans="1:6" hidden="1">
      <c r="B12" s="354"/>
      <c r="C12" s="354"/>
      <c r="D12" s="354"/>
      <c r="E12" s="354"/>
      <c r="F12" s="353"/>
    </row>
    <row r="13" spans="1:6" ht="15" customHeight="1">
      <c r="B13" s="354"/>
      <c r="C13" s="354"/>
      <c r="D13" s="354"/>
      <c r="E13" s="354"/>
      <c r="F13" s="353"/>
    </row>
    <row r="14" spans="1:6" hidden="1">
      <c r="C14" s="355"/>
      <c r="D14" s="355"/>
      <c r="E14" s="355"/>
      <c r="F14" s="353"/>
    </row>
    <row r="15" spans="1:6" hidden="1">
      <c r="C15" s="355"/>
      <c r="D15" s="355"/>
      <c r="E15" s="355"/>
      <c r="F15" s="353"/>
    </row>
    <row r="16" spans="1:6" hidden="1">
      <c r="C16" s="355"/>
      <c r="D16" s="355"/>
      <c r="E16" s="355"/>
      <c r="F16" s="353"/>
    </row>
    <row r="17" spans="3:6" hidden="1">
      <c r="C17" s="355"/>
      <c r="D17" s="355"/>
      <c r="E17" s="355"/>
      <c r="F17" s="353"/>
    </row>
    <row r="18" spans="3:6" hidden="1">
      <c r="C18" s="355"/>
      <c r="D18" s="355"/>
      <c r="E18" s="355"/>
      <c r="F18" s="353"/>
    </row>
    <row r="19" spans="3:6" hidden="1">
      <c r="C19" s="355"/>
      <c r="D19" s="355"/>
      <c r="E19" s="355"/>
    </row>
    <row r="20" spans="3:6" hidden="1">
      <c r="C20" s="355"/>
      <c r="D20" s="355"/>
      <c r="E20" s="355"/>
    </row>
    <row r="21" spans="3:6" hidden="1">
      <c r="C21" s="355"/>
      <c r="D21" s="355"/>
      <c r="E21" s="355"/>
    </row>
    <row r="22" spans="3:6" hidden="1">
      <c r="C22" s="355"/>
      <c r="D22" s="355"/>
      <c r="E22" s="355"/>
    </row>
    <row r="23" spans="3:6" hidden="1"/>
    <row r="24" spans="3:6" hidden="1"/>
    <row r="25" spans="3:6" hidden="1"/>
    <row r="26" spans="3:6" hidden="1"/>
    <row r="27" spans="3:6" hidden="1"/>
    <row r="28" spans="3:6" hidden="1"/>
    <row r="29" spans="3:6" hidden="1"/>
    <row r="30" spans="3:6" hidden="1"/>
    <row r="31" spans="3:6" hidden="1"/>
    <row r="32" spans="3:6" hidden="1"/>
    <row r="33" hidden="1"/>
    <row r="34" hidden="1"/>
    <row r="35" hidden="1"/>
    <row r="36" hidden="1"/>
    <row r="37" hidden="1"/>
    <row r="38" hidden="1"/>
    <row r="39" hidden="1"/>
    <row r="40" hidden="1"/>
    <row r="41" hidden="1"/>
    <row r="42" hidden="1"/>
    <row r="43" hidden="1"/>
    <row r="45" ht="15" hidden="1" customHeight="1"/>
    <row r="46" ht="15" hidden="1" customHeight="1"/>
  </sheetData>
  <sheetProtection algorithmName="SHA-512" hashValue="ithNZRq+7sDXXRNp1yBYLpF3tfcnuPG3kGa8Df/6Q9H5Kkr5CeiDpLyIKPABw2GIxIwIThEXLt0l/9GHGLmfcg==" saltValue="fk6hE3ASz45StZwGb2A3eA==" spinCount="100000" sheet="1" objects="1" scenarios="1" selectLockedCells="1" selectUnlockedCells="1"/>
  <mergeCells count="2">
    <mergeCell ref="B2:E2"/>
    <mergeCell ref="B7:E7"/>
  </mergeCells>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55"/>
  <sheetViews>
    <sheetView showGridLines="0" topLeftCell="A12" zoomScale="136" workbookViewId="0">
      <selection activeCell="G16" sqref="G16:J19"/>
    </sheetView>
  </sheetViews>
  <sheetFormatPr baseColWidth="10" defaultColWidth="0" defaultRowHeight="14.4" zeroHeight="1"/>
  <cols>
    <col min="1" max="16" width="10.77734375" customWidth="1"/>
    <col min="17" max="16384" width="10.77734375" hidden="1"/>
  </cols>
  <sheetData>
    <row r="1" spans="2:15" ht="15" thickBot="1"/>
    <row r="2" spans="2:15" ht="15" customHeight="1">
      <c r="B2" s="488" t="s">
        <v>1767</v>
      </c>
      <c r="C2" s="489"/>
      <c r="D2" s="489"/>
      <c r="E2" s="489"/>
      <c r="F2" s="489"/>
      <c r="G2" s="489"/>
      <c r="H2" s="489"/>
      <c r="I2" s="489"/>
      <c r="J2" s="489"/>
      <c r="K2" s="490"/>
    </row>
    <row r="3" spans="2:15">
      <c r="B3" s="491"/>
      <c r="C3" s="492"/>
      <c r="D3" s="492"/>
      <c r="E3" s="492"/>
      <c r="F3" s="492"/>
      <c r="G3" s="492"/>
      <c r="H3" s="492"/>
      <c r="I3" s="492"/>
      <c r="J3" s="492"/>
      <c r="K3" s="493"/>
    </row>
    <row r="4" spans="2:15">
      <c r="B4" s="491"/>
      <c r="C4" s="492"/>
      <c r="D4" s="492"/>
      <c r="E4" s="492"/>
      <c r="F4" s="492"/>
      <c r="G4" s="492"/>
      <c r="H4" s="492"/>
      <c r="I4" s="492"/>
      <c r="J4" s="492"/>
      <c r="K4" s="493"/>
    </row>
    <row r="5" spans="2:15">
      <c r="B5" s="491"/>
      <c r="C5" s="492"/>
      <c r="D5" s="492"/>
      <c r="E5" s="492"/>
      <c r="F5" s="492"/>
      <c r="G5" s="492"/>
      <c r="H5" s="492"/>
      <c r="I5" s="492"/>
      <c r="J5" s="492"/>
      <c r="K5" s="493"/>
    </row>
    <row r="6" spans="2:15">
      <c r="B6" s="491"/>
      <c r="C6" s="492"/>
      <c r="D6" s="492"/>
      <c r="E6" s="492"/>
      <c r="F6" s="492"/>
      <c r="G6" s="492"/>
      <c r="H6" s="492"/>
      <c r="I6" s="492"/>
      <c r="J6" s="492"/>
      <c r="K6" s="493"/>
    </row>
    <row r="7" spans="2:15">
      <c r="B7" s="491"/>
      <c r="C7" s="492"/>
      <c r="D7" s="492"/>
      <c r="E7" s="492"/>
      <c r="F7" s="492"/>
      <c r="G7" s="492"/>
      <c r="H7" s="492"/>
      <c r="I7" s="492"/>
      <c r="J7" s="492"/>
      <c r="K7" s="493"/>
    </row>
    <row r="8" spans="2:15">
      <c r="B8" s="491"/>
      <c r="C8" s="492"/>
      <c r="D8" s="492"/>
      <c r="E8" s="492"/>
      <c r="F8" s="492"/>
      <c r="G8" s="492"/>
      <c r="H8" s="492"/>
      <c r="I8" s="492"/>
      <c r="J8" s="492"/>
      <c r="K8" s="493"/>
    </row>
    <row r="9" spans="2:15">
      <c r="B9" s="491"/>
      <c r="C9" s="492"/>
      <c r="D9" s="492"/>
      <c r="E9" s="492"/>
      <c r="F9" s="492"/>
      <c r="G9" s="492"/>
      <c r="H9" s="492"/>
      <c r="I9" s="492"/>
      <c r="J9" s="492"/>
      <c r="K9" s="493"/>
    </row>
    <row r="10" spans="2:15">
      <c r="B10" s="491"/>
      <c r="C10" s="492"/>
      <c r="D10" s="492"/>
      <c r="E10" s="492"/>
      <c r="F10" s="492"/>
      <c r="G10" s="492"/>
      <c r="H10" s="492"/>
      <c r="I10" s="492"/>
      <c r="J10" s="492"/>
      <c r="K10" s="493"/>
    </row>
    <row r="11" spans="2:15">
      <c r="B11" s="491"/>
      <c r="C11" s="492"/>
      <c r="D11" s="492"/>
      <c r="E11" s="492"/>
      <c r="F11" s="492"/>
      <c r="G11" s="492"/>
      <c r="H11" s="492"/>
      <c r="I11" s="492"/>
      <c r="J11" s="492"/>
      <c r="K11" s="493"/>
    </row>
    <row r="12" spans="2:15" ht="15" thickBot="1">
      <c r="B12" s="494"/>
      <c r="C12" s="495"/>
      <c r="D12" s="495"/>
      <c r="E12" s="495"/>
      <c r="F12" s="495"/>
      <c r="G12" s="495"/>
      <c r="H12" s="495"/>
      <c r="I12" s="495"/>
      <c r="J12" s="495"/>
      <c r="K12" s="496"/>
    </row>
    <row r="13" spans="2:15"/>
    <row r="14" spans="2:15"/>
    <row r="15" spans="2:15"/>
    <row r="16" spans="2:15">
      <c r="B16" s="501" t="s">
        <v>1719</v>
      </c>
      <c r="C16" s="501"/>
      <c r="D16" s="501"/>
      <c r="E16" s="501"/>
      <c r="G16" s="498" t="s">
        <v>1720</v>
      </c>
      <c r="H16" s="498"/>
      <c r="I16" s="498"/>
      <c r="J16" s="498"/>
      <c r="L16" s="498" t="s">
        <v>1721</v>
      </c>
      <c r="M16" s="499"/>
      <c r="N16" s="499"/>
      <c r="O16" s="499"/>
    </row>
    <row r="17" spans="2:15">
      <c r="B17" s="501"/>
      <c r="C17" s="501"/>
      <c r="D17" s="501"/>
      <c r="E17" s="501"/>
      <c r="G17" s="498"/>
      <c r="H17" s="498"/>
      <c r="I17" s="498"/>
      <c r="J17" s="498"/>
      <c r="L17" s="499"/>
      <c r="M17" s="499"/>
      <c r="N17" s="499"/>
      <c r="O17" s="499"/>
    </row>
    <row r="18" spans="2:15">
      <c r="B18" s="501"/>
      <c r="C18" s="501"/>
      <c r="D18" s="501"/>
      <c r="E18" s="501"/>
      <c r="G18" s="498"/>
      <c r="H18" s="498"/>
      <c r="I18" s="498"/>
      <c r="J18" s="498"/>
      <c r="L18" s="499"/>
      <c r="M18" s="499"/>
      <c r="N18" s="499"/>
      <c r="O18" s="499"/>
    </row>
    <row r="19" spans="2:15">
      <c r="B19" s="502"/>
      <c r="C19" s="502"/>
      <c r="D19" s="502"/>
      <c r="E19" s="502"/>
      <c r="G19" s="498"/>
      <c r="H19" s="498"/>
      <c r="I19" s="498"/>
      <c r="J19" s="498"/>
      <c r="L19" s="499"/>
      <c r="M19" s="499"/>
      <c r="N19" s="499"/>
      <c r="O19" s="499"/>
    </row>
    <row r="20" spans="2:15" ht="15" customHeight="1">
      <c r="B20" s="497" t="s">
        <v>1003</v>
      </c>
      <c r="C20" s="497"/>
      <c r="D20" s="497"/>
      <c r="E20" s="497"/>
      <c r="G20" s="497" t="s">
        <v>1051</v>
      </c>
      <c r="H20" s="497"/>
      <c r="I20" s="497"/>
      <c r="J20" s="497"/>
      <c r="L20" s="497" t="s">
        <v>1728</v>
      </c>
      <c r="M20" s="497"/>
      <c r="N20" s="497"/>
      <c r="O20" s="497"/>
    </row>
    <row r="21" spans="2:15">
      <c r="B21" s="497"/>
      <c r="C21" s="497"/>
      <c r="D21" s="497"/>
      <c r="E21" s="497"/>
      <c r="G21" s="497"/>
      <c r="H21" s="497"/>
      <c r="I21" s="497"/>
      <c r="J21" s="497"/>
      <c r="L21" s="497"/>
      <c r="M21" s="497"/>
      <c r="N21" s="497"/>
      <c r="O21" s="497"/>
    </row>
    <row r="22" spans="2:15" ht="15" customHeight="1">
      <c r="B22" s="497"/>
      <c r="C22" s="497"/>
      <c r="D22" s="497"/>
      <c r="E22" s="497"/>
      <c r="G22" s="468" t="s">
        <v>1052</v>
      </c>
      <c r="H22" s="468"/>
      <c r="I22" s="468"/>
      <c r="J22" s="468"/>
      <c r="L22" s="497"/>
      <c r="M22" s="497"/>
      <c r="N22" s="497"/>
      <c r="O22" s="497"/>
    </row>
    <row r="23" spans="2:15">
      <c r="B23" s="497"/>
      <c r="C23" s="497"/>
      <c r="D23" s="497"/>
      <c r="E23" s="497"/>
      <c r="G23" s="468"/>
      <c r="H23" s="468"/>
      <c r="I23" s="468"/>
      <c r="J23" s="468"/>
      <c r="L23" s="497"/>
      <c r="M23" s="497"/>
      <c r="N23" s="497"/>
      <c r="O23" s="497"/>
    </row>
    <row r="24" spans="2:15" ht="15" customHeight="1">
      <c r="B24" s="468" t="s">
        <v>1004</v>
      </c>
      <c r="C24" s="468"/>
      <c r="D24" s="468"/>
      <c r="E24" s="468"/>
      <c r="G24" s="468"/>
      <c r="H24" s="468"/>
      <c r="I24" s="468"/>
      <c r="J24" s="468"/>
      <c r="L24" s="497"/>
      <c r="M24" s="497"/>
      <c r="N24" s="497"/>
      <c r="O24" s="497"/>
    </row>
    <row r="25" spans="2:15" ht="15" customHeight="1">
      <c r="B25" s="468"/>
      <c r="C25" s="468"/>
      <c r="D25" s="468"/>
      <c r="E25" s="468"/>
      <c r="G25" s="468"/>
      <c r="H25" s="468"/>
      <c r="I25" s="468"/>
      <c r="J25" s="468"/>
      <c r="L25" s="468" t="s">
        <v>1750</v>
      </c>
      <c r="M25" s="468"/>
      <c r="N25" s="468"/>
      <c r="O25" s="468"/>
    </row>
    <row r="26" spans="2:15">
      <c r="B26" s="468"/>
      <c r="C26" s="468"/>
      <c r="D26" s="468"/>
      <c r="E26" s="468"/>
      <c r="G26" s="468"/>
      <c r="H26" s="468"/>
      <c r="I26" s="468"/>
      <c r="J26" s="468"/>
      <c r="L26" s="468"/>
      <c r="M26" s="468"/>
      <c r="N26" s="468"/>
      <c r="O26" s="468"/>
    </row>
    <row r="27" spans="2:15">
      <c r="B27" s="468"/>
      <c r="C27" s="468"/>
      <c r="D27" s="468"/>
      <c r="E27" s="468"/>
      <c r="G27" s="497" t="s">
        <v>1053</v>
      </c>
      <c r="H27" s="497"/>
      <c r="I27" s="497"/>
      <c r="J27" s="497"/>
      <c r="L27" s="468"/>
      <c r="M27" s="468"/>
      <c r="N27" s="468"/>
      <c r="O27" s="468"/>
    </row>
    <row r="28" spans="2:15">
      <c r="B28" s="468"/>
      <c r="C28" s="468"/>
      <c r="D28" s="468"/>
      <c r="E28" s="468"/>
      <c r="G28" s="497"/>
      <c r="H28" s="497"/>
      <c r="I28" s="497"/>
      <c r="J28" s="497"/>
      <c r="L28" s="468"/>
      <c r="M28" s="468"/>
      <c r="N28" s="468"/>
      <c r="O28" s="468"/>
    </row>
    <row r="29" spans="2:15">
      <c r="B29" s="468"/>
      <c r="C29" s="468"/>
      <c r="D29" s="468"/>
      <c r="E29" s="468"/>
      <c r="G29" s="497"/>
      <c r="H29" s="497"/>
      <c r="I29" s="497"/>
      <c r="J29" s="497"/>
      <c r="L29" s="468"/>
      <c r="M29" s="468"/>
      <c r="N29" s="468"/>
      <c r="O29" s="468"/>
    </row>
    <row r="30" spans="2:15">
      <c r="B30" s="468"/>
      <c r="C30" s="468"/>
      <c r="D30" s="468"/>
      <c r="E30" s="468"/>
      <c r="G30" s="497"/>
      <c r="H30" s="497"/>
      <c r="I30" s="497"/>
      <c r="J30" s="497"/>
      <c r="L30" s="468"/>
      <c r="M30" s="468"/>
      <c r="N30" s="468"/>
      <c r="O30" s="468"/>
    </row>
    <row r="31" spans="2:15">
      <c r="B31" s="468"/>
      <c r="C31" s="468"/>
      <c r="D31" s="468"/>
      <c r="E31" s="468"/>
      <c r="G31" s="468" t="s">
        <v>1054</v>
      </c>
      <c r="H31" s="468"/>
      <c r="I31" s="468"/>
      <c r="J31" s="468"/>
      <c r="L31" s="468"/>
      <c r="M31" s="468"/>
      <c r="N31" s="468"/>
      <c r="O31" s="468"/>
    </row>
    <row r="32" spans="2:15">
      <c r="B32" s="468"/>
      <c r="C32" s="468"/>
      <c r="D32" s="468"/>
      <c r="E32" s="468"/>
      <c r="G32" s="468"/>
      <c r="H32" s="468"/>
      <c r="I32" s="468"/>
      <c r="J32" s="468"/>
      <c r="L32" s="468"/>
      <c r="M32" s="468"/>
      <c r="N32" s="468"/>
      <c r="O32" s="468"/>
    </row>
    <row r="33" spans="2:15">
      <c r="B33" s="468"/>
      <c r="C33" s="468"/>
      <c r="D33" s="468"/>
      <c r="E33" s="468"/>
      <c r="G33" s="468"/>
      <c r="H33" s="468"/>
      <c r="I33" s="468"/>
      <c r="J33" s="468"/>
      <c r="L33" s="468"/>
      <c r="M33" s="468"/>
      <c r="N33" s="468"/>
      <c r="O33" s="468"/>
    </row>
    <row r="34" spans="2:15">
      <c r="B34" s="468"/>
      <c r="C34" s="468"/>
      <c r="D34" s="468"/>
      <c r="E34" s="468"/>
      <c r="G34" s="468"/>
      <c r="H34" s="468"/>
      <c r="I34" s="468"/>
      <c r="J34" s="468"/>
      <c r="L34" s="468"/>
      <c r="M34" s="468"/>
      <c r="N34" s="468"/>
      <c r="O34" s="468"/>
    </row>
    <row r="35" spans="2:15">
      <c r="B35" s="468"/>
      <c r="C35" s="468"/>
      <c r="D35" s="468"/>
      <c r="E35" s="468"/>
      <c r="G35" s="468" t="s">
        <v>1055</v>
      </c>
      <c r="H35" s="468"/>
      <c r="I35" s="468"/>
      <c r="J35" s="468"/>
      <c r="L35" s="468"/>
      <c r="M35" s="468"/>
      <c r="N35" s="468"/>
      <c r="O35" s="468"/>
    </row>
    <row r="36" spans="2:15" ht="15" customHeight="1">
      <c r="B36" s="468"/>
      <c r="C36" s="468"/>
      <c r="D36" s="468"/>
      <c r="E36" s="468"/>
      <c r="G36" s="468"/>
      <c r="H36" s="468"/>
      <c r="I36" s="468"/>
      <c r="J36" s="468"/>
      <c r="L36" s="468" t="s">
        <v>1098</v>
      </c>
      <c r="M36" s="468"/>
      <c r="N36" s="468"/>
      <c r="O36" s="468"/>
    </row>
    <row r="37" spans="2:15">
      <c r="B37" s="468"/>
      <c r="C37" s="468"/>
      <c r="D37" s="468"/>
      <c r="E37" s="468"/>
      <c r="G37" s="468"/>
      <c r="H37" s="468"/>
      <c r="I37" s="468"/>
      <c r="J37" s="468"/>
      <c r="L37" s="468"/>
      <c r="M37" s="468"/>
      <c r="N37" s="468"/>
      <c r="O37" s="468"/>
    </row>
    <row r="38" spans="2:15" ht="15" customHeight="1">
      <c r="B38" s="497" t="s">
        <v>1005</v>
      </c>
      <c r="C38" s="497"/>
      <c r="D38" s="497"/>
      <c r="E38" s="497"/>
      <c r="G38" s="468"/>
      <c r="H38" s="468"/>
      <c r="I38" s="468"/>
      <c r="J38" s="468"/>
      <c r="L38" s="468"/>
      <c r="M38" s="468"/>
      <c r="N38" s="468"/>
      <c r="O38" s="468"/>
    </row>
    <row r="39" spans="2:15">
      <c r="B39" s="497"/>
      <c r="C39" s="497"/>
      <c r="D39" s="497"/>
      <c r="E39" s="497"/>
      <c r="G39" s="503" t="s">
        <v>1056</v>
      </c>
      <c r="H39" s="503"/>
      <c r="I39" s="503"/>
      <c r="J39" s="503"/>
      <c r="L39" s="468"/>
      <c r="M39" s="468"/>
      <c r="N39" s="468"/>
      <c r="O39" s="468"/>
    </row>
    <row r="40" spans="2:15" ht="15" customHeight="1">
      <c r="B40" s="497" t="s">
        <v>1006</v>
      </c>
      <c r="C40" s="497"/>
      <c r="D40" s="497"/>
      <c r="E40" s="497"/>
      <c r="G40" s="503"/>
      <c r="H40" s="503"/>
      <c r="I40" s="503"/>
      <c r="J40" s="503"/>
      <c r="L40" s="468"/>
      <c r="M40" s="468"/>
      <c r="N40" s="468"/>
      <c r="O40" s="468"/>
    </row>
    <row r="41" spans="2:15" ht="15" customHeight="1">
      <c r="B41" s="497"/>
      <c r="C41" s="497"/>
      <c r="D41" s="497"/>
      <c r="E41" s="497"/>
      <c r="G41" s="503"/>
      <c r="H41" s="503"/>
      <c r="I41" s="503"/>
      <c r="J41" s="503"/>
      <c r="L41" s="468" t="s">
        <v>1729</v>
      </c>
      <c r="M41" s="468"/>
      <c r="N41" s="468"/>
      <c r="O41" s="468"/>
    </row>
    <row r="42" spans="2:15">
      <c r="B42" s="497"/>
      <c r="C42" s="497"/>
      <c r="D42" s="497"/>
      <c r="E42" s="497"/>
      <c r="G42" s="497" t="s">
        <v>1057</v>
      </c>
      <c r="H42" s="497"/>
      <c r="I42" s="497"/>
      <c r="J42" s="497"/>
      <c r="L42" s="468"/>
      <c r="M42" s="468"/>
      <c r="N42" s="468"/>
      <c r="O42" s="468"/>
    </row>
    <row r="43" spans="2:15">
      <c r="B43" s="497" t="s">
        <v>1007</v>
      </c>
      <c r="C43" s="497"/>
      <c r="D43" s="497"/>
      <c r="E43" s="497"/>
      <c r="G43" s="497"/>
      <c r="H43" s="497"/>
      <c r="I43" s="497"/>
      <c r="J43" s="497"/>
      <c r="L43" s="468"/>
      <c r="M43" s="468"/>
      <c r="N43" s="468"/>
      <c r="O43" s="468"/>
    </row>
    <row r="44" spans="2:15">
      <c r="B44" s="497"/>
      <c r="C44" s="497"/>
      <c r="D44" s="497"/>
      <c r="E44" s="497"/>
      <c r="G44" s="497"/>
      <c r="H44" s="497"/>
      <c r="I44" s="497"/>
      <c r="J44" s="497"/>
      <c r="L44" s="468"/>
      <c r="M44" s="468"/>
      <c r="N44" s="468"/>
      <c r="O44" s="468"/>
    </row>
    <row r="45" spans="2:15" ht="15" customHeight="1">
      <c r="B45" s="497" t="s">
        <v>1008</v>
      </c>
      <c r="C45" s="497"/>
      <c r="D45" s="497"/>
      <c r="E45" s="497"/>
      <c r="G45" s="497" t="s">
        <v>1058</v>
      </c>
      <c r="H45" s="497"/>
      <c r="I45" s="497"/>
      <c r="J45" s="497"/>
      <c r="L45" s="468"/>
      <c r="M45" s="468"/>
      <c r="N45" s="468"/>
      <c r="O45" s="468"/>
    </row>
    <row r="46" spans="2:15" ht="15" customHeight="1">
      <c r="B46" s="497"/>
      <c r="C46" s="497"/>
      <c r="D46" s="497"/>
      <c r="E46" s="497"/>
      <c r="G46" s="497"/>
      <c r="H46" s="497"/>
      <c r="I46" s="497"/>
      <c r="J46" s="497"/>
      <c r="L46" s="468" t="s">
        <v>1730</v>
      </c>
      <c r="M46" s="468"/>
      <c r="N46" s="468"/>
      <c r="O46" s="468"/>
    </row>
    <row r="47" spans="2:15">
      <c r="B47" s="497"/>
      <c r="C47" s="497"/>
      <c r="D47" s="497"/>
      <c r="E47" s="497"/>
      <c r="G47" s="497"/>
      <c r="H47" s="497"/>
      <c r="I47" s="497"/>
      <c r="J47" s="497"/>
      <c r="L47" s="468"/>
      <c r="M47" s="468"/>
      <c r="N47" s="468"/>
      <c r="O47" s="468"/>
    </row>
    <row r="48" spans="2:15" ht="15" customHeight="1">
      <c r="B48" s="497" t="s">
        <v>1009</v>
      </c>
      <c r="C48" s="497"/>
      <c r="D48" s="497"/>
      <c r="E48" s="497"/>
      <c r="G48" s="497"/>
      <c r="H48" s="497"/>
      <c r="I48" s="497"/>
      <c r="J48" s="497"/>
      <c r="L48" s="468"/>
      <c r="M48" s="468"/>
      <c r="N48" s="468"/>
      <c r="O48" s="468"/>
    </row>
    <row r="49" spans="2:15">
      <c r="B49" s="497"/>
      <c r="C49" s="497"/>
      <c r="D49" s="497"/>
      <c r="E49" s="497"/>
      <c r="G49" s="468" t="s">
        <v>1059</v>
      </c>
      <c r="H49" s="468"/>
      <c r="I49" s="468"/>
      <c r="J49" s="468"/>
      <c r="L49" s="468"/>
      <c r="M49" s="468"/>
      <c r="N49" s="468"/>
      <c r="O49" s="468"/>
    </row>
    <row r="50" spans="2:15">
      <c r="B50" s="497"/>
      <c r="C50" s="497"/>
      <c r="D50" s="497"/>
      <c r="E50" s="497"/>
      <c r="G50" s="468"/>
      <c r="H50" s="468"/>
      <c r="I50" s="468"/>
      <c r="J50" s="468"/>
      <c r="L50" s="468"/>
      <c r="M50" s="468"/>
      <c r="N50" s="468"/>
      <c r="O50" s="468"/>
    </row>
    <row r="51" spans="2:15">
      <c r="B51" s="497"/>
      <c r="C51" s="497"/>
      <c r="D51" s="497"/>
      <c r="E51" s="497"/>
      <c r="G51" s="468"/>
      <c r="H51" s="468"/>
      <c r="I51" s="468"/>
      <c r="J51" s="468"/>
      <c r="L51" s="468"/>
      <c r="M51" s="468"/>
      <c r="N51" s="468"/>
      <c r="O51" s="468"/>
    </row>
    <row r="52" spans="2:15">
      <c r="B52" s="497"/>
      <c r="C52" s="497"/>
      <c r="D52" s="497"/>
      <c r="E52" s="497"/>
      <c r="G52" s="497" t="s">
        <v>1060</v>
      </c>
      <c r="H52" s="497"/>
      <c r="I52" s="497"/>
      <c r="J52" s="497"/>
      <c r="L52" s="468"/>
      <c r="M52" s="468"/>
      <c r="N52" s="468"/>
      <c r="O52" s="468"/>
    </row>
    <row r="53" spans="2:15">
      <c r="B53" s="497"/>
      <c r="C53" s="497"/>
      <c r="D53" s="497"/>
      <c r="E53" s="497"/>
      <c r="G53" s="497"/>
      <c r="H53" s="497"/>
      <c r="I53" s="497"/>
      <c r="J53" s="497"/>
      <c r="L53" s="468"/>
      <c r="M53" s="468"/>
      <c r="N53" s="468"/>
      <c r="O53" s="468"/>
    </row>
    <row r="54" spans="2:15" ht="15" customHeight="1">
      <c r="B54" s="497" t="s">
        <v>1010</v>
      </c>
      <c r="C54" s="497"/>
      <c r="D54" s="497"/>
      <c r="E54" s="497"/>
      <c r="G54" s="497" t="s">
        <v>1061</v>
      </c>
      <c r="H54" s="497"/>
      <c r="I54" s="497"/>
      <c r="J54" s="497"/>
      <c r="L54" s="468" t="s">
        <v>1731</v>
      </c>
      <c r="M54" s="468"/>
      <c r="N54" s="468"/>
      <c r="O54" s="468"/>
    </row>
    <row r="55" spans="2:15">
      <c r="B55" s="497"/>
      <c r="C55" s="497"/>
      <c r="D55" s="497"/>
      <c r="E55" s="497"/>
      <c r="G55" s="497"/>
      <c r="H55" s="497"/>
      <c r="I55" s="497"/>
      <c r="J55" s="497"/>
      <c r="L55" s="468"/>
      <c r="M55" s="468"/>
      <c r="N55" s="468"/>
      <c r="O55" s="468"/>
    </row>
    <row r="56" spans="2:15">
      <c r="B56" s="497"/>
      <c r="C56" s="497"/>
      <c r="D56" s="497"/>
      <c r="E56" s="497"/>
      <c r="G56" s="497"/>
      <c r="H56" s="497"/>
      <c r="I56" s="497"/>
      <c r="J56" s="497"/>
      <c r="L56" s="468"/>
      <c r="M56" s="468"/>
      <c r="N56" s="468"/>
      <c r="O56" s="468"/>
    </row>
    <row r="57" spans="2:15">
      <c r="B57" s="497"/>
      <c r="C57" s="497"/>
      <c r="D57" s="497"/>
      <c r="E57" s="497"/>
      <c r="G57" s="497"/>
      <c r="H57" s="497"/>
      <c r="I57" s="497"/>
      <c r="J57" s="497"/>
      <c r="L57" s="468"/>
      <c r="M57" s="468"/>
      <c r="N57" s="468"/>
      <c r="O57" s="468"/>
    </row>
    <row r="58" spans="2:15">
      <c r="B58" s="497"/>
      <c r="C58" s="497"/>
      <c r="D58" s="497"/>
      <c r="E58" s="497"/>
      <c r="G58" s="497"/>
      <c r="H58" s="497"/>
      <c r="I58" s="497"/>
      <c r="J58" s="497"/>
      <c r="L58" s="468"/>
      <c r="M58" s="468"/>
      <c r="N58" s="468"/>
      <c r="O58" s="468"/>
    </row>
    <row r="59" spans="2:15">
      <c r="B59" s="497" t="s">
        <v>1011</v>
      </c>
      <c r="C59" s="497"/>
      <c r="D59" s="497"/>
      <c r="E59" s="497"/>
      <c r="G59" s="497"/>
      <c r="H59" s="497"/>
      <c r="I59" s="497"/>
      <c r="J59" s="497"/>
      <c r="L59" s="468"/>
      <c r="M59" s="468"/>
      <c r="N59" s="468"/>
      <c r="O59" s="468"/>
    </row>
    <row r="60" spans="2:15">
      <c r="B60" s="497"/>
      <c r="C60" s="497"/>
      <c r="D60" s="497"/>
      <c r="E60" s="497"/>
      <c r="G60" s="468" t="s">
        <v>1062</v>
      </c>
      <c r="H60" s="468"/>
      <c r="I60" s="468"/>
      <c r="J60" s="468"/>
      <c r="L60" s="468"/>
      <c r="M60" s="468"/>
      <c r="N60" s="468"/>
      <c r="O60" s="468"/>
    </row>
    <row r="61" spans="2:15" ht="15" customHeight="1">
      <c r="B61" s="468" t="s">
        <v>1012</v>
      </c>
      <c r="C61" s="468"/>
      <c r="D61" s="468"/>
      <c r="E61" s="468"/>
      <c r="G61" s="468"/>
      <c r="H61" s="468"/>
      <c r="I61" s="468"/>
      <c r="J61" s="468"/>
      <c r="L61" s="468"/>
      <c r="M61" s="468"/>
      <c r="N61" s="468"/>
      <c r="O61" s="468"/>
    </row>
    <row r="62" spans="2:15">
      <c r="B62" s="468"/>
      <c r="C62" s="468"/>
      <c r="D62" s="468"/>
      <c r="E62" s="468"/>
      <c r="G62" s="468"/>
      <c r="H62" s="468"/>
      <c r="I62" s="468"/>
      <c r="J62" s="468"/>
      <c r="L62" s="468"/>
      <c r="M62" s="468"/>
      <c r="N62" s="468"/>
      <c r="O62" s="468"/>
    </row>
    <row r="63" spans="2:15" ht="15" customHeight="1">
      <c r="B63" s="468"/>
      <c r="C63" s="468"/>
      <c r="D63" s="468"/>
      <c r="E63" s="468"/>
      <c r="G63" s="468"/>
      <c r="H63" s="468"/>
      <c r="I63" s="468"/>
      <c r="J63" s="468"/>
      <c r="L63" s="468" t="s">
        <v>1732</v>
      </c>
      <c r="M63" s="468"/>
      <c r="N63" s="468"/>
      <c r="O63" s="468"/>
    </row>
    <row r="64" spans="2:15">
      <c r="B64" s="468"/>
      <c r="C64" s="468"/>
      <c r="D64" s="468"/>
      <c r="E64" s="468"/>
      <c r="G64" s="497" t="s">
        <v>1063</v>
      </c>
      <c r="H64" s="497"/>
      <c r="I64" s="497"/>
      <c r="J64" s="497"/>
      <c r="L64" s="468"/>
      <c r="M64" s="468"/>
      <c r="N64" s="468"/>
      <c r="O64" s="468"/>
    </row>
    <row r="65" spans="2:15">
      <c r="B65" s="468"/>
      <c r="C65" s="468"/>
      <c r="D65" s="468"/>
      <c r="E65" s="468"/>
      <c r="G65" s="497"/>
      <c r="H65" s="497"/>
      <c r="I65" s="497"/>
      <c r="J65" s="497"/>
      <c r="L65" s="468"/>
      <c r="M65" s="468"/>
      <c r="N65" s="468"/>
      <c r="O65" s="468"/>
    </row>
    <row r="66" spans="2:15">
      <c r="B66" s="468"/>
      <c r="C66" s="468"/>
      <c r="D66" s="468"/>
      <c r="E66" s="468"/>
      <c r="G66" s="497"/>
      <c r="H66" s="497"/>
      <c r="I66" s="497"/>
      <c r="J66" s="497"/>
      <c r="L66" s="468"/>
      <c r="M66" s="468"/>
      <c r="N66" s="468"/>
      <c r="O66" s="468"/>
    </row>
    <row r="67" spans="2:15">
      <c r="B67" s="468"/>
      <c r="C67" s="468"/>
      <c r="D67" s="468"/>
      <c r="E67" s="468"/>
      <c r="G67" s="497"/>
      <c r="H67" s="497"/>
      <c r="I67" s="497"/>
      <c r="J67" s="497"/>
      <c r="L67" s="468"/>
      <c r="M67" s="468"/>
      <c r="N67" s="468"/>
      <c r="O67" s="468"/>
    </row>
    <row r="68" spans="2:15" ht="15" customHeight="1">
      <c r="B68" s="497" t="s">
        <v>1013</v>
      </c>
      <c r="C68" s="497"/>
      <c r="D68" s="497"/>
      <c r="E68" s="497"/>
      <c r="G68" s="497" t="s">
        <v>1064</v>
      </c>
      <c r="H68" s="497"/>
      <c r="I68" s="497"/>
      <c r="J68" s="497"/>
      <c r="L68" s="468"/>
      <c r="M68" s="468"/>
      <c r="N68" s="468"/>
      <c r="O68" s="468"/>
    </row>
    <row r="69" spans="2:15">
      <c r="B69" s="497"/>
      <c r="C69" s="497"/>
      <c r="D69" s="497"/>
      <c r="E69" s="497"/>
      <c r="G69" s="497"/>
      <c r="H69" s="497"/>
      <c r="I69" s="497"/>
      <c r="J69" s="497"/>
      <c r="L69" s="468"/>
      <c r="M69" s="468"/>
      <c r="N69" s="468"/>
      <c r="O69" s="468"/>
    </row>
    <row r="70" spans="2:15">
      <c r="B70" s="497"/>
      <c r="C70" s="497"/>
      <c r="D70" s="497"/>
      <c r="E70" s="497"/>
      <c r="G70" s="497"/>
      <c r="H70" s="497"/>
      <c r="I70" s="497"/>
      <c r="J70" s="497"/>
      <c r="L70" s="468"/>
      <c r="M70" s="468"/>
      <c r="N70" s="468"/>
      <c r="O70" s="468"/>
    </row>
    <row r="71" spans="2:15">
      <c r="B71" s="497"/>
      <c r="C71" s="497"/>
      <c r="D71" s="497"/>
      <c r="E71" s="497"/>
      <c r="G71" s="497"/>
      <c r="H71" s="497"/>
      <c r="I71" s="497"/>
      <c r="J71" s="497"/>
      <c r="L71" s="468"/>
      <c r="M71" s="468"/>
      <c r="N71" s="468"/>
      <c r="O71" s="468"/>
    </row>
    <row r="72" spans="2:15">
      <c r="B72" s="497"/>
      <c r="C72" s="497"/>
      <c r="D72" s="497"/>
      <c r="E72" s="497"/>
      <c r="G72" s="497"/>
      <c r="H72" s="497"/>
      <c r="I72" s="497"/>
      <c r="J72" s="497"/>
      <c r="L72" s="468"/>
      <c r="M72" s="468"/>
      <c r="N72" s="468"/>
      <c r="O72" s="468"/>
    </row>
    <row r="73" spans="2:15" ht="15" customHeight="1">
      <c r="B73" s="497"/>
      <c r="C73" s="497"/>
      <c r="D73" s="497"/>
      <c r="E73" s="497"/>
      <c r="G73" s="497" t="s">
        <v>1065</v>
      </c>
      <c r="H73" s="497"/>
      <c r="I73" s="497"/>
      <c r="J73" s="497"/>
      <c r="L73" s="468"/>
      <c r="M73" s="468"/>
      <c r="N73" s="468"/>
      <c r="O73" s="468"/>
    </row>
    <row r="74" spans="2:15" ht="15" customHeight="1">
      <c r="B74" s="497" t="s">
        <v>1014</v>
      </c>
      <c r="C74" s="497"/>
      <c r="D74" s="497"/>
      <c r="E74" s="497"/>
      <c r="G74" s="497"/>
      <c r="H74" s="497"/>
      <c r="I74" s="497"/>
      <c r="J74" s="497"/>
      <c r="L74" s="468"/>
      <c r="M74" s="468"/>
      <c r="N74" s="468"/>
      <c r="O74" s="468"/>
    </row>
    <row r="75" spans="2:15">
      <c r="B75" s="497"/>
      <c r="C75" s="497"/>
      <c r="D75" s="497"/>
      <c r="E75" s="497"/>
      <c r="G75" s="497"/>
      <c r="H75" s="497"/>
      <c r="I75" s="497"/>
      <c r="J75" s="497"/>
      <c r="L75" s="468"/>
      <c r="M75" s="468"/>
      <c r="N75" s="468"/>
      <c r="O75" s="468"/>
    </row>
    <row r="76" spans="2:15">
      <c r="B76" s="497"/>
      <c r="C76" s="497"/>
      <c r="D76" s="497"/>
      <c r="E76" s="497"/>
      <c r="G76" s="497" t="s">
        <v>1066</v>
      </c>
      <c r="H76" s="497"/>
      <c r="I76" s="497"/>
      <c r="J76" s="497"/>
      <c r="L76" s="468"/>
      <c r="M76" s="468"/>
      <c r="N76" s="468"/>
      <c r="O76" s="468"/>
    </row>
    <row r="77" spans="2:15" ht="15" customHeight="1">
      <c r="B77" s="497"/>
      <c r="C77" s="497"/>
      <c r="D77" s="497"/>
      <c r="E77" s="497"/>
      <c r="G77" s="497"/>
      <c r="H77" s="497"/>
      <c r="I77" s="497"/>
      <c r="J77" s="497"/>
      <c r="L77" s="497" t="s">
        <v>1733</v>
      </c>
      <c r="M77" s="497"/>
      <c r="N77" s="497"/>
      <c r="O77" s="497"/>
    </row>
    <row r="78" spans="2:15">
      <c r="B78" s="497"/>
      <c r="C78" s="497"/>
      <c r="D78" s="497"/>
      <c r="E78" s="497"/>
      <c r="G78" s="497"/>
      <c r="H78" s="497"/>
      <c r="I78" s="497"/>
      <c r="J78" s="497"/>
      <c r="L78" s="497"/>
      <c r="M78" s="497"/>
      <c r="N78" s="497"/>
      <c r="O78" s="497"/>
    </row>
    <row r="79" spans="2:15">
      <c r="B79" s="497"/>
      <c r="C79" s="497"/>
      <c r="D79" s="497"/>
      <c r="E79" s="497"/>
      <c r="G79" s="497"/>
      <c r="H79" s="497"/>
      <c r="I79" s="497"/>
      <c r="J79" s="497"/>
      <c r="L79" s="497"/>
      <c r="M79" s="497"/>
      <c r="N79" s="497"/>
      <c r="O79" s="497"/>
    </row>
    <row r="80" spans="2:15" ht="15" customHeight="1">
      <c r="B80" s="468" t="s">
        <v>1015</v>
      </c>
      <c r="C80" s="468"/>
      <c r="D80" s="468"/>
      <c r="E80" s="468"/>
      <c r="G80" s="497"/>
      <c r="H80" s="497"/>
      <c r="I80" s="497"/>
      <c r="J80" s="497"/>
      <c r="L80" s="497"/>
      <c r="M80" s="497"/>
      <c r="N80" s="497"/>
      <c r="O80" s="497"/>
    </row>
    <row r="81" spans="2:15" ht="15" customHeight="1">
      <c r="B81" s="468"/>
      <c r="C81" s="468"/>
      <c r="D81" s="468"/>
      <c r="E81" s="468"/>
      <c r="G81" s="497" t="s">
        <v>1067</v>
      </c>
      <c r="H81" s="497"/>
      <c r="I81" s="497"/>
      <c r="J81" s="497"/>
      <c r="L81" s="497"/>
      <c r="M81" s="497"/>
      <c r="N81" s="497"/>
      <c r="O81" s="497"/>
    </row>
    <row r="82" spans="2:15">
      <c r="B82" s="468"/>
      <c r="C82" s="468"/>
      <c r="D82" s="468"/>
      <c r="E82" s="468"/>
      <c r="G82" s="497"/>
      <c r="H82" s="497"/>
      <c r="I82" s="497"/>
      <c r="J82" s="497"/>
      <c r="L82" s="497"/>
      <c r="M82" s="497"/>
      <c r="N82" s="497"/>
      <c r="O82" s="497"/>
    </row>
    <row r="83" spans="2:15" ht="15" customHeight="1">
      <c r="B83" s="468"/>
      <c r="C83" s="468"/>
      <c r="D83" s="468"/>
      <c r="E83" s="468"/>
      <c r="G83" s="497"/>
      <c r="H83" s="497"/>
      <c r="I83" s="497"/>
      <c r="J83" s="497"/>
      <c r="L83" s="497" t="s">
        <v>1734</v>
      </c>
      <c r="M83" s="497"/>
      <c r="N83" s="497"/>
      <c r="O83" s="497"/>
    </row>
    <row r="84" spans="2:15">
      <c r="B84" s="468"/>
      <c r="C84" s="468"/>
      <c r="D84" s="468"/>
      <c r="E84" s="468"/>
      <c r="G84" s="497"/>
      <c r="H84" s="497"/>
      <c r="I84" s="497"/>
      <c r="J84" s="497"/>
      <c r="L84" s="497"/>
      <c r="M84" s="497"/>
      <c r="N84" s="497"/>
      <c r="O84" s="497"/>
    </row>
    <row r="85" spans="2:15">
      <c r="B85" s="468"/>
      <c r="C85" s="468"/>
      <c r="D85" s="468"/>
      <c r="E85" s="468"/>
      <c r="G85" s="497"/>
      <c r="H85" s="497"/>
      <c r="I85" s="497"/>
      <c r="J85" s="497"/>
      <c r="L85" s="497"/>
      <c r="M85" s="497"/>
      <c r="N85" s="497"/>
      <c r="O85" s="497"/>
    </row>
    <row r="86" spans="2:15" ht="15" customHeight="1">
      <c r="B86" s="468"/>
      <c r="C86" s="468"/>
      <c r="D86" s="468"/>
      <c r="E86" s="468"/>
      <c r="G86" s="497" t="s">
        <v>1068</v>
      </c>
      <c r="H86" s="497"/>
      <c r="I86" s="497"/>
      <c r="J86" s="497"/>
      <c r="L86" s="497"/>
      <c r="M86" s="497"/>
      <c r="N86" s="497"/>
      <c r="O86" s="497"/>
    </row>
    <row r="87" spans="2:15">
      <c r="B87" s="497" t="s">
        <v>1016</v>
      </c>
      <c r="C87" s="497"/>
      <c r="D87" s="497"/>
      <c r="E87" s="497"/>
      <c r="G87" s="497"/>
      <c r="H87" s="497"/>
      <c r="I87" s="497"/>
      <c r="J87" s="497"/>
      <c r="L87" s="497"/>
      <c r="M87" s="497"/>
      <c r="N87" s="497"/>
      <c r="O87" s="497"/>
    </row>
    <row r="88" spans="2:15">
      <c r="B88" s="497"/>
      <c r="C88" s="497"/>
      <c r="D88" s="497"/>
      <c r="E88" s="497"/>
      <c r="G88" s="497"/>
      <c r="H88" s="497"/>
      <c r="I88" s="497"/>
      <c r="J88" s="497"/>
      <c r="L88" s="497"/>
      <c r="M88" s="497"/>
      <c r="N88" s="497"/>
      <c r="O88" s="497"/>
    </row>
    <row r="89" spans="2:15">
      <c r="B89" s="497"/>
      <c r="C89" s="497"/>
      <c r="D89" s="497"/>
      <c r="E89" s="497"/>
      <c r="G89" s="497"/>
      <c r="H89" s="497"/>
      <c r="I89" s="497"/>
      <c r="J89" s="497"/>
      <c r="L89" s="497"/>
      <c r="M89" s="497"/>
      <c r="N89" s="497"/>
      <c r="O89" s="497"/>
    </row>
    <row r="90" spans="2:15" ht="15" customHeight="1">
      <c r="B90" s="500" t="s">
        <v>1017</v>
      </c>
      <c r="C90" s="500"/>
      <c r="D90" s="500"/>
      <c r="E90" s="500"/>
      <c r="G90" s="497" t="s">
        <v>1069</v>
      </c>
      <c r="H90" s="497"/>
      <c r="I90" s="497"/>
      <c r="J90" s="497"/>
      <c r="L90" s="497"/>
      <c r="M90" s="497"/>
      <c r="N90" s="497"/>
      <c r="O90" s="497"/>
    </row>
    <row r="91" spans="2:15">
      <c r="B91" s="500"/>
      <c r="C91" s="500"/>
      <c r="D91" s="500"/>
      <c r="E91" s="500"/>
      <c r="G91" s="497"/>
      <c r="H91" s="497"/>
      <c r="I91" s="497"/>
      <c r="J91" s="497"/>
      <c r="L91" s="497"/>
      <c r="M91" s="497"/>
      <c r="N91" s="497"/>
      <c r="O91" s="497"/>
    </row>
    <row r="92" spans="2:15" ht="15" customHeight="1">
      <c r="B92" s="500"/>
      <c r="C92" s="500"/>
      <c r="D92" s="500"/>
      <c r="E92" s="500"/>
      <c r="G92" s="497"/>
      <c r="H92" s="497"/>
      <c r="I92" s="497"/>
      <c r="J92" s="497"/>
      <c r="L92" s="468" t="s">
        <v>1747</v>
      </c>
      <c r="M92" s="468"/>
      <c r="N92" s="468"/>
      <c r="O92" s="468"/>
    </row>
    <row r="93" spans="2:15">
      <c r="B93" s="497" t="s">
        <v>1018</v>
      </c>
      <c r="C93" s="497"/>
      <c r="D93" s="497"/>
      <c r="E93" s="497"/>
      <c r="G93" s="497"/>
      <c r="H93" s="497"/>
      <c r="I93" s="497"/>
      <c r="J93" s="497"/>
      <c r="L93" s="468"/>
      <c r="M93" s="468"/>
      <c r="N93" s="468"/>
      <c r="O93" s="468"/>
    </row>
    <row r="94" spans="2:15">
      <c r="B94" s="497"/>
      <c r="C94" s="497"/>
      <c r="D94" s="497"/>
      <c r="E94" s="497"/>
      <c r="G94" s="497"/>
      <c r="H94" s="497"/>
      <c r="I94" s="497"/>
      <c r="J94" s="497"/>
      <c r="L94" s="468"/>
      <c r="M94" s="468"/>
      <c r="N94" s="468"/>
      <c r="O94" s="468"/>
    </row>
    <row r="95" spans="2:15" ht="15" customHeight="1">
      <c r="B95" s="497"/>
      <c r="C95" s="497"/>
      <c r="D95" s="497"/>
      <c r="E95" s="497"/>
      <c r="G95" s="497" t="s">
        <v>1070</v>
      </c>
      <c r="H95" s="497"/>
      <c r="I95" s="497"/>
      <c r="J95" s="497"/>
      <c r="L95" s="468"/>
      <c r="M95" s="468"/>
      <c r="N95" s="468"/>
      <c r="O95" s="468"/>
    </row>
    <row r="96" spans="2:15" ht="15" customHeight="1">
      <c r="B96" s="468" t="s">
        <v>1019</v>
      </c>
      <c r="C96" s="468"/>
      <c r="D96" s="468"/>
      <c r="E96" s="468"/>
      <c r="G96" s="497"/>
      <c r="H96" s="497"/>
      <c r="I96" s="497"/>
      <c r="J96" s="497"/>
      <c r="L96" s="468"/>
      <c r="M96" s="468"/>
      <c r="N96" s="468"/>
      <c r="O96" s="468"/>
    </row>
    <row r="97" spans="2:15">
      <c r="B97" s="468"/>
      <c r="C97" s="468"/>
      <c r="D97" s="468"/>
      <c r="E97" s="468"/>
      <c r="G97" s="497"/>
      <c r="H97" s="497"/>
      <c r="I97" s="497"/>
      <c r="J97" s="497"/>
      <c r="L97" s="468"/>
      <c r="M97" s="468"/>
      <c r="N97" s="468"/>
      <c r="O97" s="468"/>
    </row>
    <row r="98" spans="2:15">
      <c r="B98" s="468"/>
      <c r="C98" s="468"/>
      <c r="D98" s="468"/>
      <c r="E98" s="468"/>
      <c r="G98" s="497"/>
      <c r="H98" s="497"/>
      <c r="I98" s="497"/>
      <c r="J98" s="497"/>
      <c r="L98" s="468"/>
      <c r="M98" s="468"/>
      <c r="N98" s="468"/>
      <c r="O98" s="468"/>
    </row>
    <row r="99" spans="2:15" ht="15" customHeight="1">
      <c r="B99" s="468"/>
      <c r="C99" s="468"/>
      <c r="D99" s="468"/>
      <c r="E99" s="468"/>
      <c r="G99" s="497" t="s">
        <v>1071</v>
      </c>
      <c r="H99" s="497"/>
      <c r="I99" s="497"/>
      <c r="J99" s="497"/>
      <c r="L99" s="468"/>
      <c r="M99" s="468"/>
      <c r="N99" s="468"/>
      <c r="O99" s="468"/>
    </row>
    <row r="100" spans="2:15">
      <c r="B100" s="468"/>
      <c r="C100" s="468"/>
      <c r="D100" s="468"/>
      <c r="E100" s="468"/>
      <c r="G100" s="497"/>
      <c r="H100" s="497"/>
      <c r="I100" s="497"/>
      <c r="J100" s="497"/>
      <c r="L100" s="468"/>
      <c r="M100" s="468"/>
      <c r="N100" s="468"/>
      <c r="O100" s="468"/>
    </row>
    <row r="101" spans="2:15">
      <c r="B101" s="497" t="s">
        <v>1020</v>
      </c>
      <c r="C101" s="497"/>
      <c r="D101" s="497"/>
      <c r="E101" s="497"/>
      <c r="G101" s="497"/>
      <c r="H101" s="497"/>
      <c r="I101" s="497"/>
      <c r="J101" s="497"/>
      <c r="L101" s="468"/>
      <c r="M101" s="468"/>
      <c r="N101" s="468"/>
      <c r="O101" s="468"/>
    </row>
    <row r="102" spans="2:15">
      <c r="B102" s="497"/>
      <c r="C102" s="497"/>
      <c r="D102" s="497"/>
      <c r="E102" s="497"/>
      <c r="G102" s="497"/>
      <c r="H102" s="497"/>
      <c r="I102" s="497"/>
      <c r="J102" s="497"/>
      <c r="L102" s="468"/>
      <c r="M102" s="468"/>
      <c r="N102" s="468"/>
      <c r="O102" s="468"/>
    </row>
    <row r="103" spans="2:15" ht="15" customHeight="1">
      <c r="B103" s="497" t="s">
        <v>1021</v>
      </c>
      <c r="C103" s="497"/>
      <c r="D103" s="497"/>
      <c r="E103" s="497"/>
      <c r="G103" s="497"/>
      <c r="H103" s="497"/>
      <c r="I103" s="497"/>
      <c r="J103" s="497"/>
      <c r="L103" s="468"/>
      <c r="M103" s="468"/>
      <c r="N103" s="468"/>
      <c r="O103" s="468"/>
    </row>
    <row r="104" spans="2:15">
      <c r="B104" s="497"/>
      <c r="C104" s="497"/>
      <c r="D104" s="497"/>
      <c r="E104" s="497"/>
      <c r="G104" s="497"/>
      <c r="H104" s="497"/>
      <c r="I104" s="497"/>
      <c r="J104" s="497"/>
      <c r="L104" s="468"/>
      <c r="M104" s="468"/>
      <c r="N104" s="468"/>
      <c r="O104" s="468"/>
    </row>
    <row r="105" spans="2:15">
      <c r="B105" s="497"/>
      <c r="C105" s="497"/>
      <c r="D105" s="497"/>
      <c r="E105" s="497"/>
      <c r="G105" s="468" t="s">
        <v>1072</v>
      </c>
      <c r="H105" s="468"/>
      <c r="I105" s="468"/>
      <c r="J105" s="468"/>
      <c r="L105" s="468"/>
      <c r="M105" s="468"/>
      <c r="N105" s="468"/>
      <c r="O105" s="468"/>
    </row>
    <row r="106" spans="2:15" ht="15" customHeight="1">
      <c r="B106" s="497" t="s">
        <v>1022</v>
      </c>
      <c r="C106" s="497"/>
      <c r="D106" s="497"/>
      <c r="E106" s="497"/>
      <c r="G106" s="468"/>
      <c r="H106" s="468"/>
      <c r="I106" s="468"/>
      <c r="J106" s="468"/>
      <c r="L106" s="468"/>
      <c r="M106" s="468"/>
      <c r="N106" s="468"/>
      <c r="O106" s="468"/>
    </row>
    <row r="107" spans="2:15">
      <c r="B107" s="497"/>
      <c r="C107" s="497"/>
      <c r="D107" s="497"/>
      <c r="E107" s="497"/>
      <c r="G107" s="468"/>
      <c r="H107" s="468"/>
      <c r="I107" s="468"/>
      <c r="J107" s="468"/>
      <c r="L107" s="468"/>
      <c r="M107" s="468"/>
      <c r="N107" s="468"/>
      <c r="O107" s="468"/>
    </row>
    <row r="108" spans="2:15">
      <c r="B108" s="497"/>
      <c r="C108" s="497"/>
      <c r="D108" s="497"/>
      <c r="E108" s="497"/>
      <c r="G108" s="468"/>
      <c r="H108" s="468"/>
      <c r="I108" s="468"/>
      <c r="J108" s="468"/>
      <c r="L108" s="468"/>
      <c r="M108" s="468"/>
      <c r="N108" s="468"/>
      <c r="O108" s="468"/>
    </row>
    <row r="109" spans="2:15">
      <c r="B109" s="497"/>
      <c r="C109" s="497"/>
      <c r="D109" s="497"/>
      <c r="E109" s="497"/>
      <c r="G109" s="468"/>
      <c r="H109" s="468"/>
      <c r="I109" s="468"/>
      <c r="J109" s="468"/>
      <c r="L109" s="468"/>
      <c r="M109" s="468"/>
      <c r="N109" s="468"/>
      <c r="O109" s="468"/>
    </row>
    <row r="110" spans="2:15" ht="15" customHeight="1">
      <c r="B110" s="497"/>
      <c r="C110" s="497"/>
      <c r="D110" s="497"/>
      <c r="E110" s="497"/>
      <c r="G110" s="497" t="s">
        <v>1073</v>
      </c>
      <c r="H110" s="497"/>
      <c r="I110" s="497"/>
      <c r="J110" s="497"/>
      <c r="L110" s="468"/>
      <c r="M110" s="468"/>
      <c r="N110" s="468"/>
      <c r="O110" s="468"/>
    </row>
    <row r="111" spans="2:15" ht="15" customHeight="1">
      <c r="B111" s="497"/>
      <c r="C111" s="497"/>
      <c r="D111" s="497"/>
      <c r="E111" s="497"/>
      <c r="G111" s="497"/>
      <c r="H111" s="497"/>
      <c r="I111" s="497"/>
      <c r="J111" s="497"/>
      <c r="L111" s="468" t="s">
        <v>1735</v>
      </c>
      <c r="M111" s="468"/>
      <c r="N111" s="468"/>
      <c r="O111" s="468"/>
    </row>
    <row r="112" spans="2:15">
      <c r="B112" s="497"/>
      <c r="C112" s="497"/>
      <c r="D112" s="497"/>
      <c r="E112" s="497"/>
      <c r="G112" s="497"/>
      <c r="H112" s="497"/>
      <c r="I112" s="497"/>
      <c r="J112" s="497"/>
      <c r="L112" s="468"/>
      <c r="M112" s="468"/>
      <c r="N112" s="468"/>
      <c r="O112" s="468"/>
    </row>
    <row r="113" spans="2:15">
      <c r="B113" s="500" t="s">
        <v>1023</v>
      </c>
      <c r="C113" s="500"/>
      <c r="D113" s="500"/>
      <c r="E113" s="500"/>
      <c r="G113" s="497"/>
      <c r="H113" s="497"/>
      <c r="I113" s="497"/>
      <c r="J113" s="497"/>
      <c r="L113" s="468"/>
      <c r="M113" s="468"/>
      <c r="N113" s="468"/>
      <c r="O113" s="468"/>
    </row>
    <row r="114" spans="2:15">
      <c r="B114" s="500"/>
      <c r="C114" s="500"/>
      <c r="D114" s="500"/>
      <c r="E114" s="500"/>
      <c r="G114" s="497"/>
      <c r="H114" s="497"/>
      <c r="I114" s="497"/>
      <c r="J114" s="497"/>
      <c r="L114" s="468"/>
      <c r="M114" s="468"/>
      <c r="N114" s="468"/>
      <c r="O114" s="468"/>
    </row>
    <row r="115" spans="2:15">
      <c r="B115" s="500"/>
      <c r="C115" s="500"/>
      <c r="D115" s="500"/>
      <c r="E115" s="500"/>
      <c r="G115" s="497"/>
      <c r="H115" s="497"/>
      <c r="I115" s="497"/>
      <c r="J115" s="497"/>
      <c r="L115" s="468"/>
      <c r="M115" s="468"/>
      <c r="N115" s="468"/>
      <c r="O115" s="468"/>
    </row>
    <row r="116" spans="2:15">
      <c r="B116" s="497" t="s">
        <v>1024</v>
      </c>
      <c r="C116" s="497"/>
      <c r="D116" s="497"/>
      <c r="E116" s="497"/>
      <c r="G116" s="497"/>
      <c r="H116" s="497"/>
      <c r="I116" s="497"/>
      <c r="J116" s="497"/>
      <c r="L116" s="468"/>
      <c r="M116" s="468"/>
      <c r="N116" s="468"/>
      <c r="O116" s="468"/>
    </row>
    <row r="117" spans="2:15">
      <c r="B117" s="497"/>
      <c r="C117" s="497"/>
      <c r="D117" s="497"/>
      <c r="E117" s="497"/>
      <c r="G117" s="468" t="s">
        <v>1074</v>
      </c>
      <c r="H117" s="468"/>
      <c r="I117" s="468"/>
      <c r="J117" s="468"/>
      <c r="L117" s="468"/>
      <c r="M117" s="468"/>
      <c r="N117" s="468"/>
      <c r="O117" s="468"/>
    </row>
    <row r="118" spans="2:15">
      <c r="B118" s="497"/>
      <c r="C118" s="497"/>
      <c r="D118" s="497"/>
      <c r="E118" s="497"/>
      <c r="G118" s="468"/>
      <c r="H118" s="468"/>
      <c r="I118" s="468"/>
      <c r="J118" s="468"/>
      <c r="L118" s="468"/>
      <c r="M118" s="468"/>
      <c r="N118" s="468"/>
      <c r="O118" s="468"/>
    </row>
    <row r="119" spans="2:15">
      <c r="B119" s="497" t="s">
        <v>1025</v>
      </c>
      <c r="C119" s="497"/>
      <c r="D119" s="497"/>
      <c r="E119" s="497"/>
      <c r="G119" s="468"/>
      <c r="H119" s="468"/>
      <c r="I119" s="468"/>
      <c r="J119" s="468"/>
      <c r="L119" s="468"/>
      <c r="M119" s="468"/>
      <c r="N119" s="468"/>
      <c r="O119" s="468"/>
    </row>
    <row r="120" spans="2:15">
      <c r="B120" s="497"/>
      <c r="C120" s="497"/>
      <c r="D120" s="497"/>
      <c r="E120" s="497"/>
      <c r="G120" s="468"/>
      <c r="H120" s="468"/>
      <c r="I120" s="468"/>
      <c r="J120" s="468"/>
      <c r="L120" s="468"/>
      <c r="M120" s="468"/>
      <c r="N120" s="468"/>
      <c r="O120" s="468"/>
    </row>
    <row r="121" spans="2:15">
      <c r="B121" s="497" t="s">
        <v>1026</v>
      </c>
      <c r="C121" s="497"/>
      <c r="D121" s="497"/>
      <c r="E121" s="497"/>
      <c r="G121" s="468"/>
      <c r="H121" s="468"/>
      <c r="I121" s="468"/>
      <c r="J121" s="468"/>
      <c r="L121" s="468"/>
      <c r="M121" s="468"/>
      <c r="N121" s="468"/>
      <c r="O121" s="468"/>
    </row>
    <row r="122" spans="2:15" ht="15" customHeight="1">
      <c r="B122" s="497"/>
      <c r="C122" s="497"/>
      <c r="D122" s="497"/>
      <c r="E122" s="497"/>
      <c r="G122" s="497" t="s">
        <v>1075</v>
      </c>
      <c r="H122" s="497"/>
      <c r="I122" s="497"/>
      <c r="J122" s="497"/>
      <c r="L122" s="497" t="s">
        <v>1736</v>
      </c>
      <c r="M122" s="497"/>
      <c r="N122" s="497"/>
      <c r="O122" s="497"/>
    </row>
    <row r="123" spans="2:15" ht="15" customHeight="1">
      <c r="B123" s="497" t="s">
        <v>1027</v>
      </c>
      <c r="C123" s="497"/>
      <c r="D123" s="497"/>
      <c r="E123" s="497"/>
      <c r="G123" s="497"/>
      <c r="H123" s="497"/>
      <c r="I123" s="497"/>
      <c r="J123" s="497"/>
      <c r="L123" s="497"/>
      <c r="M123" s="497"/>
      <c r="N123" s="497"/>
      <c r="O123" s="497"/>
    </row>
    <row r="124" spans="2:15">
      <c r="B124" s="497"/>
      <c r="C124" s="497"/>
      <c r="D124" s="497"/>
      <c r="E124" s="497"/>
      <c r="G124" s="497"/>
      <c r="H124" s="497"/>
      <c r="I124" s="497"/>
      <c r="J124" s="497"/>
      <c r="L124" s="497"/>
      <c r="M124" s="497"/>
      <c r="N124" s="497"/>
      <c r="O124" s="497"/>
    </row>
    <row r="125" spans="2:15">
      <c r="B125" s="497"/>
      <c r="C125" s="497"/>
      <c r="D125" s="497"/>
      <c r="E125" s="497"/>
      <c r="G125" s="497"/>
      <c r="H125" s="497"/>
      <c r="I125" s="497"/>
      <c r="J125" s="497"/>
      <c r="L125" s="497"/>
      <c r="M125" s="497"/>
      <c r="N125" s="497"/>
      <c r="O125" s="497"/>
    </row>
    <row r="126" spans="2:15">
      <c r="B126" s="497"/>
      <c r="C126" s="497"/>
      <c r="D126" s="497"/>
      <c r="E126" s="497"/>
      <c r="G126" s="497"/>
      <c r="H126" s="497"/>
      <c r="I126" s="497"/>
      <c r="J126" s="497"/>
      <c r="L126" s="497"/>
      <c r="M126" s="497"/>
      <c r="N126" s="497"/>
      <c r="O126" s="497"/>
    </row>
    <row r="127" spans="2:15">
      <c r="B127" s="497"/>
      <c r="C127" s="497"/>
      <c r="D127" s="497"/>
      <c r="E127" s="497"/>
      <c r="G127" s="497"/>
      <c r="H127" s="497"/>
      <c r="I127" s="497"/>
      <c r="J127" s="497"/>
      <c r="L127" s="497"/>
      <c r="M127" s="497"/>
      <c r="N127" s="497"/>
      <c r="O127" s="497"/>
    </row>
    <row r="128" spans="2:15">
      <c r="B128" s="497"/>
      <c r="C128" s="497"/>
      <c r="D128" s="497"/>
      <c r="E128" s="497"/>
      <c r="G128" s="497" t="s">
        <v>1076</v>
      </c>
      <c r="H128" s="497"/>
      <c r="I128" s="497"/>
      <c r="J128" s="497"/>
      <c r="L128" s="497"/>
      <c r="M128" s="497"/>
      <c r="N128" s="497"/>
      <c r="O128" s="497"/>
    </row>
    <row r="129" spans="2:15">
      <c r="B129" s="497"/>
      <c r="C129" s="497"/>
      <c r="D129" s="497"/>
      <c r="E129" s="497"/>
      <c r="G129" s="497"/>
      <c r="H129" s="497"/>
      <c r="I129" s="497"/>
      <c r="J129" s="497"/>
      <c r="L129" s="497"/>
      <c r="M129" s="497"/>
      <c r="N129" s="497"/>
      <c r="O129" s="497"/>
    </row>
    <row r="130" spans="2:15">
      <c r="B130" s="497"/>
      <c r="C130" s="497"/>
      <c r="D130" s="497"/>
      <c r="E130" s="497"/>
      <c r="G130" s="497"/>
      <c r="H130" s="497"/>
      <c r="I130" s="497"/>
      <c r="J130" s="497"/>
      <c r="L130" s="497"/>
      <c r="M130" s="497"/>
      <c r="N130" s="497"/>
      <c r="O130" s="497"/>
    </row>
    <row r="131" spans="2:15" ht="15" customHeight="1">
      <c r="B131" s="497" t="s">
        <v>1028</v>
      </c>
      <c r="C131" s="497"/>
      <c r="D131" s="497"/>
      <c r="E131" s="497"/>
      <c r="G131" s="497"/>
      <c r="H131" s="497"/>
      <c r="I131" s="497"/>
      <c r="J131" s="497"/>
      <c r="L131" s="497"/>
      <c r="M131" s="497"/>
      <c r="N131" s="497"/>
      <c r="O131" s="497"/>
    </row>
    <row r="132" spans="2:15" ht="15" customHeight="1">
      <c r="B132" s="497"/>
      <c r="C132" s="497"/>
      <c r="D132" s="497"/>
      <c r="E132" s="497"/>
      <c r="G132" s="468" t="s">
        <v>1077</v>
      </c>
      <c r="H132" s="468"/>
      <c r="I132" s="468"/>
      <c r="J132" s="468"/>
      <c r="L132" s="497"/>
      <c r="M132" s="497"/>
      <c r="N132" s="497"/>
      <c r="O132" s="497"/>
    </row>
    <row r="133" spans="2:15">
      <c r="B133" s="497"/>
      <c r="C133" s="497"/>
      <c r="D133" s="497"/>
      <c r="E133" s="497"/>
      <c r="G133" s="468"/>
      <c r="H133" s="468"/>
      <c r="I133" s="468"/>
      <c r="J133" s="468"/>
      <c r="L133" s="497"/>
      <c r="M133" s="497"/>
      <c r="N133" s="497"/>
      <c r="O133" s="497"/>
    </row>
    <row r="134" spans="2:15">
      <c r="B134" s="497"/>
      <c r="C134" s="497"/>
      <c r="D134" s="497"/>
      <c r="E134" s="497"/>
      <c r="G134" s="468"/>
      <c r="H134" s="468"/>
      <c r="I134" s="468"/>
      <c r="J134" s="468"/>
      <c r="L134" s="497"/>
      <c r="M134" s="497"/>
      <c r="N134" s="497"/>
      <c r="O134" s="497"/>
    </row>
    <row r="135" spans="2:15">
      <c r="B135" s="497"/>
      <c r="C135" s="497"/>
      <c r="D135" s="497"/>
      <c r="E135" s="497"/>
      <c r="G135" s="468"/>
      <c r="H135" s="468"/>
      <c r="I135" s="468"/>
      <c r="J135" s="468"/>
      <c r="L135" s="497"/>
      <c r="M135" s="497"/>
      <c r="N135" s="497"/>
      <c r="O135" s="497"/>
    </row>
    <row r="136" spans="2:15">
      <c r="B136" s="497"/>
      <c r="C136" s="497"/>
      <c r="D136" s="497"/>
      <c r="E136" s="497"/>
      <c r="G136" s="468"/>
      <c r="H136" s="468"/>
      <c r="I136" s="468"/>
      <c r="J136" s="468"/>
      <c r="L136" s="497"/>
      <c r="M136" s="497"/>
      <c r="N136" s="497"/>
      <c r="O136" s="497"/>
    </row>
    <row r="137" spans="2:15">
      <c r="B137" s="497" t="s">
        <v>1029</v>
      </c>
      <c r="C137" s="497"/>
      <c r="D137" s="497"/>
      <c r="E137" s="497"/>
      <c r="G137" s="468"/>
      <c r="H137" s="468"/>
      <c r="I137" s="468"/>
      <c r="J137" s="468"/>
      <c r="L137" s="497"/>
      <c r="M137" s="497"/>
      <c r="N137" s="497"/>
      <c r="O137" s="497"/>
    </row>
    <row r="138" spans="2:15">
      <c r="B138" s="497"/>
      <c r="C138" s="497"/>
      <c r="D138" s="497"/>
      <c r="E138" s="497"/>
      <c r="G138" s="468" t="s">
        <v>1078</v>
      </c>
      <c r="H138" s="468"/>
      <c r="I138" s="468"/>
      <c r="J138" s="468"/>
      <c r="L138" s="497"/>
      <c r="M138" s="497"/>
      <c r="N138" s="497"/>
      <c r="O138" s="497"/>
    </row>
    <row r="139" spans="2:15" ht="15" customHeight="1">
      <c r="B139" s="497" t="s">
        <v>1030</v>
      </c>
      <c r="C139" s="497"/>
      <c r="D139" s="497"/>
      <c r="E139" s="497"/>
      <c r="G139" s="468"/>
      <c r="H139" s="468"/>
      <c r="I139" s="468"/>
      <c r="J139" s="468"/>
      <c r="L139" s="468" t="s">
        <v>1737</v>
      </c>
      <c r="M139" s="468"/>
      <c r="N139" s="468"/>
      <c r="O139" s="468"/>
    </row>
    <row r="140" spans="2:15">
      <c r="B140" s="497"/>
      <c r="C140" s="497"/>
      <c r="D140" s="497"/>
      <c r="E140" s="497"/>
      <c r="G140" s="468"/>
      <c r="H140" s="468"/>
      <c r="I140" s="468"/>
      <c r="J140" s="468"/>
      <c r="L140" s="468"/>
      <c r="M140" s="468"/>
      <c r="N140" s="468"/>
      <c r="O140" s="468"/>
    </row>
    <row r="141" spans="2:15" ht="15" customHeight="1">
      <c r="B141" s="497" t="s">
        <v>1031</v>
      </c>
      <c r="C141" s="497"/>
      <c r="D141" s="497"/>
      <c r="E141" s="497"/>
      <c r="G141" s="468"/>
      <c r="H141" s="468"/>
      <c r="I141" s="468"/>
      <c r="J141" s="468"/>
      <c r="L141" s="468"/>
      <c r="M141" s="468"/>
      <c r="N141" s="468"/>
      <c r="O141" s="468"/>
    </row>
    <row r="142" spans="2:15">
      <c r="B142" s="497"/>
      <c r="C142" s="497"/>
      <c r="D142" s="497"/>
      <c r="E142" s="497"/>
      <c r="G142" s="468"/>
      <c r="H142" s="468"/>
      <c r="I142" s="468"/>
      <c r="J142" s="468"/>
      <c r="L142" s="468"/>
      <c r="M142" s="468"/>
      <c r="N142" s="468"/>
      <c r="O142" s="468"/>
    </row>
    <row r="143" spans="2:15">
      <c r="B143" s="497"/>
      <c r="C143" s="497"/>
      <c r="D143" s="497"/>
      <c r="E143" s="497"/>
      <c r="G143" s="497" t="s">
        <v>1079</v>
      </c>
      <c r="H143" s="497"/>
      <c r="I143" s="497"/>
      <c r="J143" s="497"/>
      <c r="L143" s="468"/>
      <c r="M143" s="468"/>
      <c r="N143" s="468"/>
      <c r="O143" s="468"/>
    </row>
    <row r="144" spans="2:15">
      <c r="B144" s="497" t="s">
        <v>1032</v>
      </c>
      <c r="C144" s="497"/>
      <c r="D144" s="497"/>
      <c r="E144" s="497"/>
      <c r="G144" s="497"/>
      <c r="H144" s="497"/>
      <c r="I144" s="497"/>
      <c r="J144" s="497"/>
      <c r="L144" s="468"/>
      <c r="M144" s="468"/>
      <c r="N144" s="468"/>
      <c r="O144" s="468"/>
    </row>
    <row r="145" spans="2:15">
      <c r="B145" s="497"/>
      <c r="C145" s="497"/>
      <c r="D145" s="497"/>
      <c r="E145" s="497"/>
      <c r="G145" s="497"/>
      <c r="H145" s="497"/>
      <c r="I145" s="497"/>
      <c r="J145" s="497"/>
      <c r="L145" s="468"/>
      <c r="M145" s="468"/>
      <c r="N145" s="468"/>
      <c r="O145" s="468"/>
    </row>
    <row r="146" spans="2:15">
      <c r="B146" s="497"/>
      <c r="C146" s="497"/>
      <c r="D146" s="497"/>
      <c r="E146" s="497"/>
      <c r="G146" s="497"/>
      <c r="H146" s="497"/>
      <c r="I146" s="497"/>
      <c r="J146" s="497"/>
      <c r="L146" s="468"/>
      <c r="M146" s="468"/>
      <c r="N146" s="468"/>
      <c r="O146" s="468"/>
    </row>
    <row r="147" spans="2:15" ht="15" customHeight="1">
      <c r="B147" s="497" t="s">
        <v>1033</v>
      </c>
      <c r="C147" s="497"/>
      <c r="D147" s="497"/>
      <c r="E147" s="497"/>
      <c r="G147" s="497"/>
      <c r="H147" s="497"/>
      <c r="I147" s="497"/>
      <c r="J147" s="497"/>
      <c r="L147" s="468"/>
      <c r="M147" s="468"/>
      <c r="N147" s="468"/>
      <c r="O147" s="468"/>
    </row>
    <row r="148" spans="2:15">
      <c r="B148" s="497"/>
      <c r="C148" s="497"/>
      <c r="D148" s="497"/>
      <c r="E148" s="497"/>
      <c r="G148" s="497" t="s">
        <v>1080</v>
      </c>
      <c r="H148" s="497"/>
      <c r="I148" s="497"/>
      <c r="J148" s="497"/>
      <c r="L148" s="468"/>
      <c r="M148" s="468"/>
      <c r="N148" s="468"/>
      <c r="O148" s="468"/>
    </row>
    <row r="149" spans="2:15">
      <c r="B149" s="497"/>
      <c r="C149" s="497"/>
      <c r="D149" s="497"/>
      <c r="E149" s="497"/>
      <c r="G149" s="497"/>
      <c r="H149" s="497"/>
      <c r="I149" s="497"/>
      <c r="J149" s="497"/>
      <c r="L149" s="468"/>
      <c r="M149" s="468"/>
      <c r="N149" s="468"/>
      <c r="O149" s="468"/>
    </row>
    <row r="150" spans="2:15">
      <c r="B150" s="497"/>
      <c r="C150" s="497"/>
      <c r="D150" s="497"/>
      <c r="E150" s="497"/>
      <c r="G150" s="497"/>
      <c r="H150" s="497"/>
      <c r="I150" s="497"/>
      <c r="J150" s="497"/>
      <c r="L150" s="468"/>
      <c r="M150" s="468"/>
      <c r="N150" s="468"/>
      <c r="O150" s="468"/>
    </row>
    <row r="151" spans="2:15" ht="15" customHeight="1">
      <c r="B151" s="497"/>
      <c r="C151" s="497"/>
      <c r="D151" s="497"/>
      <c r="E151" s="497"/>
      <c r="G151" s="497" t="s">
        <v>1081</v>
      </c>
      <c r="H151" s="497"/>
      <c r="I151" s="497"/>
      <c r="J151" s="497"/>
      <c r="L151" s="468"/>
      <c r="M151" s="468"/>
      <c r="N151" s="468"/>
      <c r="O151" s="468"/>
    </row>
    <row r="152" spans="2:15" ht="15" customHeight="1">
      <c r="B152" s="497"/>
      <c r="C152" s="497"/>
      <c r="D152" s="497"/>
      <c r="E152" s="497"/>
      <c r="G152" s="497"/>
      <c r="H152" s="497"/>
      <c r="I152" s="497"/>
      <c r="J152" s="497"/>
      <c r="L152" s="497" t="s">
        <v>1748</v>
      </c>
      <c r="M152" s="497"/>
      <c r="N152" s="497"/>
      <c r="O152" s="497"/>
    </row>
    <row r="153" spans="2:15">
      <c r="B153" s="497"/>
      <c r="C153" s="497"/>
      <c r="D153" s="497"/>
      <c r="E153" s="497"/>
      <c r="G153" s="497"/>
      <c r="H153" s="497"/>
      <c r="I153" s="497"/>
      <c r="J153" s="497"/>
      <c r="L153" s="497"/>
      <c r="M153" s="497"/>
      <c r="N153" s="497"/>
      <c r="O153" s="497"/>
    </row>
    <row r="154" spans="2:15" ht="15" customHeight="1">
      <c r="B154" s="468" t="s">
        <v>1034</v>
      </c>
      <c r="C154" s="468"/>
      <c r="D154" s="468"/>
      <c r="E154" s="468"/>
      <c r="G154" s="497" t="s">
        <v>1082</v>
      </c>
      <c r="H154" s="497"/>
      <c r="I154" s="497"/>
      <c r="J154" s="497"/>
      <c r="L154" s="497"/>
      <c r="M154" s="497"/>
      <c r="N154" s="497"/>
      <c r="O154" s="497"/>
    </row>
    <row r="155" spans="2:15">
      <c r="B155" s="468"/>
      <c r="C155" s="468"/>
      <c r="D155" s="468"/>
      <c r="E155" s="468"/>
      <c r="G155" s="497"/>
      <c r="H155" s="497"/>
      <c r="I155" s="497"/>
      <c r="J155" s="497"/>
      <c r="L155" s="497"/>
      <c r="M155" s="497"/>
      <c r="N155" s="497"/>
      <c r="O155" s="497"/>
    </row>
    <row r="156" spans="2:15">
      <c r="B156" s="468"/>
      <c r="C156" s="468"/>
      <c r="D156" s="468"/>
      <c r="E156" s="468"/>
      <c r="G156" s="497"/>
      <c r="H156" s="497"/>
      <c r="I156" s="497"/>
      <c r="J156" s="497"/>
      <c r="L156" s="497"/>
      <c r="M156" s="497"/>
      <c r="N156" s="497"/>
      <c r="O156" s="497"/>
    </row>
    <row r="157" spans="2:15">
      <c r="B157" s="468"/>
      <c r="C157" s="468"/>
      <c r="D157" s="468"/>
      <c r="E157" s="468"/>
      <c r="G157" s="497"/>
      <c r="H157" s="497"/>
      <c r="I157" s="497"/>
      <c r="J157" s="497"/>
      <c r="L157" s="497"/>
      <c r="M157" s="497"/>
      <c r="N157" s="497"/>
      <c r="O157" s="497"/>
    </row>
    <row r="158" spans="2:15" ht="15" customHeight="1">
      <c r="B158" s="468"/>
      <c r="C158" s="468"/>
      <c r="D158" s="468"/>
      <c r="E158" s="468"/>
      <c r="G158" s="497"/>
      <c r="H158" s="497"/>
      <c r="I158" s="497"/>
      <c r="J158" s="497"/>
      <c r="L158" s="497" t="s">
        <v>1738</v>
      </c>
      <c r="M158" s="497"/>
      <c r="N158" s="497"/>
      <c r="O158" s="497"/>
    </row>
    <row r="159" spans="2:15">
      <c r="B159" s="468"/>
      <c r="C159" s="468"/>
      <c r="D159" s="468"/>
      <c r="E159" s="468"/>
      <c r="G159" s="497"/>
      <c r="H159" s="497"/>
      <c r="I159" s="497"/>
      <c r="J159" s="497"/>
      <c r="L159" s="497"/>
      <c r="M159" s="497"/>
      <c r="N159" s="497"/>
      <c r="O159" s="497"/>
    </row>
    <row r="160" spans="2:15">
      <c r="B160" s="468"/>
      <c r="C160" s="468"/>
      <c r="D160" s="468"/>
      <c r="E160" s="468"/>
      <c r="G160" s="497"/>
      <c r="H160" s="497"/>
      <c r="I160" s="497"/>
      <c r="J160" s="497"/>
      <c r="L160" s="497"/>
      <c r="M160" s="497"/>
      <c r="N160" s="497"/>
      <c r="O160" s="497"/>
    </row>
    <row r="161" spans="2:15">
      <c r="B161" s="468"/>
      <c r="C161" s="468"/>
      <c r="D161" s="468"/>
      <c r="E161" s="468"/>
      <c r="G161" s="468" t="s">
        <v>1083</v>
      </c>
      <c r="H161" s="468"/>
      <c r="I161" s="468"/>
      <c r="J161" s="468"/>
      <c r="L161" s="497"/>
      <c r="M161" s="497"/>
      <c r="N161" s="497"/>
      <c r="O161" s="497"/>
    </row>
    <row r="162" spans="2:15">
      <c r="B162" s="468"/>
      <c r="C162" s="468"/>
      <c r="D162" s="468"/>
      <c r="E162" s="468"/>
      <c r="G162" s="468"/>
      <c r="H162" s="468"/>
      <c r="I162" s="468"/>
      <c r="J162" s="468"/>
      <c r="L162" s="497"/>
      <c r="M162" s="497"/>
      <c r="N162" s="497"/>
      <c r="O162" s="497"/>
    </row>
    <row r="163" spans="2:15" ht="15" customHeight="1">
      <c r="B163" s="497" t="s">
        <v>1035</v>
      </c>
      <c r="C163" s="497"/>
      <c r="D163" s="497"/>
      <c r="E163" s="497"/>
      <c r="G163" s="468"/>
      <c r="H163" s="468"/>
      <c r="I163" s="468"/>
      <c r="J163" s="468"/>
      <c r="L163" s="497"/>
      <c r="M163" s="497"/>
      <c r="N163" s="497"/>
      <c r="O163" s="497"/>
    </row>
    <row r="164" spans="2:15" ht="15" customHeight="1">
      <c r="B164" s="497"/>
      <c r="C164" s="497"/>
      <c r="D164" s="497"/>
      <c r="E164" s="497"/>
      <c r="G164" s="468" t="s">
        <v>1084</v>
      </c>
      <c r="H164" s="468"/>
      <c r="I164" s="468"/>
      <c r="J164" s="468"/>
      <c r="L164" s="497"/>
      <c r="M164" s="497"/>
      <c r="N164" s="497"/>
      <c r="O164" s="497"/>
    </row>
    <row r="165" spans="2:15">
      <c r="B165" s="497"/>
      <c r="C165" s="497"/>
      <c r="D165" s="497"/>
      <c r="E165" s="497"/>
      <c r="G165" s="468"/>
      <c r="H165" s="468"/>
      <c r="I165" s="468"/>
      <c r="J165" s="468"/>
      <c r="L165" s="497"/>
      <c r="M165" s="497"/>
      <c r="N165" s="497"/>
      <c r="O165" s="497"/>
    </row>
    <row r="166" spans="2:15">
      <c r="B166" s="497"/>
      <c r="C166" s="497"/>
      <c r="D166" s="497"/>
      <c r="E166" s="497"/>
      <c r="G166" s="468"/>
      <c r="H166" s="468"/>
      <c r="I166" s="468"/>
      <c r="J166" s="468"/>
      <c r="L166" s="497"/>
      <c r="M166" s="497"/>
      <c r="N166" s="497"/>
      <c r="O166" s="497"/>
    </row>
    <row r="167" spans="2:15" ht="15" customHeight="1">
      <c r="B167" s="497" t="s">
        <v>1036</v>
      </c>
      <c r="C167" s="497"/>
      <c r="D167" s="497"/>
      <c r="E167" s="497"/>
      <c r="G167" s="468"/>
      <c r="H167" s="468"/>
      <c r="I167" s="468"/>
      <c r="J167" s="468"/>
      <c r="L167" s="497" t="s">
        <v>1739</v>
      </c>
      <c r="M167" s="497"/>
      <c r="N167" s="497"/>
      <c r="O167" s="497"/>
    </row>
    <row r="168" spans="2:15">
      <c r="B168" s="497"/>
      <c r="C168" s="497"/>
      <c r="D168" s="497"/>
      <c r="E168" s="497"/>
      <c r="G168" s="468"/>
      <c r="H168" s="468"/>
      <c r="I168" s="468"/>
      <c r="J168" s="468"/>
      <c r="L168" s="497"/>
      <c r="M168" s="497"/>
      <c r="N168" s="497"/>
      <c r="O168" s="497"/>
    </row>
    <row r="169" spans="2:15" ht="15" customHeight="1">
      <c r="B169" s="468" t="s">
        <v>1037</v>
      </c>
      <c r="C169" s="468"/>
      <c r="D169" s="468"/>
      <c r="E169" s="468"/>
      <c r="G169" s="468"/>
      <c r="H169" s="468"/>
      <c r="I169" s="468"/>
      <c r="J169" s="468"/>
      <c r="L169" s="497"/>
      <c r="M169" s="497"/>
      <c r="N169" s="497"/>
      <c r="O169" s="497"/>
    </row>
    <row r="170" spans="2:15">
      <c r="B170" s="468"/>
      <c r="C170" s="468"/>
      <c r="D170" s="468"/>
      <c r="E170" s="468"/>
      <c r="G170" s="468"/>
      <c r="H170" s="468"/>
      <c r="I170" s="468"/>
      <c r="J170" s="468"/>
      <c r="L170" s="497"/>
      <c r="M170" s="497"/>
      <c r="N170" s="497"/>
      <c r="O170" s="497"/>
    </row>
    <row r="171" spans="2:15" ht="15" customHeight="1">
      <c r="B171" s="468"/>
      <c r="C171" s="468"/>
      <c r="D171" s="468"/>
      <c r="E171" s="468"/>
      <c r="G171" s="497" t="s">
        <v>1085</v>
      </c>
      <c r="H171" s="497"/>
      <c r="I171" s="497"/>
      <c r="J171" s="497"/>
      <c r="L171" s="497"/>
      <c r="M171" s="497"/>
      <c r="N171" s="497"/>
      <c r="O171" s="497"/>
    </row>
    <row r="172" spans="2:15">
      <c r="B172" s="468"/>
      <c r="C172" s="468"/>
      <c r="D172" s="468"/>
      <c r="E172" s="468"/>
      <c r="G172" s="497"/>
      <c r="H172" s="497"/>
      <c r="I172" s="497"/>
      <c r="J172" s="497"/>
      <c r="L172" s="497"/>
      <c r="M172" s="497"/>
      <c r="N172" s="497"/>
      <c r="O172" s="497"/>
    </row>
    <row r="173" spans="2:15">
      <c r="B173" s="468"/>
      <c r="C173" s="468"/>
      <c r="D173" s="468"/>
      <c r="E173" s="468"/>
      <c r="G173" s="497"/>
      <c r="H173" s="497"/>
      <c r="I173" s="497"/>
      <c r="J173" s="497"/>
      <c r="L173" s="497"/>
      <c r="M173" s="497"/>
      <c r="N173" s="497"/>
      <c r="O173" s="497"/>
    </row>
    <row r="174" spans="2:15">
      <c r="B174" s="468"/>
      <c r="C174" s="468"/>
      <c r="D174" s="468"/>
      <c r="E174" s="468"/>
      <c r="G174" s="497"/>
      <c r="H174" s="497"/>
      <c r="I174" s="497"/>
      <c r="J174" s="497"/>
      <c r="L174" s="497"/>
      <c r="M174" s="497"/>
      <c r="N174" s="497"/>
      <c r="O174" s="497"/>
    </row>
    <row r="175" spans="2:15">
      <c r="B175" s="468"/>
      <c r="C175" s="468"/>
      <c r="D175" s="468"/>
      <c r="E175" s="468"/>
      <c r="G175" s="497"/>
      <c r="H175" s="497"/>
      <c r="I175" s="497"/>
      <c r="J175" s="497"/>
      <c r="L175" s="497"/>
      <c r="M175" s="497"/>
      <c r="N175" s="497"/>
      <c r="O175" s="497"/>
    </row>
    <row r="176" spans="2:15" ht="15" customHeight="1">
      <c r="B176" s="497" t="s">
        <v>1038</v>
      </c>
      <c r="C176" s="497"/>
      <c r="D176" s="497"/>
      <c r="E176" s="497"/>
      <c r="G176" s="497"/>
      <c r="H176" s="497"/>
      <c r="I176" s="497"/>
      <c r="J176" s="497"/>
      <c r="L176" s="468" t="s">
        <v>1740</v>
      </c>
      <c r="M176" s="468"/>
      <c r="N176" s="468"/>
      <c r="O176" s="468"/>
    </row>
    <row r="177" spans="2:15" ht="15" customHeight="1">
      <c r="B177" s="497"/>
      <c r="C177" s="497"/>
      <c r="D177" s="497"/>
      <c r="E177" s="497"/>
      <c r="G177" s="468" t="s">
        <v>1086</v>
      </c>
      <c r="H177" s="468"/>
      <c r="I177" s="468"/>
      <c r="J177" s="468"/>
      <c r="L177" s="468"/>
      <c r="M177" s="468"/>
      <c r="N177" s="468"/>
      <c r="O177" s="468"/>
    </row>
    <row r="178" spans="2:15">
      <c r="B178" s="497"/>
      <c r="C178" s="497"/>
      <c r="D178" s="497"/>
      <c r="E178" s="497"/>
      <c r="G178" s="468"/>
      <c r="H178" s="468"/>
      <c r="I178" s="468"/>
      <c r="J178" s="468"/>
      <c r="L178" s="468"/>
      <c r="M178" s="468"/>
      <c r="N178" s="468"/>
      <c r="O178" s="468"/>
    </row>
    <row r="179" spans="2:15" ht="15" customHeight="1">
      <c r="B179" s="497" t="s">
        <v>1039</v>
      </c>
      <c r="C179" s="497"/>
      <c r="D179" s="497"/>
      <c r="E179" s="497"/>
      <c r="G179" s="468"/>
      <c r="H179" s="468"/>
      <c r="I179" s="468"/>
      <c r="J179" s="468"/>
      <c r="L179" s="468"/>
      <c r="M179" s="468"/>
      <c r="N179" s="468"/>
      <c r="O179" s="468"/>
    </row>
    <row r="180" spans="2:15">
      <c r="B180" s="497"/>
      <c r="C180" s="497"/>
      <c r="D180" s="497"/>
      <c r="E180" s="497"/>
      <c r="G180" s="468"/>
      <c r="H180" s="468"/>
      <c r="I180" s="468"/>
      <c r="J180" s="468"/>
      <c r="L180" s="468"/>
      <c r="M180" s="468"/>
      <c r="N180" s="468"/>
      <c r="O180" s="468"/>
    </row>
    <row r="181" spans="2:15">
      <c r="B181" s="497"/>
      <c r="C181" s="497"/>
      <c r="D181" s="497"/>
      <c r="E181" s="497"/>
      <c r="G181" s="468"/>
      <c r="H181" s="468"/>
      <c r="I181" s="468"/>
      <c r="J181" s="468"/>
      <c r="L181" s="468"/>
      <c r="M181" s="468"/>
      <c r="N181" s="468"/>
      <c r="O181" s="468"/>
    </row>
    <row r="182" spans="2:15">
      <c r="B182" s="497"/>
      <c r="C182" s="497"/>
      <c r="D182" s="497"/>
      <c r="E182" s="497"/>
      <c r="G182" s="468"/>
      <c r="H182" s="468"/>
      <c r="I182" s="468"/>
      <c r="J182" s="468"/>
      <c r="L182" s="468"/>
      <c r="M182" s="468"/>
      <c r="N182" s="468"/>
      <c r="O182" s="468"/>
    </row>
    <row r="183" spans="2:15" ht="15" customHeight="1">
      <c r="B183" s="497" t="s">
        <v>1040</v>
      </c>
      <c r="C183" s="497"/>
      <c r="D183" s="497"/>
      <c r="E183" s="497"/>
      <c r="G183" s="468" t="s">
        <v>1087</v>
      </c>
      <c r="H183" s="468"/>
      <c r="I183" s="468"/>
      <c r="J183" s="468"/>
      <c r="L183" s="468"/>
      <c r="M183" s="468"/>
      <c r="N183" s="468"/>
      <c r="O183" s="468"/>
    </row>
    <row r="184" spans="2:15" ht="15" customHeight="1">
      <c r="B184" s="497"/>
      <c r="C184" s="497"/>
      <c r="D184" s="497"/>
      <c r="E184" s="497"/>
      <c r="G184" s="468"/>
      <c r="H184" s="468"/>
      <c r="I184" s="468"/>
      <c r="J184" s="468"/>
      <c r="L184" s="497" t="s">
        <v>1749</v>
      </c>
      <c r="M184" s="497"/>
      <c r="N184" s="497"/>
      <c r="O184" s="497"/>
    </row>
    <row r="185" spans="2:15">
      <c r="B185" s="497"/>
      <c r="C185" s="497"/>
      <c r="D185" s="497"/>
      <c r="E185" s="497"/>
      <c r="G185" s="468"/>
      <c r="H185" s="468"/>
      <c r="I185" s="468"/>
      <c r="J185" s="468"/>
      <c r="L185" s="497"/>
      <c r="M185" s="497"/>
      <c r="N185" s="497"/>
      <c r="O185" s="497"/>
    </row>
    <row r="186" spans="2:15">
      <c r="B186" s="497"/>
      <c r="C186" s="497"/>
      <c r="D186" s="497"/>
      <c r="E186" s="497"/>
      <c r="G186" s="468"/>
      <c r="H186" s="468"/>
      <c r="I186" s="468"/>
      <c r="J186" s="468"/>
      <c r="L186" s="497"/>
      <c r="M186" s="497"/>
      <c r="N186" s="497"/>
      <c r="O186" s="497"/>
    </row>
    <row r="187" spans="2:15">
      <c r="B187" s="497"/>
      <c r="C187" s="497"/>
      <c r="D187" s="497"/>
      <c r="E187" s="497"/>
      <c r="G187" s="468"/>
      <c r="H187" s="468"/>
      <c r="I187" s="468"/>
      <c r="J187" s="468"/>
      <c r="L187" s="497"/>
      <c r="M187" s="497"/>
      <c r="N187" s="497"/>
      <c r="O187" s="497"/>
    </row>
    <row r="188" spans="2:15">
      <c r="B188" s="497"/>
      <c r="C188" s="497"/>
      <c r="D188" s="497"/>
      <c r="E188" s="497"/>
      <c r="G188" s="497" t="s">
        <v>1088</v>
      </c>
      <c r="H188" s="497"/>
      <c r="I188" s="497"/>
      <c r="J188" s="497"/>
      <c r="L188" s="497"/>
      <c r="M188" s="497"/>
      <c r="N188" s="497"/>
      <c r="O188" s="497"/>
    </row>
    <row r="189" spans="2:15">
      <c r="B189" s="497"/>
      <c r="C189" s="497"/>
      <c r="D189" s="497"/>
      <c r="E189" s="497"/>
      <c r="G189" s="497"/>
      <c r="H189" s="497"/>
      <c r="I189" s="497"/>
      <c r="J189" s="497"/>
      <c r="L189" s="497"/>
      <c r="M189" s="497"/>
      <c r="N189" s="497"/>
      <c r="O189" s="497"/>
    </row>
    <row r="190" spans="2:15">
      <c r="B190" s="497"/>
      <c r="C190" s="497"/>
      <c r="D190" s="497"/>
      <c r="E190" s="497"/>
      <c r="G190" s="497"/>
      <c r="H190" s="497"/>
      <c r="I190" s="497"/>
      <c r="J190" s="497"/>
      <c r="L190" s="497"/>
      <c r="M190" s="497"/>
      <c r="N190" s="497"/>
      <c r="O190" s="497"/>
    </row>
    <row r="191" spans="2:15">
      <c r="B191" s="497"/>
      <c r="C191" s="497"/>
      <c r="D191" s="497"/>
      <c r="E191" s="497"/>
      <c r="G191" s="497"/>
      <c r="H191" s="497"/>
      <c r="I191" s="497"/>
      <c r="J191" s="497"/>
      <c r="L191" s="497"/>
      <c r="M191" s="497"/>
      <c r="N191" s="497"/>
      <c r="O191" s="497"/>
    </row>
    <row r="192" spans="2:15" ht="15" customHeight="1">
      <c r="B192" s="497"/>
      <c r="C192" s="497"/>
      <c r="D192" s="497"/>
      <c r="E192" s="497"/>
      <c r="G192" s="497"/>
      <c r="H192" s="497"/>
      <c r="I192" s="497"/>
      <c r="J192" s="497"/>
      <c r="L192" s="468" t="s">
        <v>1741</v>
      </c>
      <c r="M192" s="468"/>
      <c r="N192" s="468"/>
      <c r="O192" s="468"/>
    </row>
    <row r="193" spans="2:15">
      <c r="B193" s="497" t="s">
        <v>1727</v>
      </c>
      <c r="C193" s="497"/>
      <c r="D193" s="497"/>
      <c r="E193" s="497"/>
      <c r="G193" s="468" t="s">
        <v>1089</v>
      </c>
      <c r="H193" s="468"/>
      <c r="I193" s="468"/>
      <c r="J193" s="468"/>
      <c r="L193" s="468"/>
      <c r="M193" s="468"/>
      <c r="N193" s="468"/>
      <c r="O193" s="468"/>
    </row>
    <row r="194" spans="2:15">
      <c r="B194" s="497"/>
      <c r="C194" s="497"/>
      <c r="D194" s="497"/>
      <c r="E194" s="497"/>
      <c r="G194" s="468"/>
      <c r="H194" s="468"/>
      <c r="I194" s="468"/>
      <c r="J194" s="468"/>
      <c r="L194" s="468"/>
      <c r="M194" s="468"/>
      <c r="N194" s="468"/>
      <c r="O194" s="468"/>
    </row>
    <row r="195" spans="2:15">
      <c r="B195" s="497"/>
      <c r="C195" s="497"/>
      <c r="D195" s="497"/>
      <c r="E195" s="497"/>
      <c r="G195" s="468"/>
      <c r="H195" s="468"/>
      <c r="I195" s="468"/>
      <c r="J195" s="468"/>
      <c r="L195" s="468"/>
      <c r="M195" s="468"/>
      <c r="N195" s="468"/>
      <c r="O195" s="468"/>
    </row>
    <row r="196" spans="2:15" ht="15" customHeight="1">
      <c r="B196" s="497"/>
      <c r="C196" s="497"/>
      <c r="D196" s="497"/>
      <c r="E196" s="497"/>
      <c r="G196" s="497" t="s">
        <v>1090</v>
      </c>
      <c r="H196" s="497"/>
      <c r="I196" s="497"/>
      <c r="J196" s="497"/>
      <c r="L196" s="468"/>
      <c r="M196" s="468"/>
      <c r="N196" s="468"/>
      <c r="O196" s="468"/>
    </row>
    <row r="197" spans="2:15" ht="15" customHeight="1">
      <c r="B197" s="468" t="s">
        <v>1041</v>
      </c>
      <c r="C197" s="468"/>
      <c r="D197" s="468"/>
      <c r="E197" s="468"/>
      <c r="G197" s="497"/>
      <c r="H197" s="497"/>
      <c r="I197" s="497"/>
      <c r="J197" s="497"/>
      <c r="L197" s="468"/>
      <c r="M197" s="468"/>
      <c r="N197" s="468"/>
      <c r="O197" s="468"/>
    </row>
    <row r="198" spans="2:15">
      <c r="B198" s="468"/>
      <c r="C198" s="468"/>
      <c r="D198" s="468"/>
      <c r="E198" s="468"/>
      <c r="G198" s="497"/>
      <c r="H198" s="497"/>
      <c r="I198" s="497"/>
      <c r="J198" s="497"/>
      <c r="L198" s="468"/>
      <c r="M198" s="468"/>
      <c r="N198" s="468"/>
      <c r="O198" s="468"/>
    </row>
    <row r="199" spans="2:15">
      <c r="B199" s="468"/>
      <c r="C199" s="468"/>
      <c r="D199" s="468"/>
      <c r="E199" s="468"/>
      <c r="G199" s="497"/>
      <c r="H199" s="497"/>
      <c r="I199" s="497"/>
      <c r="J199" s="497"/>
      <c r="L199" s="468"/>
      <c r="M199" s="468"/>
      <c r="N199" s="468"/>
      <c r="O199" s="468"/>
    </row>
    <row r="200" spans="2:15">
      <c r="B200" s="468"/>
      <c r="C200" s="468"/>
      <c r="D200" s="468"/>
      <c r="E200" s="468"/>
      <c r="G200" s="497" t="s">
        <v>1091</v>
      </c>
      <c r="H200" s="497"/>
      <c r="I200" s="497"/>
      <c r="J200" s="497"/>
      <c r="L200" s="468"/>
      <c r="M200" s="468"/>
      <c r="N200" s="468"/>
      <c r="O200" s="468"/>
    </row>
    <row r="201" spans="2:15">
      <c r="B201" s="468"/>
      <c r="C201" s="468"/>
      <c r="D201" s="468"/>
      <c r="E201" s="468"/>
      <c r="G201" s="497"/>
      <c r="H201" s="497"/>
      <c r="I201" s="497"/>
      <c r="J201" s="497"/>
      <c r="L201" s="497" t="s">
        <v>1742</v>
      </c>
      <c r="M201" s="497"/>
      <c r="N201" s="497"/>
      <c r="O201" s="497"/>
    </row>
    <row r="202" spans="2:15">
      <c r="B202" s="468"/>
      <c r="C202" s="468"/>
      <c r="D202" s="468"/>
      <c r="E202" s="468"/>
      <c r="G202" s="497"/>
      <c r="H202" s="497"/>
      <c r="I202" s="497"/>
      <c r="J202" s="497"/>
      <c r="L202" s="497"/>
      <c r="M202" s="497"/>
      <c r="N202" s="497"/>
      <c r="O202" s="497"/>
    </row>
    <row r="203" spans="2:15">
      <c r="B203" s="468"/>
      <c r="C203" s="468"/>
      <c r="D203" s="468"/>
      <c r="E203" s="468"/>
      <c r="G203" s="497"/>
      <c r="H203" s="497"/>
      <c r="I203" s="497"/>
      <c r="J203" s="497"/>
      <c r="L203" s="497"/>
      <c r="M203" s="497"/>
      <c r="N203" s="497"/>
      <c r="O203" s="497"/>
    </row>
    <row r="204" spans="2:15" ht="15" customHeight="1">
      <c r="B204" s="468"/>
      <c r="C204" s="468"/>
      <c r="D204" s="468"/>
      <c r="E204" s="468"/>
      <c r="G204" s="497" t="s">
        <v>1092</v>
      </c>
      <c r="H204" s="497"/>
      <c r="I204" s="497"/>
      <c r="J204" s="497"/>
      <c r="L204" s="497"/>
      <c r="M204" s="497"/>
      <c r="N204" s="497"/>
      <c r="O204" s="497"/>
    </row>
    <row r="205" spans="2:15">
      <c r="B205" s="468"/>
      <c r="C205" s="468"/>
      <c r="D205" s="468"/>
      <c r="E205" s="468"/>
      <c r="G205" s="497"/>
      <c r="H205" s="497"/>
      <c r="I205" s="497"/>
      <c r="J205" s="497"/>
      <c r="L205" s="497"/>
      <c r="M205" s="497"/>
      <c r="N205" s="497"/>
      <c r="O205" s="497"/>
    </row>
    <row r="206" spans="2:15" ht="15" customHeight="1">
      <c r="B206" s="468" t="s">
        <v>1042</v>
      </c>
      <c r="C206" s="468"/>
      <c r="D206" s="468"/>
      <c r="E206" s="468"/>
      <c r="G206" s="497"/>
      <c r="H206" s="497"/>
      <c r="I206" s="497"/>
      <c r="J206" s="497"/>
      <c r="L206" s="497" t="s">
        <v>1743</v>
      </c>
      <c r="M206" s="497"/>
      <c r="N206" s="497"/>
      <c r="O206" s="497"/>
    </row>
    <row r="207" spans="2:15">
      <c r="B207" s="468"/>
      <c r="C207" s="468"/>
      <c r="D207" s="468"/>
      <c r="E207" s="468"/>
      <c r="G207" s="497"/>
      <c r="H207" s="497"/>
      <c r="I207" s="497"/>
      <c r="J207" s="497"/>
      <c r="L207" s="497"/>
      <c r="M207" s="497"/>
      <c r="N207" s="497"/>
      <c r="O207" s="497"/>
    </row>
    <row r="208" spans="2:15">
      <c r="B208" s="468"/>
      <c r="C208" s="468"/>
      <c r="D208" s="468"/>
      <c r="E208" s="468"/>
      <c r="G208" s="497"/>
      <c r="H208" s="497"/>
      <c r="I208" s="497"/>
      <c r="J208" s="497"/>
      <c r="L208" s="497"/>
      <c r="M208" s="497"/>
      <c r="N208" s="497"/>
      <c r="O208" s="497"/>
    </row>
    <row r="209" spans="2:15">
      <c r="B209" s="468"/>
      <c r="C209" s="468"/>
      <c r="D209" s="468"/>
      <c r="E209" s="468"/>
      <c r="G209" s="500" t="s">
        <v>1093</v>
      </c>
      <c r="H209" s="500"/>
      <c r="I209" s="500"/>
      <c r="J209" s="500"/>
      <c r="L209" s="497"/>
      <c r="M209" s="497"/>
      <c r="N209" s="497"/>
      <c r="O209" s="497"/>
    </row>
    <row r="210" spans="2:15">
      <c r="B210" s="468"/>
      <c r="C210" s="468"/>
      <c r="D210" s="468"/>
      <c r="E210" s="468"/>
      <c r="G210" s="500"/>
      <c r="H210" s="500"/>
      <c r="I210" s="500"/>
      <c r="J210" s="500"/>
      <c r="L210" s="497"/>
      <c r="M210" s="497"/>
      <c r="N210" s="497"/>
      <c r="O210" s="497"/>
    </row>
    <row r="211" spans="2:15" ht="15" customHeight="1">
      <c r="B211" s="468"/>
      <c r="C211" s="468"/>
      <c r="D211" s="468"/>
      <c r="E211" s="468"/>
      <c r="G211" s="500"/>
      <c r="H211" s="500"/>
      <c r="I211" s="500"/>
      <c r="J211" s="500"/>
      <c r="L211" s="497" t="s">
        <v>1744</v>
      </c>
      <c r="M211" s="497"/>
      <c r="N211" s="497"/>
      <c r="O211" s="497"/>
    </row>
    <row r="212" spans="2:15" ht="15" customHeight="1">
      <c r="B212" s="468"/>
      <c r="C212" s="468"/>
      <c r="D212" s="468"/>
      <c r="E212" s="468"/>
      <c r="G212" s="468" t="s">
        <v>1094</v>
      </c>
      <c r="H212" s="468"/>
      <c r="I212" s="468"/>
      <c r="J212" s="468"/>
      <c r="L212" s="497"/>
      <c r="M212" s="497"/>
      <c r="N212" s="497"/>
      <c r="O212" s="497"/>
    </row>
    <row r="213" spans="2:15">
      <c r="B213" s="468"/>
      <c r="C213" s="468"/>
      <c r="D213" s="468"/>
      <c r="E213" s="468"/>
      <c r="G213" s="468"/>
      <c r="H213" s="468"/>
      <c r="I213" s="468"/>
      <c r="J213" s="468"/>
      <c r="L213" s="497"/>
      <c r="M213" s="497"/>
      <c r="N213" s="497"/>
      <c r="O213" s="497"/>
    </row>
    <row r="214" spans="2:15">
      <c r="B214" s="468"/>
      <c r="C214" s="468"/>
      <c r="D214" s="468"/>
      <c r="E214" s="468"/>
      <c r="G214" s="468"/>
      <c r="H214" s="468"/>
      <c r="I214" s="468"/>
      <c r="J214" s="468"/>
      <c r="L214" s="497"/>
      <c r="M214" s="497"/>
      <c r="N214" s="497"/>
      <c r="O214" s="497"/>
    </row>
    <row r="215" spans="2:15" ht="15" customHeight="1">
      <c r="B215" s="497" t="s">
        <v>1043</v>
      </c>
      <c r="C215" s="497"/>
      <c r="D215" s="497"/>
      <c r="E215" s="497"/>
      <c r="G215" s="468"/>
      <c r="H215" s="468"/>
      <c r="I215" s="468"/>
      <c r="J215" s="468"/>
      <c r="L215" s="497"/>
      <c r="M215" s="497"/>
      <c r="N215" s="497"/>
      <c r="O215" s="497"/>
    </row>
    <row r="216" spans="2:15">
      <c r="B216" s="497"/>
      <c r="C216" s="497"/>
      <c r="D216" s="497"/>
      <c r="E216" s="497"/>
      <c r="G216" s="468"/>
      <c r="H216" s="468"/>
      <c r="I216" s="468"/>
      <c r="J216" s="468"/>
      <c r="L216" s="497"/>
      <c r="M216" s="497"/>
      <c r="N216" s="497"/>
      <c r="O216" s="497"/>
    </row>
    <row r="217" spans="2:15" ht="15" customHeight="1">
      <c r="B217" s="497"/>
      <c r="C217" s="497"/>
      <c r="D217" s="497"/>
      <c r="E217" s="497"/>
      <c r="G217" s="497" t="s">
        <v>1095</v>
      </c>
      <c r="H217" s="497"/>
      <c r="I217" s="497"/>
      <c r="J217" s="497"/>
      <c r="L217" s="497"/>
      <c r="M217" s="497"/>
      <c r="N217" s="497"/>
      <c r="O217" s="497"/>
    </row>
    <row r="218" spans="2:15" ht="15" customHeight="1">
      <c r="B218" s="497" t="s">
        <v>1044</v>
      </c>
      <c r="C218" s="497"/>
      <c r="D218" s="497"/>
      <c r="E218" s="497"/>
      <c r="G218" s="497"/>
      <c r="H218" s="497"/>
      <c r="I218" s="497"/>
      <c r="J218" s="497"/>
      <c r="L218" s="497"/>
      <c r="M218" s="497"/>
      <c r="N218" s="497"/>
      <c r="O218" s="497"/>
    </row>
    <row r="219" spans="2:15">
      <c r="B219" s="497"/>
      <c r="C219" s="497"/>
      <c r="D219" s="497"/>
      <c r="E219" s="497"/>
      <c r="G219" s="497"/>
      <c r="H219" s="497"/>
      <c r="I219" s="497"/>
      <c r="J219" s="497"/>
      <c r="L219" s="497"/>
      <c r="M219" s="497"/>
      <c r="N219" s="497"/>
      <c r="O219" s="497"/>
    </row>
    <row r="220" spans="2:15" ht="15" customHeight="1">
      <c r="B220" s="497"/>
      <c r="C220" s="497"/>
      <c r="D220" s="497"/>
      <c r="E220" s="497"/>
      <c r="G220" s="497"/>
      <c r="H220" s="497"/>
      <c r="I220" s="497"/>
      <c r="J220" s="497"/>
      <c r="L220" s="468" t="s">
        <v>1099</v>
      </c>
      <c r="M220" s="468"/>
      <c r="N220" s="468"/>
      <c r="O220" s="468"/>
    </row>
    <row r="221" spans="2:15">
      <c r="B221" s="497"/>
      <c r="C221" s="497"/>
      <c r="D221" s="497"/>
      <c r="E221" s="497"/>
      <c r="G221" s="497" t="s">
        <v>1096</v>
      </c>
      <c r="H221" s="497"/>
      <c r="I221" s="497"/>
      <c r="J221" s="497"/>
      <c r="L221" s="468"/>
      <c r="M221" s="468"/>
      <c r="N221" s="468"/>
      <c r="O221" s="468"/>
    </row>
    <row r="222" spans="2:15">
      <c r="B222" s="497"/>
      <c r="C222" s="497"/>
      <c r="D222" s="497"/>
      <c r="E222" s="497"/>
      <c r="G222" s="497"/>
      <c r="H222" s="497"/>
      <c r="I222" s="497"/>
      <c r="J222" s="497"/>
      <c r="L222" s="468"/>
      <c r="M222" s="468"/>
      <c r="N222" s="468"/>
      <c r="O222" s="468"/>
    </row>
    <row r="223" spans="2:15" ht="15" customHeight="1">
      <c r="B223" s="497" t="s">
        <v>1045</v>
      </c>
      <c r="C223" s="497"/>
      <c r="D223" s="497"/>
      <c r="E223" s="497"/>
      <c r="G223" s="497"/>
      <c r="H223" s="497"/>
      <c r="I223" s="497"/>
      <c r="J223" s="497"/>
      <c r="L223" s="468"/>
      <c r="M223" s="468"/>
      <c r="N223" s="468"/>
      <c r="O223" s="468"/>
    </row>
    <row r="224" spans="2:15" ht="15" customHeight="1">
      <c r="B224" s="497"/>
      <c r="C224" s="497"/>
      <c r="D224" s="497"/>
      <c r="E224" s="497"/>
      <c r="G224" s="497"/>
      <c r="H224" s="497"/>
      <c r="I224" s="497"/>
      <c r="J224" s="497"/>
      <c r="L224" s="497" t="s">
        <v>1745</v>
      </c>
      <c r="M224" s="497"/>
      <c r="N224" s="497"/>
      <c r="O224" s="497"/>
    </row>
    <row r="225" spans="2:15">
      <c r="B225" s="497"/>
      <c r="C225" s="497"/>
      <c r="D225" s="497"/>
      <c r="E225" s="497"/>
      <c r="G225" s="497" t="s">
        <v>1097</v>
      </c>
      <c r="H225" s="497"/>
      <c r="I225" s="497"/>
      <c r="J225" s="497"/>
      <c r="L225" s="497"/>
      <c r="M225" s="497"/>
      <c r="N225" s="497"/>
      <c r="O225" s="497"/>
    </row>
    <row r="226" spans="2:15">
      <c r="B226" s="497"/>
      <c r="C226" s="497"/>
      <c r="D226" s="497"/>
      <c r="E226" s="497"/>
      <c r="G226" s="497"/>
      <c r="H226" s="497"/>
      <c r="I226" s="497"/>
      <c r="J226" s="497"/>
      <c r="L226" s="497"/>
      <c r="M226" s="497"/>
      <c r="N226" s="497"/>
      <c r="O226" s="497"/>
    </row>
    <row r="227" spans="2:15">
      <c r="B227" s="497"/>
      <c r="C227" s="497"/>
      <c r="D227" s="497"/>
      <c r="E227" s="497"/>
      <c r="G227" s="497"/>
      <c r="H227" s="497"/>
      <c r="I227" s="497"/>
      <c r="J227" s="497"/>
      <c r="L227" s="497"/>
      <c r="M227" s="497"/>
      <c r="N227" s="497"/>
      <c r="O227" s="497"/>
    </row>
    <row r="228" spans="2:15" ht="15" customHeight="1">
      <c r="B228" s="497" t="s">
        <v>1046</v>
      </c>
      <c r="C228" s="497"/>
      <c r="D228" s="497"/>
      <c r="E228" s="497"/>
      <c r="G228" s="497"/>
      <c r="H228" s="497"/>
      <c r="I228" s="497"/>
      <c r="J228" s="497"/>
      <c r="L228" s="497"/>
      <c r="M228" s="497"/>
      <c r="N228" s="497"/>
      <c r="O228" s="497"/>
    </row>
    <row r="229" spans="2:15">
      <c r="B229" s="497"/>
      <c r="C229" s="497"/>
      <c r="D229" s="497"/>
      <c r="E229" s="497"/>
      <c r="L229" s="497"/>
      <c r="M229" s="497"/>
      <c r="N229" s="497"/>
      <c r="O229" s="497"/>
    </row>
    <row r="230" spans="2:15">
      <c r="B230" s="497"/>
      <c r="C230" s="497"/>
      <c r="D230" s="497"/>
      <c r="E230" s="497"/>
      <c r="L230" s="497"/>
      <c r="M230" s="497"/>
      <c r="N230" s="497"/>
      <c r="O230" s="497"/>
    </row>
    <row r="231" spans="2:15">
      <c r="B231" s="497"/>
      <c r="C231" s="497"/>
      <c r="D231" s="497"/>
      <c r="E231" s="497"/>
      <c r="L231" s="497" t="s">
        <v>1100</v>
      </c>
      <c r="M231" s="497"/>
      <c r="N231" s="497"/>
      <c r="O231" s="497"/>
    </row>
    <row r="232" spans="2:15" ht="15" customHeight="1">
      <c r="B232" s="468" t="s">
        <v>1047</v>
      </c>
      <c r="C232" s="468"/>
      <c r="D232" s="468"/>
      <c r="E232" s="468"/>
      <c r="L232" s="497"/>
      <c r="M232" s="497"/>
      <c r="N232" s="497"/>
      <c r="O232" s="497"/>
    </row>
    <row r="233" spans="2:15">
      <c r="B233" s="468"/>
      <c r="C233" s="468"/>
      <c r="D233" s="468"/>
      <c r="E233" s="468"/>
      <c r="L233" s="497"/>
      <c r="M233" s="497"/>
      <c r="N233" s="497"/>
      <c r="O233" s="497"/>
    </row>
    <row r="234" spans="2:15">
      <c r="B234" s="468"/>
      <c r="C234" s="468"/>
      <c r="D234" s="468"/>
      <c r="E234" s="468"/>
      <c r="L234" s="497" t="s">
        <v>1101</v>
      </c>
      <c r="M234" s="497"/>
      <c r="N234" s="497"/>
      <c r="O234" s="497"/>
    </row>
    <row r="235" spans="2:15">
      <c r="B235" s="468"/>
      <c r="C235" s="468"/>
      <c r="D235" s="468"/>
      <c r="E235" s="468"/>
      <c r="L235" s="497"/>
      <c r="M235" s="497"/>
      <c r="N235" s="497"/>
      <c r="O235" s="497"/>
    </row>
    <row r="236" spans="2:15">
      <c r="B236" s="468"/>
      <c r="C236" s="468"/>
      <c r="D236" s="468"/>
      <c r="E236" s="468"/>
      <c r="L236" s="497"/>
      <c r="M236" s="497"/>
      <c r="N236" s="497"/>
      <c r="O236" s="497"/>
    </row>
    <row r="237" spans="2:15" ht="15" customHeight="1">
      <c r="B237" s="497" t="s">
        <v>1048</v>
      </c>
      <c r="C237" s="497"/>
      <c r="D237" s="497"/>
      <c r="E237" s="497"/>
      <c r="L237" s="497"/>
      <c r="M237" s="497"/>
      <c r="N237" s="497"/>
      <c r="O237" s="497"/>
    </row>
    <row r="238" spans="2:15" ht="15" customHeight="1">
      <c r="B238" s="497"/>
      <c r="C238" s="497"/>
      <c r="D238" s="497"/>
      <c r="E238" s="497"/>
      <c r="L238" s="468" t="s">
        <v>1746</v>
      </c>
      <c r="M238" s="468"/>
      <c r="N238" s="468"/>
      <c r="O238" s="468"/>
    </row>
    <row r="239" spans="2:15">
      <c r="B239" s="497"/>
      <c r="C239" s="497"/>
      <c r="D239" s="497"/>
      <c r="E239" s="497"/>
      <c r="L239" s="468"/>
      <c r="M239" s="468"/>
      <c r="N239" s="468"/>
      <c r="O239" s="468"/>
    </row>
    <row r="240" spans="2:15">
      <c r="B240" s="497"/>
      <c r="C240" s="497"/>
      <c r="D240" s="497"/>
      <c r="E240" s="497"/>
      <c r="L240" s="468"/>
      <c r="M240" s="468"/>
      <c r="N240" s="468"/>
      <c r="O240" s="468"/>
    </row>
    <row r="241" spans="2:15">
      <c r="B241" s="497"/>
      <c r="C241" s="497"/>
      <c r="D241" s="497"/>
      <c r="E241" s="497"/>
      <c r="L241" s="468"/>
      <c r="M241" s="468"/>
      <c r="N241" s="468"/>
      <c r="O241" s="468"/>
    </row>
    <row r="242" spans="2:15">
      <c r="B242" s="497"/>
      <c r="C242" s="497"/>
      <c r="D242" s="497"/>
      <c r="E242" s="497"/>
      <c r="L242" s="468"/>
      <c r="M242" s="468"/>
      <c r="N242" s="468"/>
      <c r="O242" s="468"/>
    </row>
    <row r="243" spans="2:15">
      <c r="B243" s="497"/>
      <c r="C243" s="497"/>
      <c r="D243" s="497"/>
      <c r="E243" s="497"/>
      <c r="L243" s="468"/>
      <c r="M243" s="468"/>
      <c r="N243" s="468"/>
      <c r="O243" s="468"/>
    </row>
    <row r="244" spans="2:15">
      <c r="B244" s="497"/>
      <c r="C244" s="497"/>
      <c r="D244" s="497"/>
      <c r="E244" s="497"/>
      <c r="L244" s="468"/>
      <c r="M244" s="468"/>
      <c r="N244" s="468"/>
      <c r="O244" s="468"/>
    </row>
    <row r="245" spans="2:15">
      <c r="B245" s="497" t="s">
        <v>1049</v>
      </c>
      <c r="C245" s="497"/>
      <c r="D245" s="497"/>
      <c r="E245" s="497"/>
    </row>
    <row r="246" spans="2:15">
      <c r="B246" s="497"/>
      <c r="C246" s="497"/>
      <c r="D246" s="497"/>
      <c r="E246" s="497"/>
    </row>
    <row r="247" spans="2:15">
      <c r="B247" s="497"/>
      <c r="C247" s="497"/>
      <c r="D247" s="497"/>
      <c r="E247" s="497"/>
    </row>
    <row r="248" spans="2:15" ht="15" customHeight="1">
      <c r="B248" s="497" t="s">
        <v>1050</v>
      </c>
      <c r="C248" s="497"/>
      <c r="D248" s="497"/>
      <c r="E248" s="497"/>
    </row>
    <row r="249" spans="2:15">
      <c r="B249" s="497"/>
      <c r="C249" s="497"/>
      <c r="D249" s="497"/>
      <c r="E249" s="497"/>
    </row>
    <row r="250" spans="2:15">
      <c r="B250" s="497"/>
      <c r="C250" s="497"/>
      <c r="D250" s="497"/>
      <c r="E250" s="497"/>
    </row>
    <row r="251" spans="2:15">
      <c r="B251" s="497"/>
      <c r="C251" s="497"/>
      <c r="D251" s="497"/>
      <c r="E251" s="497"/>
    </row>
    <row r="252" spans="2:15">
      <c r="B252" s="497"/>
      <c r="C252" s="497"/>
      <c r="D252" s="497"/>
      <c r="E252" s="497"/>
    </row>
    <row r="253" spans="2:15">
      <c r="B253" s="497"/>
      <c r="C253" s="497"/>
      <c r="D253" s="497"/>
      <c r="E253" s="497"/>
    </row>
    <row r="254" spans="2:15">
      <c r="B254" s="497"/>
      <c r="C254" s="497"/>
      <c r="D254" s="497"/>
      <c r="E254" s="497"/>
    </row>
    <row r="255" spans="2:15"/>
  </sheetData>
  <mergeCells count="127">
    <mergeCell ref="B154:E162"/>
    <mergeCell ref="B16:E19"/>
    <mergeCell ref="G16:J19"/>
    <mergeCell ref="G20:J21"/>
    <mergeCell ref="G22:J26"/>
    <mergeCell ref="G27:J30"/>
    <mergeCell ref="B68:E73"/>
    <mergeCell ref="G49:J51"/>
    <mergeCell ref="G52:J53"/>
    <mergeCell ref="G54:J59"/>
    <mergeCell ref="G31:J34"/>
    <mergeCell ref="G35:J38"/>
    <mergeCell ref="G39:J41"/>
    <mergeCell ref="G42:J44"/>
    <mergeCell ref="G45:J48"/>
    <mergeCell ref="B54:E58"/>
    <mergeCell ref="B59:E60"/>
    <mergeCell ref="B61:E67"/>
    <mergeCell ref="B45:E47"/>
    <mergeCell ref="B48:E53"/>
    <mergeCell ref="B38:E39"/>
    <mergeCell ref="B40:E42"/>
    <mergeCell ref="B43:E44"/>
    <mergeCell ref="B20:E23"/>
    <mergeCell ref="B80:E86"/>
    <mergeCell ref="B87:E89"/>
    <mergeCell ref="B90:E92"/>
    <mergeCell ref="B74:E79"/>
    <mergeCell ref="B24:E37"/>
    <mergeCell ref="B248:E254"/>
    <mergeCell ref="B237:E244"/>
    <mergeCell ref="B215:E217"/>
    <mergeCell ref="B218:E222"/>
    <mergeCell ref="B223:E227"/>
    <mergeCell ref="B228:E231"/>
    <mergeCell ref="B232:E236"/>
    <mergeCell ref="B193:E196"/>
    <mergeCell ref="B197:E205"/>
    <mergeCell ref="B206:E214"/>
    <mergeCell ref="B245:E247"/>
    <mergeCell ref="B176:E178"/>
    <mergeCell ref="B179:E182"/>
    <mergeCell ref="B183:E192"/>
    <mergeCell ref="B163:E166"/>
    <mergeCell ref="B167:E168"/>
    <mergeCell ref="B169:E175"/>
    <mergeCell ref="B144:E146"/>
    <mergeCell ref="B147:E153"/>
    <mergeCell ref="B131:E136"/>
    <mergeCell ref="B137:E138"/>
    <mergeCell ref="B139:E140"/>
    <mergeCell ref="B141:E143"/>
    <mergeCell ref="B119:E120"/>
    <mergeCell ref="B121:E122"/>
    <mergeCell ref="G95:J98"/>
    <mergeCell ref="G99:J104"/>
    <mergeCell ref="G105:J109"/>
    <mergeCell ref="B123:E130"/>
    <mergeCell ref="B106:E112"/>
    <mergeCell ref="B113:E115"/>
    <mergeCell ref="B116:E118"/>
    <mergeCell ref="B93:E95"/>
    <mergeCell ref="B96:E100"/>
    <mergeCell ref="B101:E102"/>
    <mergeCell ref="B103:E105"/>
    <mergeCell ref="G76:J80"/>
    <mergeCell ref="G81:J85"/>
    <mergeCell ref="G86:J89"/>
    <mergeCell ref="G90:J94"/>
    <mergeCell ref="G60:J63"/>
    <mergeCell ref="G64:J67"/>
    <mergeCell ref="G68:J72"/>
    <mergeCell ref="G73:J75"/>
    <mergeCell ref="G151:J153"/>
    <mergeCell ref="L46:O53"/>
    <mergeCell ref="L54:O62"/>
    <mergeCell ref="L63:O76"/>
    <mergeCell ref="L152:O157"/>
    <mergeCell ref="L111:O121"/>
    <mergeCell ref="L122:O138"/>
    <mergeCell ref="L92:O110"/>
    <mergeCell ref="L77:O82"/>
    <mergeCell ref="L83:O91"/>
    <mergeCell ref="L158:O166"/>
    <mergeCell ref="L167:O175"/>
    <mergeCell ref="L139:O151"/>
    <mergeCell ref="G154:J160"/>
    <mergeCell ref="G128:J131"/>
    <mergeCell ref="G132:J137"/>
    <mergeCell ref="G138:J142"/>
    <mergeCell ref="G143:J147"/>
    <mergeCell ref="G110:J116"/>
    <mergeCell ref="G117:J121"/>
    <mergeCell ref="G122:J127"/>
    <mergeCell ref="G204:J208"/>
    <mergeCell ref="G177:J182"/>
    <mergeCell ref="G183:J187"/>
    <mergeCell ref="G188:J192"/>
    <mergeCell ref="G193:J195"/>
    <mergeCell ref="G161:J163"/>
    <mergeCell ref="G164:J170"/>
    <mergeCell ref="G171:J176"/>
    <mergeCell ref="G148:J150"/>
    <mergeCell ref="B2:K12"/>
    <mergeCell ref="L231:O233"/>
    <mergeCell ref="L234:O237"/>
    <mergeCell ref="L238:O244"/>
    <mergeCell ref="L220:O223"/>
    <mergeCell ref="L224:O230"/>
    <mergeCell ref="L201:O205"/>
    <mergeCell ref="L206:O210"/>
    <mergeCell ref="L211:O219"/>
    <mergeCell ref="L176:O183"/>
    <mergeCell ref="L184:O191"/>
    <mergeCell ref="L192:O200"/>
    <mergeCell ref="G221:J224"/>
    <mergeCell ref="G225:J228"/>
    <mergeCell ref="L16:O19"/>
    <mergeCell ref="L20:O24"/>
    <mergeCell ref="L25:O35"/>
    <mergeCell ref="L36:O40"/>
    <mergeCell ref="L41:O45"/>
    <mergeCell ref="G209:J211"/>
    <mergeCell ref="G212:J216"/>
    <mergeCell ref="G217:J220"/>
    <mergeCell ref="G196:J199"/>
    <mergeCell ref="G200:J203"/>
  </mergeCells>
  <pageMargins left="0.7" right="0.7" top="0.75" bottom="0.75" header="0.3" footer="0.3"/>
  <pageSetup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vt:i4>
      </vt:variant>
    </vt:vector>
  </HeadingPairs>
  <TitlesOfParts>
    <vt:vector size="30" baseType="lpstr">
      <vt:lpstr>Indice</vt:lpstr>
      <vt:lpstr>Articulos por tema material</vt:lpstr>
      <vt:lpstr>Filtro por Tema Material</vt:lpstr>
      <vt:lpstr>Filtro por DDHH</vt:lpstr>
      <vt:lpstr>Matriz</vt:lpstr>
      <vt:lpstr>Parámetros Complicidad</vt:lpstr>
      <vt:lpstr>Parametros Gravedad</vt:lpstr>
      <vt:lpstr>Parámetros Control</vt:lpstr>
      <vt:lpstr>Declaraciones </vt:lpstr>
      <vt:lpstr>Sistema Internacional de DDHH</vt:lpstr>
      <vt:lpstr>Sistema Interamericano</vt:lpstr>
      <vt:lpstr>Metodología</vt:lpstr>
      <vt:lpstr>CADH</vt:lpstr>
      <vt:lpstr>DUDH</vt:lpstr>
      <vt:lpstr>PIDESC</vt:lpstr>
      <vt:lpstr>CDÑ</vt:lpstr>
      <vt:lpstr>CIEDPD</vt:lpstr>
      <vt:lpstr>PASS</vt:lpstr>
      <vt:lpstr>DR</vt:lpstr>
      <vt:lpstr>CPD</vt:lpstr>
      <vt:lpstr>C169</vt:lpstr>
      <vt:lpstr>DADDH</vt:lpstr>
      <vt:lpstr>CLS</vt:lpstr>
      <vt:lpstr>CCC</vt:lpstr>
      <vt:lpstr>BELEM DO PARÁ</vt:lpstr>
      <vt:lpstr>CIPPM</vt:lpstr>
      <vt:lpstr>PIDCP</vt:lpstr>
      <vt:lpstr>CEDAW</vt:lpstr>
      <vt:lpstr>CIPTMF</vt:lpstr>
      <vt:lpstr>Matriz!Área_de_impresión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Maite Guede;Senead Barreta Trabol</dc:creator>
  <cp:lastModifiedBy>Francisca González</cp:lastModifiedBy>
  <cp:lastPrinted>2020-10-29T17:33:39Z</cp:lastPrinted>
  <dcterms:created xsi:type="dcterms:W3CDTF">2020-10-29T16:10:20Z</dcterms:created>
  <dcterms:modified xsi:type="dcterms:W3CDTF">2022-04-26T20:24:20Z</dcterms:modified>
</cp:coreProperties>
</file>